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Assignments\"/>
    </mc:Choice>
  </mc:AlternateContent>
  <xr:revisionPtr revIDLastSave="0" documentId="13_ncr:1_{F578B5E5-BC25-4FBD-947D-EC28A317BE9D}" xr6:coauthVersionLast="47" xr6:coauthVersionMax="47" xr10:uidLastSave="{00000000-0000-0000-0000-000000000000}"/>
  <bookViews>
    <workbookView xWindow="16284" yWindow="-108" windowWidth="23256" windowHeight="12576" activeTab="1" xr2:uid="{FCA7320E-6CEF-47D9-9EBD-252F01CC21B9}"/>
  </bookViews>
  <sheets>
    <sheet name="Example" sheetId="4" r:id="rId1"/>
    <sheet name="CONCA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4" i="4"/>
  <c r="B104857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<sst xmlns="http://schemas.openxmlformats.org/spreadsheetml/2006/main" count="2215" uniqueCount="641">
  <si>
    <t>Date</t>
  </si>
  <si>
    <t>Units Sold</t>
  </si>
  <si>
    <t>Year</t>
  </si>
  <si>
    <t xml:space="preserve"> $-   </t>
  </si>
  <si>
    <t xml:space="preserve"> $276.15 </t>
  </si>
  <si>
    <t xml:space="preserve"> $344.40 </t>
  </si>
  <si>
    <t xml:space="preserve"> $72.10 </t>
  </si>
  <si>
    <t xml:space="preserve"> $44.73 </t>
  </si>
  <si>
    <t xml:space="preserve"> $92.82 </t>
  </si>
  <si>
    <t xml:space="preserve"> $222.96 </t>
  </si>
  <si>
    <t xml:space="preserve"> $4,235.00 </t>
  </si>
  <si>
    <t xml:space="preserve"> $177.03 </t>
  </si>
  <si>
    <t xml:space="preserve"> $173.40 </t>
  </si>
  <si>
    <t xml:space="preserve"> $412.50 </t>
  </si>
  <si>
    <t xml:space="preserve"> $320.52 </t>
  </si>
  <si>
    <t xml:space="preserve"> $91.92 </t>
  </si>
  <si>
    <t xml:space="preserve"> $1,482.00 </t>
  </si>
  <si>
    <t xml:space="preserve"> $4,889.50 </t>
  </si>
  <si>
    <t xml:space="preserve"> $7,542.50 </t>
  </si>
  <si>
    <t xml:space="preserve"> $332.10 </t>
  </si>
  <si>
    <t xml:space="preserve"> $6,903.00 </t>
  </si>
  <si>
    <t xml:space="preserve"> $275.10 </t>
  </si>
  <si>
    <t xml:space="preserve"> $128.10 </t>
  </si>
  <si>
    <t xml:space="preserve"> $7,494.00 </t>
  </si>
  <si>
    <t xml:space="preserve"> $828.75 </t>
  </si>
  <si>
    <t xml:space="preserve"> $227.10 </t>
  </si>
  <si>
    <t xml:space="preserve"> $314.48 </t>
  </si>
  <si>
    <t xml:space="preserve"> $908.75 </t>
  </si>
  <si>
    <t xml:space="preserve"> $983.75 </t>
  </si>
  <si>
    <t xml:space="preserve"> $2,278.75 </t>
  </si>
  <si>
    <t xml:space="preserve"> $112.05 </t>
  </si>
  <si>
    <t xml:space="preserve"> $8,715.00 </t>
  </si>
  <si>
    <t xml:space="preserve"> $772.80 </t>
  </si>
  <si>
    <t xml:space="preserve"> $25.34 </t>
  </si>
  <si>
    <t xml:space="preserve"> $1,153.75 </t>
  </si>
  <si>
    <t xml:space="preserve"> $146.44 </t>
  </si>
  <si>
    <t xml:space="preserve"> $18.41 </t>
  </si>
  <si>
    <t xml:space="preserve"> $3,302.25 </t>
  </si>
  <si>
    <t xml:space="preserve"> $2,958.00 </t>
  </si>
  <si>
    <t xml:space="preserve"> $2,180.00 </t>
  </si>
  <si>
    <t xml:space="preserve"> $238.68 </t>
  </si>
  <si>
    <t xml:space="preserve"> $48.15 </t>
  </si>
  <si>
    <t xml:space="preserve"> $1,856.25 </t>
  </si>
  <si>
    <t xml:space="preserve"> $310.80 </t>
  </si>
  <si>
    <t xml:space="preserve"> $1,284.00 </t>
  </si>
  <si>
    <t xml:space="preserve"> $300.30 </t>
  </si>
  <si>
    <t xml:space="preserve"> $19,964.00 </t>
  </si>
  <si>
    <t xml:space="preserve"> $274.08 </t>
  </si>
  <si>
    <t xml:space="preserve"> $626.40 </t>
  </si>
  <si>
    <t xml:space="preserve"> $165.60 </t>
  </si>
  <si>
    <t xml:space="preserve"> $4,150.00 </t>
  </si>
  <si>
    <t xml:space="preserve"> $708.90 </t>
  </si>
  <si>
    <t xml:space="preserve"> $5,508.00 </t>
  </si>
  <si>
    <t xml:space="preserve"> $10,368.00 </t>
  </si>
  <si>
    <t xml:space="preserve"> $1,655.00 </t>
  </si>
  <si>
    <t xml:space="preserve"> $2,022.50 </t>
  </si>
  <si>
    <t xml:space="preserve"> $5,362.50 </t>
  </si>
  <si>
    <t xml:space="preserve"> $428.40 </t>
  </si>
  <si>
    <t xml:space="preserve"> $11,496.00 </t>
  </si>
  <si>
    <t xml:space="preserve"> $6,822.50 </t>
  </si>
  <si>
    <t xml:space="preserve"> $577.50 </t>
  </si>
  <si>
    <t xml:space="preserve"> $281.82 </t>
  </si>
  <si>
    <t xml:space="preserve"> $253.20 </t>
  </si>
  <si>
    <t xml:space="preserve"> $260.16 </t>
  </si>
  <si>
    <t xml:space="preserve"> $20,762.00 </t>
  </si>
  <si>
    <t xml:space="preserve"> $20,139.00 </t>
  </si>
  <si>
    <t xml:space="preserve"> $217.60 </t>
  </si>
  <si>
    <t xml:space="preserve"> $1,862.00 </t>
  </si>
  <si>
    <t xml:space="preserve"> $13,580.00 </t>
  </si>
  <si>
    <t xml:space="preserve"> $1,554.00 </t>
  </si>
  <si>
    <t xml:space="preserve"> $6,606.00 </t>
  </si>
  <si>
    <t xml:space="preserve"> $5,690.00 </t>
  </si>
  <si>
    <t xml:space="preserve"> $494.40 </t>
  </si>
  <si>
    <t xml:space="preserve"> $376.40 </t>
  </si>
  <si>
    <t xml:space="preserve"> $15,913.13 </t>
  </si>
  <si>
    <t xml:space="preserve"> $1,548.00 </t>
  </si>
  <si>
    <t xml:space="preserve"> $6,201.00 </t>
  </si>
  <si>
    <t xml:space="preserve"> $700.92 </t>
  </si>
  <si>
    <t xml:space="preserve"> $326.88 </t>
  </si>
  <si>
    <t xml:space="preserve"> $411.18 </t>
  </si>
  <si>
    <t xml:space="preserve"> $684.36 </t>
  </si>
  <si>
    <t xml:space="preserve"> $114.24 </t>
  </si>
  <si>
    <t xml:space="preserve"> $18,868.50 </t>
  </si>
  <si>
    <t xml:space="preserve"> $4,826.25 </t>
  </si>
  <si>
    <t xml:space="preserve"> $6,397.50 </t>
  </si>
  <si>
    <t xml:space="preserve"> $21,910.50 </t>
  </si>
  <si>
    <t xml:space="preserve"> $6,652.50 </t>
  </si>
  <si>
    <t xml:space="preserve"> $5,887.50 </t>
  </si>
  <si>
    <t xml:space="preserve"> $493.02 </t>
  </si>
  <si>
    <t xml:space="preserve"> $7,533.75 </t>
  </si>
  <si>
    <t xml:space="preserve"> $875.25 </t>
  </si>
  <si>
    <t xml:space="preserve"> $25,596.00 </t>
  </si>
  <si>
    <t xml:space="preserve"> $689.76 </t>
  </si>
  <si>
    <t xml:space="preserve"> $16,866.00 </t>
  </si>
  <si>
    <t xml:space="preserve"> $17,241.00 </t>
  </si>
  <si>
    <t xml:space="preserve"> $498.60 </t>
  </si>
  <si>
    <t xml:space="preserve"> $369.60 </t>
  </si>
  <si>
    <t xml:space="preserve"> $2,310.30 </t>
  </si>
  <si>
    <t xml:space="preserve"> $892.44 </t>
  </si>
  <si>
    <t xml:space="preserve"> $1,218.60 </t>
  </si>
  <si>
    <t xml:space="preserve"> $1,356.60 </t>
  </si>
  <si>
    <t xml:space="preserve"> $588.80 </t>
  </si>
  <si>
    <t xml:space="preserve"> $798.28 </t>
  </si>
  <si>
    <t xml:space="preserve"> $24,252.00 </t>
  </si>
  <si>
    <t xml:space="preserve"> $3,836.00 </t>
  </si>
  <si>
    <t xml:space="preserve"> $1,180.20 </t>
  </si>
  <si>
    <t xml:space="preserve"> $22,308.00 </t>
  </si>
  <si>
    <t xml:space="preserve"> $1,190.28 </t>
  </si>
  <si>
    <t xml:space="preserve"> $3,975.00 </t>
  </si>
  <si>
    <t xml:space="preserve"> $16,974.00 </t>
  </si>
  <si>
    <t xml:space="preserve"> $35,016.00 </t>
  </si>
  <si>
    <t xml:space="preserve"> $48,300.00 </t>
  </si>
  <si>
    <t xml:space="preserve"> $14,940.00 </t>
  </si>
  <si>
    <t xml:space="preserve"> $130.80 </t>
  </si>
  <si>
    <t xml:space="preserve"> $1,659.20 </t>
  </si>
  <si>
    <t xml:space="preserve"> $844.80 </t>
  </si>
  <si>
    <t xml:space="preserve"> $402.60 </t>
  </si>
  <si>
    <t xml:space="preserve"> $908.40 </t>
  </si>
  <si>
    <t xml:space="preserve"> $703.20 </t>
  </si>
  <si>
    <t xml:space="preserve"> $2,116.80 </t>
  </si>
  <si>
    <t xml:space="preserve"> $30,478.00 </t>
  </si>
  <si>
    <t xml:space="preserve"> $415.68 </t>
  </si>
  <si>
    <t xml:space="preserve"> $4,886.00 </t>
  </si>
  <si>
    <t xml:space="preserve"> $26,110.00 </t>
  </si>
  <si>
    <t xml:space="preserve"> $5,370.00 </t>
  </si>
  <si>
    <t xml:space="preserve"> $26,698.00 </t>
  </si>
  <si>
    <t xml:space="preserve"> $24,892.00 </t>
  </si>
  <si>
    <t xml:space="preserve"> $405.65 </t>
  </si>
  <si>
    <t xml:space="preserve"> $480.20 </t>
  </si>
  <si>
    <t xml:space="preserve"> $822.15 </t>
  </si>
  <si>
    <t xml:space="preserve"> $941.15 </t>
  </si>
  <si>
    <t xml:space="preserve"> $1,458.60 </t>
  </si>
  <si>
    <t xml:space="preserve"> $589.05 </t>
  </si>
  <si>
    <t xml:space="preserve"> $673.80 </t>
  </si>
  <si>
    <t xml:space="preserve"> $1,119.00 </t>
  </si>
  <si>
    <t xml:space="preserve"> $669.60 </t>
  </si>
  <si>
    <t xml:space="preserve"> $1,563.00 </t>
  </si>
  <si>
    <t xml:space="preserve"> $14,865.00 </t>
  </si>
  <si>
    <t xml:space="preserve"> $355.60 </t>
  </si>
  <si>
    <t xml:space="preserve"> $2,093.25 </t>
  </si>
  <si>
    <t xml:space="preserve"> $199.50 </t>
  </si>
  <si>
    <t xml:space="preserve"> $870.45 </t>
  </si>
  <si>
    <t xml:space="preserve"> $24,228.75 </t>
  </si>
  <si>
    <t xml:space="preserve"> $22,668.75 </t>
  </si>
  <si>
    <t xml:space="preserve"> $12,600.00 </t>
  </si>
  <si>
    <t xml:space="preserve"> $1,405.20 </t>
  </si>
  <si>
    <t xml:space="preserve"> $16,500.00 </t>
  </si>
  <si>
    <t xml:space="preserve"> $1,303.00 </t>
  </si>
  <si>
    <t xml:space="preserve"> $18,700.00 </t>
  </si>
  <si>
    <t xml:space="preserve"> $14,906.25 </t>
  </si>
  <si>
    <t xml:space="preserve"> $24,105.00 </t>
  </si>
  <si>
    <t xml:space="preserve"> $814.45 </t>
  </si>
  <si>
    <t xml:space="preserve"> $10,535.00 </t>
  </si>
  <si>
    <t xml:space="preserve"> $1,965.00 </t>
  </si>
  <si>
    <t xml:space="preserve"> $21,490.00 </t>
  </si>
  <si>
    <t xml:space="preserve"> $1,389.00 </t>
  </si>
  <si>
    <t xml:space="preserve"> $5,381.25 </t>
  </si>
  <si>
    <t xml:space="preserve"> $4,400.00 </t>
  </si>
  <si>
    <t xml:space="preserve"> $1,802.00 </t>
  </si>
  <si>
    <t xml:space="preserve"> $2,663.00 </t>
  </si>
  <si>
    <t xml:space="preserve"> $747.60 </t>
  </si>
  <si>
    <t xml:space="preserve"> $1,587.00 </t>
  </si>
  <si>
    <t xml:space="preserve"> $416.25 </t>
  </si>
  <si>
    <t xml:space="preserve"> $2,145.75 </t>
  </si>
  <si>
    <t xml:space="preserve"> $5,043.75 </t>
  </si>
  <si>
    <t xml:space="preserve"> $2,832.00 </t>
  </si>
  <si>
    <t xml:space="preserve"> $1,579.00 </t>
  </si>
  <si>
    <t xml:space="preserve"> $1,033.00 </t>
  </si>
  <si>
    <t xml:space="preserve"> $18,750.00 </t>
  </si>
  <si>
    <t xml:space="preserve"> $1,265.00 </t>
  </si>
  <si>
    <t xml:space="preserve"> $2,297.00 </t>
  </si>
  <si>
    <t xml:space="preserve"> $23,625.00 </t>
  </si>
  <si>
    <t xml:space="preserve"> $9,660.00 </t>
  </si>
  <si>
    <t xml:space="preserve"> $3,420.90 </t>
  </si>
  <si>
    <t xml:space="preserve"> $1,341.00 </t>
  </si>
  <si>
    <t xml:space="preserve"> $2,559.60 </t>
  </si>
  <si>
    <t xml:space="preserve"> $404.64 </t>
  </si>
  <si>
    <t xml:space="preserve"> $1,655.28 </t>
  </si>
  <si>
    <t xml:space="preserve"> $1,827.00 </t>
  </si>
  <si>
    <t xml:space="preserve"> $110.46 </t>
  </si>
  <si>
    <t xml:space="preserve"> $20,580.00 </t>
  </si>
  <si>
    <t xml:space="preserve"> $30,660.00 </t>
  </si>
  <si>
    <t xml:space="preserve"> $589.26 </t>
  </si>
  <si>
    <t xml:space="preserve"> $1,960.56 </t>
  </si>
  <si>
    <t xml:space="preserve"> $31,416.00 </t>
  </si>
  <si>
    <t xml:space="preserve"> $15,267.00 </t>
  </si>
  <si>
    <t xml:space="preserve"> $7,140.00 </t>
  </si>
  <si>
    <t xml:space="preserve"> $20,662.50 </t>
  </si>
  <si>
    <t xml:space="preserve"> $1,377.00 </t>
  </si>
  <si>
    <t xml:space="preserve"> $629.16 </t>
  </si>
  <si>
    <t xml:space="preserve"> $21,978.00 </t>
  </si>
  <si>
    <t xml:space="preserve"> $43,596.00 </t>
  </si>
  <si>
    <t xml:space="preserve"> $1,347.60 </t>
  </si>
  <si>
    <t xml:space="preserve"> $43,848.00 </t>
  </si>
  <si>
    <t xml:space="preserve"> $35,259.00 </t>
  </si>
  <si>
    <t xml:space="preserve"> $2,108.40 </t>
  </si>
  <si>
    <t xml:space="preserve"> $1,978.20 </t>
  </si>
  <si>
    <t xml:space="preserve"> $1,568.70 </t>
  </si>
  <si>
    <t xml:space="preserve"> $1,037.70 </t>
  </si>
  <si>
    <t xml:space="preserve"> $1,201.20 </t>
  </si>
  <si>
    <t xml:space="preserve"> $559.86 </t>
  </si>
  <si>
    <t xml:space="preserve"> $610.68 </t>
  </si>
  <si>
    <t xml:space="preserve"> $1,582.56 </t>
  </si>
  <si>
    <t xml:space="preserve"> $2,567.60 </t>
  </si>
  <si>
    <t xml:space="preserve"> $1,965.60 </t>
  </si>
  <si>
    <t xml:space="preserve"> $1,967.28 </t>
  </si>
  <si>
    <t xml:space="preserve"> $505.19 </t>
  </si>
  <si>
    <t xml:space="preserve"> $1,325.10 </t>
  </si>
  <si>
    <t xml:space="preserve"> $556.15 </t>
  </si>
  <si>
    <t xml:space="preserve"> $268.03 </t>
  </si>
  <si>
    <t xml:space="preserve"> $775.18 </t>
  </si>
  <si>
    <t xml:space="preserve"> $1,460.34 </t>
  </si>
  <si>
    <t xml:space="preserve"> $1,860.60 </t>
  </si>
  <si>
    <t xml:space="preserve"> $43,144.50 </t>
  </si>
  <si>
    <t xml:space="preserve"> $9,408.00 </t>
  </si>
  <si>
    <t xml:space="preserve"> $45,801.00 </t>
  </si>
  <si>
    <t xml:space="preserve"> $2,766.40 </t>
  </si>
  <si>
    <t xml:space="preserve"> $21,875.00 </t>
  </si>
  <si>
    <t xml:space="preserve"> $35,742.00 </t>
  </si>
  <si>
    <t xml:space="preserve"> $30,738.75 </t>
  </si>
  <si>
    <t xml:space="preserve"> $2,206.05 </t>
  </si>
  <si>
    <t xml:space="preserve"> $3,077.55 </t>
  </si>
  <si>
    <t xml:space="preserve"> $2,149.00 </t>
  </si>
  <si>
    <t xml:space="preserve"> $23,583.00 </t>
  </si>
  <si>
    <t xml:space="preserve"> $29,484.00 </t>
  </si>
  <si>
    <t xml:space="preserve"> $2,320.92 </t>
  </si>
  <si>
    <t xml:space="preserve"> $1,041.25 </t>
  </si>
  <si>
    <t xml:space="preserve"> $34,839.00 </t>
  </si>
  <si>
    <t xml:space="preserve"> $852.60 </t>
  </si>
  <si>
    <t xml:space="preserve"> $18,261.25 </t>
  </si>
  <si>
    <t xml:space="preserve"> $1,989.40 </t>
  </si>
  <si>
    <t xml:space="preserve"> $28,812.00 </t>
  </si>
  <si>
    <t xml:space="preserve"> $823.20 </t>
  </si>
  <si>
    <t xml:space="preserve"> $2,725.38 </t>
  </si>
  <si>
    <t xml:space="preserve"> $57,687.00 </t>
  </si>
  <si>
    <t xml:space="preserve"> $14,393.75 </t>
  </si>
  <si>
    <t xml:space="preserve"> $70,462.00 </t>
  </si>
  <si>
    <t xml:space="preserve"> $8,697.50 </t>
  </si>
  <si>
    <t xml:space="preserve"> $1,565.20 </t>
  </si>
  <si>
    <t xml:space="preserve"> $273.28 </t>
  </si>
  <si>
    <t xml:space="preserve"> $2,051.20 </t>
  </si>
  <si>
    <t xml:space="preserve"> $143.92 </t>
  </si>
  <si>
    <t xml:space="preserve"> $15,400.00 </t>
  </si>
  <si>
    <t xml:space="preserve"> $588.00 </t>
  </si>
  <si>
    <t xml:space="preserve"> $38,136.00 </t>
  </si>
  <si>
    <t xml:space="preserve"> $3,001.20 </t>
  </si>
  <si>
    <t xml:space="preserve"> $1,132.80 </t>
  </si>
  <si>
    <t xml:space="preserve"> $1,032.00 </t>
  </si>
  <si>
    <t xml:space="preserve"> $37,488.00 </t>
  </si>
  <si>
    <t xml:space="preserve"> $30,792.00 </t>
  </si>
  <si>
    <t xml:space="preserve"> $853.20 </t>
  </si>
  <si>
    <t xml:space="preserve"> $11,140.00 </t>
  </si>
  <si>
    <t xml:space="preserve"> $705.04 </t>
  </si>
  <si>
    <t xml:space="preserve"> $613.20 </t>
  </si>
  <si>
    <t xml:space="preserve"> $2,185.60 </t>
  </si>
  <si>
    <t xml:space="preserve"> $59,040.00 </t>
  </si>
  <si>
    <t xml:space="preserve"> $379.68 </t>
  </si>
  <si>
    <t xml:space="preserve"> $894.88 </t>
  </si>
  <si>
    <t xml:space="preserve"> $1,349.04 </t>
  </si>
  <si>
    <t xml:space="preserve"> $3,094.40 </t>
  </si>
  <si>
    <t xml:space="preserve"> $4,788.80 </t>
  </si>
  <si>
    <t xml:space="preserve"> $60,088.00 </t>
  </si>
  <si>
    <t xml:space="preserve"> $1,089.76 </t>
  </si>
  <si>
    <t xml:space="preserve"> $574.08 </t>
  </si>
  <si>
    <t xml:space="preserve"> $1,627.92 </t>
  </si>
  <si>
    <t xml:space="preserve"> $1,309.28 </t>
  </si>
  <si>
    <t xml:space="preserve"> $9,264.00 </t>
  </si>
  <si>
    <t xml:space="preserve"> $15,240.00 </t>
  </si>
  <si>
    <t xml:space="preserve"> $16,086.00 </t>
  </si>
  <si>
    <t xml:space="preserve"> $10,668.00 </t>
  </si>
  <si>
    <t xml:space="preserve"> $11,816.00 </t>
  </si>
  <si>
    <t xml:space="preserve"> $51,216.00 </t>
  </si>
  <si>
    <t xml:space="preserve"> $19,392.00 </t>
  </si>
  <si>
    <t xml:space="preserve"> $2,432.00 </t>
  </si>
  <si>
    <t xml:space="preserve"> $1,320.00 </t>
  </si>
  <si>
    <t xml:space="preserve"> $698.40 </t>
  </si>
  <si>
    <t xml:space="preserve"> $29,538.00 </t>
  </si>
  <si>
    <t xml:space="preserve"> $396.36 </t>
  </si>
  <si>
    <t xml:space="preserve"> $102,667.50 </t>
  </si>
  <si>
    <t xml:space="preserve"> $52,479.00 </t>
  </si>
  <si>
    <t xml:space="preserve"> $8,694.00 </t>
  </si>
  <si>
    <t xml:space="preserve"> $2,506.68 </t>
  </si>
  <si>
    <t xml:space="preserve"> $20,891.25 </t>
  </si>
  <si>
    <t xml:space="preserve"> $1,014.93 </t>
  </si>
  <si>
    <t xml:space="preserve"> $31,466.25 </t>
  </si>
  <si>
    <t xml:space="preserve"> $9,018.00 </t>
  </si>
  <si>
    <t xml:space="preserve"> $69,255.00 </t>
  </si>
  <si>
    <t xml:space="preserve"> $76,135.50 </t>
  </si>
  <si>
    <t xml:space="preserve"> $4,961.25 </t>
  </si>
  <si>
    <t xml:space="preserve"> $1,656.45 </t>
  </si>
  <si>
    <t xml:space="preserve"> $35,748.00 </t>
  </si>
  <si>
    <t xml:space="preserve"> $1,917.00 </t>
  </si>
  <si>
    <t xml:space="preserve"> $330.75 </t>
  </si>
  <si>
    <t xml:space="preserve"> $102,424.50 </t>
  </si>
  <si>
    <t xml:space="preserve"> $41,170.50 </t>
  </si>
  <si>
    <t xml:space="preserve"> $6,378.75 </t>
  </si>
  <si>
    <t xml:space="preserve"> $23,737.50 </t>
  </si>
  <si>
    <t xml:space="preserve"> $39,973.50 </t>
  </si>
  <si>
    <t xml:space="preserve"> $2,112.48 </t>
  </si>
  <si>
    <t xml:space="preserve"> $71,793.00 </t>
  </si>
  <si>
    <t xml:space="preserve"> $42,572.25 </t>
  </si>
  <si>
    <t xml:space="preserve"> $950.40 </t>
  </si>
  <si>
    <t xml:space="preserve"> $50,409.00 </t>
  </si>
  <si>
    <t xml:space="preserve"> $2,412.72 </t>
  </si>
  <si>
    <t xml:space="preserve"> $9,866.25 </t>
  </si>
  <si>
    <t xml:space="preserve"> $65,236.50 </t>
  </si>
  <si>
    <t xml:space="preserve"> $1,309.50 </t>
  </si>
  <si>
    <t xml:space="preserve"> $3,049.20 </t>
  </si>
  <si>
    <t xml:space="preserve"> $1,193.40 </t>
  </si>
  <si>
    <t xml:space="preserve"> $515.97 </t>
  </si>
  <si>
    <t xml:space="preserve"> $1,706.40 </t>
  </si>
  <si>
    <t xml:space="preserve"> $328.23 </t>
  </si>
  <si>
    <t xml:space="preserve"> $1,751.40 </t>
  </si>
  <si>
    <t xml:space="preserve"> $1,868.40 </t>
  </si>
  <si>
    <t xml:space="preserve"> $226.80 </t>
  </si>
  <si>
    <t xml:space="preserve"> $2,124.36 </t>
  </si>
  <si>
    <t xml:space="preserve"> $3,547.80 </t>
  </si>
  <si>
    <t xml:space="preserve"> $4,827.60 </t>
  </si>
  <si>
    <t xml:space="preserve"> $2,201.18 </t>
  </si>
  <si>
    <t xml:space="preserve"> $330.48 </t>
  </si>
  <si>
    <t xml:space="preserve"> $463.20 </t>
  </si>
  <si>
    <t xml:space="preserve"> $1,629.60 </t>
  </si>
  <si>
    <t xml:space="preserve"> $43,068.75 </t>
  </si>
  <si>
    <t xml:space="preserve"> $18,525.00 </t>
  </si>
  <si>
    <t xml:space="preserve"> $80,955.00 </t>
  </si>
  <si>
    <t xml:space="preserve"> $22,550.00 </t>
  </si>
  <si>
    <t xml:space="preserve"> $3,108.00 </t>
  </si>
  <si>
    <t xml:space="preserve"> $3,908.00 </t>
  </si>
  <si>
    <t xml:space="preserve"> $17,730.00 </t>
  </si>
  <si>
    <t xml:space="preserve"> $3,250.50 </t>
  </si>
  <si>
    <t xml:space="preserve"> $482.00 </t>
  </si>
  <si>
    <t xml:space="preserve"> $1,021.50 </t>
  </si>
  <si>
    <t xml:space="preserve"> $765.00 </t>
  </si>
  <si>
    <t xml:space="preserve"> $1,185.00 </t>
  </si>
  <si>
    <t xml:space="preserve"> $22,365.00 </t>
  </si>
  <si>
    <t xml:space="preserve"> $19,950.00 </t>
  </si>
  <si>
    <t xml:space="preserve"> $68,820.00 </t>
  </si>
  <si>
    <t xml:space="preserve"> $1,865.50 </t>
  </si>
  <si>
    <t xml:space="preserve"> $23,950.00 </t>
  </si>
  <si>
    <t xml:space="preserve"> $25,590.00 </t>
  </si>
  <si>
    <t xml:space="preserve"> $4,262.50 </t>
  </si>
  <si>
    <t xml:space="preserve"> $961.50 </t>
  </si>
  <si>
    <t xml:space="preserve"> $98,245.00 </t>
  </si>
  <si>
    <t xml:space="preserve"> $12,960.00 </t>
  </si>
  <si>
    <t xml:space="preserve"> $31,612.50 </t>
  </si>
  <si>
    <t xml:space="preserve"> $65,450.00 </t>
  </si>
  <si>
    <t xml:space="preserve"> $7,237.50 </t>
  </si>
  <si>
    <t xml:space="preserve"> $78,400.00 </t>
  </si>
  <si>
    <t xml:space="preserve"> $89,790.00 </t>
  </si>
  <si>
    <t xml:space="preserve"> $4,224.60 </t>
  </si>
  <si>
    <t xml:space="preserve"> $4,078.00 </t>
  </si>
  <si>
    <t xml:space="preserve"> $3,088.80 </t>
  </si>
  <si>
    <t xml:space="preserve"> $24,745.00 </t>
  </si>
  <si>
    <t xml:space="preserve"> $1,581.36 </t>
  </si>
  <si>
    <t xml:space="preserve"> $1,949.64 </t>
  </si>
  <si>
    <t xml:space="preserve"> $633.60 </t>
  </si>
  <si>
    <t xml:space="preserve"> $623.04 </t>
  </si>
  <si>
    <t xml:space="preserve"> $1,215.83 </t>
  </si>
  <si>
    <t xml:space="preserve"> $1,326.60 </t>
  </si>
  <si>
    <t xml:space="preserve"> $5,279.18 </t>
  </si>
  <si>
    <t xml:space="preserve"> $2,556.84 </t>
  </si>
  <si>
    <t xml:space="preserve"> $30,492.00 </t>
  </si>
  <si>
    <t xml:space="preserve"> $92,763.00 </t>
  </si>
  <si>
    <t xml:space="preserve"> $33,563.75 </t>
  </si>
  <si>
    <t xml:space="preserve"> $2,574.00 </t>
  </si>
  <si>
    <t xml:space="preserve"> $2,083.62 </t>
  </si>
  <si>
    <t xml:space="preserve"> $29,491.00 </t>
  </si>
  <si>
    <t xml:space="preserve"> $6,582.40 </t>
  </si>
  <si>
    <t xml:space="preserve"> $3,559.05 </t>
  </si>
  <si>
    <t xml:space="preserve"> $28,809.00 </t>
  </si>
  <si>
    <t xml:space="preserve"> $2,468.40 </t>
  </si>
  <si>
    <t xml:space="preserve"> $81,023.25 </t>
  </si>
  <si>
    <t xml:space="preserve"> $5,314.32 </t>
  </si>
  <si>
    <t xml:space="preserve"> $3,201.66 </t>
  </si>
  <si>
    <t xml:space="preserve"> $5,266.80 </t>
  </si>
  <si>
    <t xml:space="preserve"> $3,273.60 </t>
  </si>
  <si>
    <t xml:space="preserve"> $45,078.00 </t>
  </si>
  <si>
    <t xml:space="preserve"> $6,171.00 </t>
  </si>
  <si>
    <t xml:space="preserve"> $1,080.75 </t>
  </si>
  <si>
    <t xml:space="preserve"> $13,244.00 </t>
  </si>
  <si>
    <t xml:space="preserve"> $1,392.16 </t>
  </si>
  <si>
    <t xml:space="preserve"> $2,288.88 </t>
  </si>
  <si>
    <t xml:space="preserve"> $7,617.50 </t>
  </si>
  <si>
    <t xml:space="preserve"> $6,457.00 </t>
  </si>
  <si>
    <t xml:space="preserve"> $43,518.75 </t>
  </si>
  <si>
    <t xml:space="preserve"> $5,783.80 </t>
  </si>
  <si>
    <t xml:space="preserve"> $19,703.75 </t>
  </si>
  <si>
    <t xml:space="preserve"> $13,021.25 </t>
  </si>
  <si>
    <t xml:space="preserve"> $292.60 </t>
  </si>
  <si>
    <t xml:space="preserve"> $37,212.00 </t>
  </si>
  <si>
    <t xml:space="preserve"> $36,240.00 </t>
  </si>
  <si>
    <t xml:space="preserve"> $32,340.00 </t>
  </si>
  <si>
    <t xml:space="preserve"> $4,840.20 </t>
  </si>
  <si>
    <t xml:space="preserve"> $63,828.00 </t>
  </si>
  <si>
    <t xml:space="preserve"> $2,032.80 </t>
  </si>
  <si>
    <t xml:space="preserve"> $2,296.56 </t>
  </si>
  <si>
    <t xml:space="preserve"> $4,116.00 </t>
  </si>
  <si>
    <t xml:space="preserve"> $42,696.00 </t>
  </si>
  <si>
    <t xml:space="preserve"> $125,820.00 </t>
  </si>
  <si>
    <t xml:space="preserve"> $2,172.00 </t>
  </si>
  <si>
    <t xml:space="preserve"> $66,948.00 </t>
  </si>
  <si>
    <t xml:space="preserve"> $48,924.00 </t>
  </si>
  <si>
    <t xml:space="preserve"> $77,400.00 </t>
  </si>
  <si>
    <t xml:space="preserve"> $50,274.00 </t>
  </si>
  <si>
    <t xml:space="preserve"> $684.00 </t>
  </si>
  <si>
    <t xml:space="preserve"> $2,959.20 </t>
  </si>
  <si>
    <t xml:space="preserve"> $58,590.00 </t>
  </si>
  <si>
    <t xml:space="preserve"> $41,412.00 </t>
  </si>
  <si>
    <t xml:space="preserve"> $3,036.96 </t>
  </si>
  <si>
    <t xml:space="preserve"> $6,974.10 </t>
  </si>
  <si>
    <t xml:space="preserve"> $26,166.00 </t>
  </si>
  <si>
    <t xml:space="preserve"> $35,805.00 </t>
  </si>
  <si>
    <t xml:space="preserve"> $11,340.00 </t>
  </si>
  <si>
    <t xml:space="preserve"> $2,874.06 </t>
  </si>
  <si>
    <t xml:space="preserve"> $4,586.40 </t>
  </si>
  <si>
    <t xml:space="preserve"> $6,051.60 </t>
  </si>
  <si>
    <t xml:space="preserve"> $3,831.84 </t>
  </si>
  <si>
    <t xml:space="preserve"> $3,674.40 </t>
  </si>
  <si>
    <t xml:space="preserve"> $1,252.44 </t>
  </si>
  <si>
    <t xml:space="preserve"> $3,975.84 </t>
  </si>
  <si>
    <t xml:space="preserve"> $5,005.65 </t>
  </si>
  <si>
    <t xml:space="preserve"> $41,996.50 </t>
  </si>
  <si>
    <t xml:space="preserve"> $81,445.00 </t>
  </si>
  <si>
    <t xml:space="preserve"> $1,149.20 </t>
  </si>
  <si>
    <t xml:space="preserve"> $44,703.75 </t>
  </si>
  <si>
    <t xml:space="preserve"> $1,181.18 </t>
  </si>
  <si>
    <t xml:space="preserve"> $942.24 </t>
  </si>
  <si>
    <t xml:space="preserve"> $5,863.00 </t>
  </si>
  <si>
    <t xml:space="preserve"> $3,247.40 </t>
  </si>
  <si>
    <t xml:space="preserve"> $1,309.04 </t>
  </si>
  <si>
    <t xml:space="preserve"> $31,473.00 </t>
  </si>
  <si>
    <t xml:space="preserve"> $6,866.60 </t>
  </si>
  <si>
    <t xml:space="preserve"> $7,040.80 </t>
  </si>
  <si>
    <t xml:space="preserve"> $119,756.00 </t>
  </si>
  <si>
    <t xml:space="preserve"> $25,723.75 </t>
  </si>
  <si>
    <t xml:space="preserve"> $890.76 </t>
  </si>
  <si>
    <t xml:space="preserve"> $2,453.36 </t>
  </si>
  <si>
    <t xml:space="preserve"> $3,051.75 </t>
  </si>
  <si>
    <t xml:space="preserve"> $16,243.50 </t>
  </si>
  <si>
    <t xml:space="preserve"> $1,580.28 </t>
  </si>
  <si>
    <t xml:space="preserve"> $7,795.13 </t>
  </si>
  <si>
    <t xml:space="preserve"> $1,082.90 </t>
  </si>
  <si>
    <t xml:space="preserve"> $1,287.00 </t>
  </si>
  <si>
    <t xml:space="preserve"> $639.60 </t>
  </si>
  <si>
    <t xml:space="preserve"> $101,595.00 </t>
  </si>
  <si>
    <t xml:space="preserve"> $26,958.75 </t>
  </si>
  <si>
    <t xml:space="preserve"> $2,761.20 </t>
  </si>
  <si>
    <t xml:space="preserve"> $7,221.20 </t>
  </si>
  <si>
    <t xml:space="preserve"> $4,880.40 </t>
  </si>
  <si>
    <t xml:space="preserve"> $2,936.08 </t>
  </si>
  <si>
    <t xml:space="preserve"> $274.40 </t>
  </si>
  <si>
    <t xml:space="preserve"> $287.14 </t>
  </si>
  <si>
    <t xml:space="preserve"> $583.80 </t>
  </si>
  <si>
    <t xml:space="preserve"> $6,798.40 </t>
  </si>
  <si>
    <t xml:space="preserve"> $3,710.70 </t>
  </si>
  <si>
    <t xml:space="preserve"> $2,340.24 </t>
  </si>
  <si>
    <t xml:space="preserve"> $3,385.20 </t>
  </si>
  <si>
    <t xml:space="preserve"> $33,642.00 </t>
  </si>
  <si>
    <t xml:space="preserve"> $17,902.50 </t>
  </si>
  <si>
    <t xml:space="preserve"> $62,832.00 </t>
  </si>
  <si>
    <t xml:space="preserve"> $42,420.00 </t>
  </si>
  <si>
    <t xml:space="preserve"> $3,177.30 </t>
  </si>
  <si>
    <t xml:space="preserve"> $4,830.00 </t>
  </si>
  <si>
    <t xml:space="preserve"> $49,367.50 </t>
  </si>
  <si>
    <t xml:space="preserve"> $109,147.50 </t>
  </si>
  <si>
    <t xml:space="preserve"> $58,751.00 </t>
  </si>
  <si>
    <t xml:space="preserve"> $9,800.00 </t>
  </si>
  <si>
    <t xml:space="preserve"> $380.24 </t>
  </si>
  <si>
    <t xml:space="preserve"> $1,692.46 </t>
  </si>
  <si>
    <t xml:space="preserve"> $728.00 </t>
  </si>
  <si>
    <t xml:space="preserve"> $5,187.00 </t>
  </si>
  <si>
    <t xml:space="preserve"> $3,660.30 </t>
  </si>
  <si>
    <t xml:space="preserve"> $4,895.52 </t>
  </si>
  <si>
    <t xml:space="preserve"> $1,696.38 </t>
  </si>
  <si>
    <t xml:space="preserve"> $34,300.00 </t>
  </si>
  <si>
    <t xml:space="preserve"> $3,732.96 </t>
  </si>
  <si>
    <t xml:space="preserve"> $57,673.00 </t>
  </si>
  <si>
    <t xml:space="preserve"> $94,178.00 </t>
  </si>
  <si>
    <t xml:space="preserve"> $27,562.50 </t>
  </si>
  <si>
    <t xml:space="preserve"> $1,696.80 </t>
  </si>
  <si>
    <t xml:space="preserve"> $103,320.00 </t>
  </si>
  <si>
    <t xml:space="preserve"> $11,298.00 </t>
  </si>
  <si>
    <t xml:space="preserve"> $106,512.00 </t>
  </si>
  <si>
    <t xml:space="preserve"> $2,844.94 </t>
  </si>
  <si>
    <t xml:space="preserve"> $106,722.00 </t>
  </si>
  <si>
    <t xml:space="preserve"> $62,769.00 </t>
  </si>
  <si>
    <t xml:space="preserve"> $37,296.00 </t>
  </si>
  <si>
    <t xml:space="preserve"> $49,770.00 </t>
  </si>
  <si>
    <t xml:space="preserve"> $4,158.00 </t>
  </si>
  <si>
    <t xml:space="preserve"> $3,927.00 </t>
  </si>
  <si>
    <t xml:space="preserve"> $22,012.50 </t>
  </si>
  <si>
    <t xml:space="preserve"> $51,881.25 </t>
  </si>
  <si>
    <t xml:space="preserve"> $20,343.75 </t>
  </si>
  <si>
    <t xml:space="preserve"> $24,570.00 </t>
  </si>
  <si>
    <t xml:space="preserve"> $3,474.00 </t>
  </si>
  <si>
    <t xml:space="preserve"> $3,631.50 </t>
  </si>
  <si>
    <t xml:space="preserve"> $2,661.75 </t>
  </si>
  <si>
    <t xml:space="preserve"> $149,677.50 </t>
  </si>
  <si>
    <t xml:space="preserve"> $5,757.75 </t>
  </si>
  <si>
    <t xml:space="preserve"> $801.00 </t>
  </si>
  <si>
    <t xml:space="preserve"> $2,643.75 </t>
  </si>
  <si>
    <t xml:space="preserve"> $105,367.50 </t>
  </si>
  <si>
    <t xml:space="preserve"> $112,927.50 </t>
  </si>
  <si>
    <t xml:space="preserve"> $1,645.20 </t>
  </si>
  <si>
    <t xml:space="preserve"> $879.00 </t>
  </si>
  <si>
    <t xml:space="preserve"> $900.00 </t>
  </si>
  <si>
    <t xml:space="preserve"> $6,358.50 </t>
  </si>
  <si>
    <t xml:space="preserve"> $12,431.25 </t>
  </si>
  <si>
    <t xml:space="preserve"> $115,830.00 </t>
  </si>
  <si>
    <t xml:space="preserve"> $45,712.50 </t>
  </si>
  <si>
    <t xml:space="preserve"> $2,596.50 </t>
  </si>
  <si>
    <t xml:space="preserve"> $1,107.00 </t>
  </si>
  <si>
    <t xml:space="preserve"> $55,387.50 </t>
  </si>
  <si>
    <t xml:space="preserve"> $10,350.00 </t>
  </si>
  <si>
    <t xml:space="preserve"> $111,375.00 </t>
  </si>
  <si>
    <t xml:space="preserve"> $1,436.40 </t>
  </si>
  <si>
    <t xml:space="preserve"> $759.15 </t>
  </si>
  <si>
    <t xml:space="preserve"> $3,250.80 </t>
  </si>
  <si>
    <t>Manufacturing Price</t>
  </si>
  <si>
    <t>Sale Price</t>
  </si>
  <si>
    <t>Gross Sales</t>
  </si>
  <si>
    <t>Discounts</t>
  </si>
  <si>
    <t>Sales</t>
  </si>
  <si>
    <t>COGS</t>
  </si>
  <si>
    <t>Profit</t>
  </si>
  <si>
    <t>Month Name</t>
  </si>
  <si>
    <t>January</t>
  </si>
  <si>
    <t>June</t>
  </si>
  <si>
    <t>December</t>
  </si>
  <si>
    <t>March</t>
  </si>
  <si>
    <t>July</t>
  </si>
  <si>
    <t>August</t>
  </si>
  <si>
    <t>September</t>
  </si>
  <si>
    <t>October</t>
  </si>
  <si>
    <t>February</t>
  </si>
  <si>
    <t>November</t>
  </si>
  <si>
    <t>April</t>
  </si>
  <si>
    <t>May</t>
  </si>
  <si>
    <t>Job Title</t>
  </si>
  <si>
    <t>First Name</t>
  </si>
  <si>
    <t>Last Name</t>
  </si>
  <si>
    <t>Mary</t>
  </si>
  <si>
    <t>Jeanette</t>
  </si>
  <si>
    <t>Kenny</t>
  </si>
  <si>
    <t>Wayne</t>
  </si>
  <si>
    <t>Christopher</t>
  </si>
  <si>
    <t>Dwight</t>
  </si>
  <si>
    <t>Ellen</t>
  </si>
  <si>
    <t>Angelina</t>
  </si>
  <si>
    <t>Carole</t>
  </si>
  <si>
    <t>Sophia</t>
  </si>
  <si>
    <t>Cecilia</t>
  </si>
  <si>
    <t>Sherri</t>
  </si>
  <si>
    <t>Alice</t>
  </si>
  <si>
    <t>Francis</t>
  </si>
  <si>
    <t>Bert</t>
  </si>
  <si>
    <t>Antonia</t>
  </si>
  <si>
    <t>Diana</t>
  </si>
  <si>
    <t>Patti</t>
  </si>
  <si>
    <t>Eula</t>
  </si>
  <si>
    <t>Alberto</t>
  </si>
  <si>
    <t>Mathew</t>
  </si>
  <si>
    <t>Jeremy</t>
  </si>
  <si>
    <t>Felix</t>
  </si>
  <si>
    <t>Claudia</t>
  </si>
  <si>
    <t>Paula</t>
  </si>
  <si>
    <t>Christy</t>
  </si>
  <si>
    <t>Jasmine</t>
  </si>
  <si>
    <t>Hugh</t>
  </si>
  <si>
    <t>Joan</t>
  </si>
  <si>
    <t>Marta</t>
  </si>
  <si>
    <t>Mccoy</t>
  </si>
  <si>
    <t>Gordon</t>
  </si>
  <si>
    <t>Bates</t>
  </si>
  <si>
    <t>Mclaughlin</t>
  </si>
  <si>
    <t>Nichols</t>
  </si>
  <si>
    <t>Knight</t>
  </si>
  <si>
    <t>Taylor</t>
  </si>
  <si>
    <t>Berry</t>
  </si>
  <si>
    <t>Craig</t>
  </si>
  <si>
    <t>Klein</t>
  </si>
  <si>
    <t>Bell</t>
  </si>
  <si>
    <t>Stevenson</t>
  </si>
  <si>
    <t>Williamson</t>
  </si>
  <si>
    <t>Moore</t>
  </si>
  <si>
    <t>Sanchez</t>
  </si>
  <si>
    <t>Barber</t>
  </si>
  <si>
    <t>Franklin</t>
  </si>
  <si>
    <t>Hanson</t>
  </si>
  <si>
    <t>Kelly</t>
  </si>
  <si>
    <t>Patrick</t>
  </si>
  <si>
    <t>Bass</t>
  </si>
  <si>
    <t>Nunez</t>
  </si>
  <si>
    <t>Garrett</t>
  </si>
  <si>
    <t>Black</t>
  </si>
  <si>
    <t>Neal</t>
  </si>
  <si>
    <t>Estrada</t>
  </si>
  <si>
    <t>Vargas</t>
  </si>
  <si>
    <t>Park</t>
  </si>
  <si>
    <t>Hoffman</t>
  </si>
  <si>
    <t>Tran</t>
  </si>
  <si>
    <t>Joining Information using CONCAT</t>
  </si>
  <si>
    <t>Sales Manager</t>
  </si>
  <si>
    <t>Marketing Assistant</t>
  </si>
  <si>
    <t>IT Admin</t>
  </si>
  <si>
    <t>HR Manager</t>
  </si>
  <si>
    <t>Format: Mary Mccoy - IT Admin</t>
  </si>
  <si>
    <t>Name and Job Title</t>
  </si>
  <si>
    <t>Product</t>
  </si>
  <si>
    <t xml:space="preserve">Name </t>
  </si>
  <si>
    <t>Japan (Kensington)</t>
  </si>
  <si>
    <t>India (Kensington)</t>
  </si>
  <si>
    <t>United Kingdom (Kensington)</t>
  </si>
  <si>
    <t>Brazil (Kensington)</t>
  </si>
  <si>
    <t>India (Royal Oak)</t>
  </si>
  <si>
    <t>Japan (Royal Oak)</t>
  </si>
  <si>
    <t>United Kingdom (Royal Oak)</t>
  </si>
  <si>
    <t>Brazil (Royal Oak)</t>
  </si>
  <si>
    <t>United States of America (Royal Oak)</t>
  </si>
  <si>
    <t>Japan (Vermouth)</t>
  </si>
  <si>
    <t>Brazil (Vermont)</t>
  </si>
  <si>
    <t>Japan (Vermont)</t>
  </si>
  <si>
    <t>India (Vermont)</t>
  </si>
  <si>
    <t>United Kingdom (Vermont)</t>
  </si>
  <si>
    <t>United States of America (Vermont)</t>
  </si>
  <si>
    <t>Brazil (Burlington)</t>
  </si>
  <si>
    <t>United Kingdom (Burlington)</t>
  </si>
  <si>
    <t>India (Burlington)</t>
  </si>
  <si>
    <t>United States of America (Burlington)</t>
  </si>
  <si>
    <t>Japan (Burlington)</t>
  </si>
  <si>
    <t>Japan (Mandarin)</t>
  </si>
  <si>
    <t>India (Mandarin)</t>
  </si>
  <si>
    <t>United Kingdom (Mandarin)</t>
  </si>
  <si>
    <t>United Kingdom (Luxe)</t>
  </si>
  <si>
    <t>United States of America (Luxe)</t>
  </si>
  <si>
    <t>India (Luxe)</t>
  </si>
  <si>
    <t>United States of America (Kensington)</t>
  </si>
  <si>
    <t>United States of America (Mandarin)</t>
  </si>
  <si>
    <t>Brazil (Mandarin)</t>
  </si>
  <si>
    <t>Brazil (Luxe)</t>
  </si>
  <si>
    <t>Japan (Luxe)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</si>
</sst>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2" fillId="2" borderId="3" xfId="0" applyFont="1" applyFill="1" applyBorder="1"/>
    <xf numFmtId="0" fontId="0" fillId="0" borderId="4" xfId="0" applyNumberFormat="1" applyFont="1" applyBorder="1"/>
    <xf numFmtId="0" fontId="0" fillId="0" borderId="4" xfId="0" applyFont="1" applyBorder="1"/>
    <xf numFmtId="14" fontId="0" fillId="0" borderId="4" xfId="0" applyNumberFormat="1" applyFont="1" applyBorder="1"/>
    <xf numFmtId="0" fontId="0" fillId="0" borderId="5" xfId="0" applyFont="1" applyBorder="1"/>
    <xf numFmtId="14" fontId="0" fillId="0" borderId="1" xfId="0" applyNumberFormat="1" applyFont="1" applyBorder="1"/>
    <xf numFmtId="44" fontId="0" fillId="0" borderId="4" xfId="1" applyFont="1" applyBorder="1"/>
    <xf numFmtId="44" fontId="0" fillId="0" borderId="1" xfId="1" applyFont="1" applyBorder="1"/>
    <xf numFmtId="0" fontId="4" fillId="0" borderId="0" xfId="0" applyFont="1"/>
    <xf numFmtId="0" fontId="3" fillId="3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488A-5983-4742-BA7E-4BD94ABF87FB}">
  <dimension ref="A1:F33"/>
  <sheetViews>
    <sheetView workbookViewId="0">
      <selection activeCell="G23" sqref="G23"/>
    </sheetView>
  </sheetViews>
  <sheetFormatPr defaultRowHeight="14.25" x14ac:dyDescent="0.2"/>
  <cols>
    <col min="1" max="1" width="17.25" customWidth="1"/>
    <col min="2" max="2" width="15.875" customWidth="1"/>
    <col min="3" max="3" width="20.75" customWidth="1"/>
    <col min="4" max="5" width="30.875" customWidth="1"/>
    <col min="6" max="6" width="31.125" bestFit="1" customWidth="1"/>
  </cols>
  <sheetData>
    <row r="1" spans="1:6" s="11" customFormat="1" ht="15.75" x14ac:dyDescent="0.25">
      <c r="A1" s="11" t="s">
        <v>601</v>
      </c>
      <c r="F1" s="11" t="s">
        <v>606</v>
      </c>
    </row>
    <row r="3" spans="1:6" ht="15" x14ac:dyDescent="0.25">
      <c r="A3" s="12" t="s">
        <v>539</v>
      </c>
      <c r="B3" s="12" t="s">
        <v>540</v>
      </c>
      <c r="C3" s="12" t="s">
        <v>538</v>
      </c>
      <c r="E3" s="12" t="s">
        <v>609</v>
      </c>
      <c r="F3" s="12" t="s">
        <v>607</v>
      </c>
    </row>
    <row r="4" spans="1:6" x14ac:dyDescent="0.2">
      <c r="A4" t="s">
        <v>541</v>
      </c>
      <c r="B4" t="s">
        <v>571</v>
      </c>
      <c r="C4" t="s">
        <v>604</v>
      </c>
      <c r="E4" t="str">
        <f>_xlfn.CONCAT(A4, " -",B4)</f>
        <v>Mary -Mccoy</v>
      </c>
      <c r="F4" t="str">
        <f>_xlfn.CONCAT(A4," ",B4," -",C4)</f>
        <v>Mary Mccoy -IT Admin</v>
      </c>
    </row>
    <row r="5" spans="1:6" x14ac:dyDescent="0.2">
      <c r="A5" t="s">
        <v>542</v>
      </c>
      <c r="B5" t="s">
        <v>572</v>
      </c>
      <c r="C5" t="s">
        <v>604</v>
      </c>
      <c r="E5" t="str">
        <f t="shared" ref="E5:E33" si="0">_xlfn.CONCAT(A5, " -",B5)</f>
        <v>Jeanette -Gordon</v>
      </c>
      <c r="F5" t="str">
        <f t="shared" ref="F5:F33" si="1">_xlfn.CONCAT(A5," ",B5," -",C5)</f>
        <v>Jeanette Gordon -IT Admin</v>
      </c>
    </row>
    <row r="6" spans="1:6" x14ac:dyDescent="0.2">
      <c r="A6" t="s">
        <v>543</v>
      </c>
      <c r="B6" t="s">
        <v>573</v>
      </c>
      <c r="C6" t="s">
        <v>604</v>
      </c>
      <c r="E6" t="str">
        <f t="shared" si="0"/>
        <v>Kenny -Bates</v>
      </c>
      <c r="F6" t="str">
        <f t="shared" si="1"/>
        <v>Kenny Bates -IT Admin</v>
      </c>
    </row>
    <row r="7" spans="1:6" x14ac:dyDescent="0.2">
      <c r="A7" t="s">
        <v>544</v>
      </c>
      <c r="B7" t="s">
        <v>574</v>
      </c>
      <c r="C7" t="s">
        <v>602</v>
      </c>
      <c r="E7" t="str">
        <f t="shared" si="0"/>
        <v>Wayne -Mclaughlin</v>
      </c>
      <c r="F7" t="str">
        <f t="shared" si="1"/>
        <v>Wayne Mclaughlin -Sales Manager</v>
      </c>
    </row>
    <row r="8" spans="1:6" x14ac:dyDescent="0.2">
      <c r="A8" t="s">
        <v>545</v>
      </c>
      <c r="B8" t="s">
        <v>575</v>
      </c>
      <c r="C8" t="s">
        <v>605</v>
      </c>
      <c r="E8" t="str">
        <f t="shared" si="0"/>
        <v>Christopher -Nichols</v>
      </c>
      <c r="F8" t="str">
        <f t="shared" si="1"/>
        <v>Christopher Nichols -HR Manager</v>
      </c>
    </row>
    <row r="9" spans="1:6" x14ac:dyDescent="0.2">
      <c r="A9" t="s">
        <v>546</v>
      </c>
      <c r="B9" t="s">
        <v>576</v>
      </c>
      <c r="C9" t="s">
        <v>603</v>
      </c>
      <c r="E9" t="str">
        <f t="shared" si="0"/>
        <v>Dwight -Knight</v>
      </c>
      <c r="F9" t="str">
        <f t="shared" si="1"/>
        <v>Dwight Knight -Marketing Assistant</v>
      </c>
    </row>
    <row r="10" spans="1:6" x14ac:dyDescent="0.2">
      <c r="A10" t="s">
        <v>547</v>
      </c>
      <c r="B10" t="s">
        <v>577</v>
      </c>
      <c r="C10" t="s">
        <v>602</v>
      </c>
      <c r="E10" t="str">
        <f t="shared" si="0"/>
        <v>Ellen -Taylor</v>
      </c>
      <c r="F10" t="str">
        <f t="shared" si="1"/>
        <v>Ellen Taylor -Sales Manager</v>
      </c>
    </row>
    <row r="11" spans="1:6" x14ac:dyDescent="0.2">
      <c r="A11" t="s">
        <v>548</v>
      </c>
      <c r="B11" t="s">
        <v>578</v>
      </c>
      <c r="C11" t="s">
        <v>602</v>
      </c>
      <c r="E11" t="str">
        <f t="shared" si="0"/>
        <v>Angelina -Berry</v>
      </c>
      <c r="F11" t="str">
        <f t="shared" si="1"/>
        <v>Angelina Berry -Sales Manager</v>
      </c>
    </row>
    <row r="12" spans="1:6" x14ac:dyDescent="0.2">
      <c r="A12" t="s">
        <v>549</v>
      </c>
      <c r="B12" t="s">
        <v>579</v>
      </c>
      <c r="C12" t="s">
        <v>602</v>
      </c>
      <c r="E12" t="str">
        <f t="shared" si="0"/>
        <v>Carole -Craig</v>
      </c>
      <c r="F12" t="str">
        <f t="shared" si="1"/>
        <v>Carole Craig -Sales Manager</v>
      </c>
    </row>
    <row r="13" spans="1:6" x14ac:dyDescent="0.2">
      <c r="A13" t="s">
        <v>550</v>
      </c>
      <c r="B13" t="s">
        <v>580</v>
      </c>
      <c r="C13" t="s">
        <v>605</v>
      </c>
      <c r="E13" t="str">
        <f t="shared" si="0"/>
        <v>Sophia -Klein</v>
      </c>
      <c r="F13" t="str">
        <f t="shared" si="1"/>
        <v>Sophia Klein -HR Manager</v>
      </c>
    </row>
    <row r="14" spans="1:6" x14ac:dyDescent="0.2">
      <c r="A14" t="s">
        <v>551</v>
      </c>
      <c r="B14" t="s">
        <v>581</v>
      </c>
      <c r="C14" t="s">
        <v>603</v>
      </c>
      <c r="E14" t="str">
        <f t="shared" si="0"/>
        <v>Cecilia -Bell</v>
      </c>
      <c r="F14" t="str">
        <f t="shared" si="1"/>
        <v>Cecilia Bell -Marketing Assistant</v>
      </c>
    </row>
    <row r="15" spans="1:6" x14ac:dyDescent="0.2">
      <c r="A15" t="s">
        <v>552</v>
      </c>
      <c r="B15" t="s">
        <v>582</v>
      </c>
      <c r="C15" t="s">
        <v>602</v>
      </c>
      <c r="E15" t="str">
        <f t="shared" si="0"/>
        <v>Sherri -Stevenson</v>
      </c>
      <c r="F15" t="str">
        <f t="shared" si="1"/>
        <v>Sherri Stevenson -Sales Manager</v>
      </c>
    </row>
    <row r="16" spans="1:6" x14ac:dyDescent="0.2">
      <c r="A16" t="s">
        <v>553</v>
      </c>
      <c r="B16" t="s">
        <v>583</v>
      </c>
      <c r="C16" t="s">
        <v>603</v>
      </c>
      <c r="E16" t="str">
        <f t="shared" si="0"/>
        <v>Alice -Williamson</v>
      </c>
      <c r="F16" t="str">
        <f t="shared" si="1"/>
        <v>Alice Williamson -Marketing Assistant</v>
      </c>
    </row>
    <row r="17" spans="1:6" x14ac:dyDescent="0.2">
      <c r="A17" t="s">
        <v>554</v>
      </c>
      <c r="B17" t="s">
        <v>584</v>
      </c>
      <c r="C17" t="s">
        <v>603</v>
      </c>
      <c r="E17" t="str">
        <f t="shared" si="0"/>
        <v>Francis -Moore</v>
      </c>
      <c r="F17" t="str">
        <f t="shared" si="1"/>
        <v>Francis Moore -Marketing Assistant</v>
      </c>
    </row>
    <row r="18" spans="1:6" x14ac:dyDescent="0.2">
      <c r="A18" t="s">
        <v>555</v>
      </c>
      <c r="B18" t="s">
        <v>585</v>
      </c>
      <c r="C18" t="s">
        <v>604</v>
      </c>
      <c r="E18" t="str">
        <f t="shared" si="0"/>
        <v>Bert -Sanchez</v>
      </c>
      <c r="F18" t="str">
        <f t="shared" si="1"/>
        <v>Bert Sanchez -IT Admin</v>
      </c>
    </row>
    <row r="19" spans="1:6" x14ac:dyDescent="0.2">
      <c r="A19" t="s">
        <v>556</v>
      </c>
      <c r="B19" t="s">
        <v>586</v>
      </c>
      <c r="C19" t="s">
        <v>605</v>
      </c>
      <c r="E19" t="str">
        <f t="shared" si="0"/>
        <v>Antonia -Barber</v>
      </c>
      <c r="F19" t="str">
        <f t="shared" si="1"/>
        <v>Antonia Barber -HR Manager</v>
      </c>
    </row>
    <row r="20" spans="1:6" x14ac:dyDescent="0.2">
      <c r="A20" t="s">
        <v>557</v>
      </c>
      <c r="B20" t="s">
        <v>587</v>
      </c>
      <c r="C20" t="s">
        <v>603</v>
      </c>
      <c r="E20" t="str">
        <f t="shared" si="0"/>
        <v>Diana -Franklin</v>
      </c>
      <c r="F20" t="str">
        <f t="shared" si="1"/>
        <v>Diana Franklin -Marketing Assistant</v>
      </c>
    </row>
    <row r="21" spans="1:6" x14ac:dyDescent="0.2">
      <c r="A21" t="s">
        <v>558</v>
      </c>
      <c r="B21" t="s">
        <v>588</v>
      </c>
      <c r="C21" t="s">
        <v>605</v>
      </c>
      <c r="E21" t="str">
        <f t="shared" si="0"/>
        <v>Patti -Hanson</v>
      </c>
      <c r="F21" t="str">
        <f t="shared" si="1"/>
        <v>Patti Hanson -HR Manager</v>
      </c>
    </row>
    <row r="22" spans="1:6" x14ac:dyDescent="0.2">
      <c r="A22" t="s">
        <v>559</v>
      </c>
      <c r="B22" t="s">
        <v>589</v>
      </c>
      <c r="C22" t="s">
        <v>603</v>
      </c>
      <c r="E22" t="str">
        <f t="shared" si="0"/>
        <v>Eula -Kelly</v>
      </c>
      <c r="F22" t="str">
        <f t="shared" si="1"/>
        <v>Eula Kelly -Marketing Assistant</v>
      </c>
    </row>
    <row r="23" spans="1:6" x14ac:dyDescent="0.2">
      <c r="A23" t="s">
        <v>560</v>
      </c>
      <c r="B23" t="s">
        <v>590</v>
      </c>
      <c r="C23" t="s">
        <v>604</v>
      </c>
      <c r="E23" t="str">
        <f t="shared" si="0"/>
        <v>Alberto -Patrick</v>
      </c>
      <c r="F23" t="str">
        <f t="shared" si="1"/>
        <v>Alberto Patrick -IT Admin</v>
      </c>
    </row>
    <row r="24" spans="1:6" x14ac:dyDescent="0.2">
      <c r="A24" t="s">
        <v>561</v>
      </c>
      <c r="B24" t="s">
        <v>591</v>
      </c>
      <c r="C24" t="s">
        <v>605</v>
      </c>
      <c r="E24" t="str">
        <f t="shared" si="0"/>
        <v>Mathew -Bass</v>
      </c>
      <c r="F24" t="str">
        <f t="shared" si="1"/>
        <v>Mathew Bass -HR Manager</v>
      </c>
    </row>
    <row r="25" spans="1:6" x14ac:dyDescent="0.2">
      <c r="A25" t="s">
        <v>562</v>
      </c>
      <c r="B25" t="s">
        <v>592</v>
      </c>
      <c r="C25" t="s">
        <v>602</v>
      </c>
      <c r="E25" t="str">
        <f t="shared" si="0"/>
        <v>Jeremy -Nunez</v>
      </c>
      <c r="F25" t="str">
        <f t="shared" si="1"/>
        <v>Jeremy Nunez -Sales Manager</v>
      </c>
    </row>
    <row r="26" spans="1:6" x14ac:dyDescent="0.2">
      <c r="A26" t="s">
        <v>563</v>
      </c>
      <c r="B26" t="s">
        <v>593</v>
      </c>
      <c r="C26" t="s">
        <v>603</v>
      </c>
      <c r="E26" t="str">
        <f t="shared" si="0"/>
        <v>Felix -Garrett</v>
      </c>
      <c r="F26" t="str">
        <f t="shared" si="1"/>
        <v>Felix Garrett -Marketing Assistant</v>
      </c>
    </row>
    <row r="27" spans="1:6" x14ac:dyDescent="0.2">
      <c r="A27" t="s">
        <v>564</v>
      </c>
      <c r="B27" t="s">
        <v>594</v>
      </c>
      <c r="C27" t="s">
        <v>602</v>
      </c>
      <c r="E27" t="str">
        <f t="shared" si="0"/>
        <v>Claudia -Black</v>
      </c>
      <c r="F27" t="str">
        <f t="shared" si="1"/>
        <v>Claudia Black -Sales Manager</v>
      </c>
    </row>
    <row r="28" spans="1:6" x14ac:dyDescent="0.2">
      <c r="A28" t="s">
        <v>565</v>
      </c>
      <c r="B28" t="s">
        <v>595</v>
      </c>
      <c r="C28" t="s">
        <v>603</v>
      </c>
      <c r="E28" t="str">
        <f t="shared" si="0"/>
        <v>Paula -Neal</v>
      </c>
      <c r="F28" t="str">
        <f t="shared" si="1"/>
        <v>Paula Neal -Marketing Assistant</v>
      </c>
    </row>
    <row r="29" spans="1:6" x14ac:dyDescent="0.2">
      <c r="A29" t="s">
        <v>566</v>
      </c>
      <c r="B29" t="s">
        <v>596</v>
      </c>
      <c r="C29" t="s">
        <v>602</v>
      </c>
      <c r="E29" t="str">
        <f t="shared" si="0"/>
        <v>Christy -Estrada</v>
      </c>
      <c r="F29" t="str">
        <f t="shared" si="1"/>
        <v>Christy Estrada -Sales Manager</v>
      </c>
    </row>
    <row r="30" spans="1:6" x14ac:dyDescent="0.2">
      <c r="A30" t="s">
        <v>567</v>
      </c>
      <c r="B30" t="s">
        <v>597</v>
      </c>
      <c r="C30" t="s">
        <v>602</v>
      </c>
      <c r="E30" t="str">
        <f t="shared" si="0"/>
        <v>Jasmine -Vargas</v>
      </c>
      <c r="F30" t="str">
        <f t="shared" si="1"/>
        <v>Jasmine Vargas -Sales Manager</v>
      </c>
    </row>
    <row r="31" spans="1:6" x14ac:dyDescent="0.2">
      <c r="A31" t="s">
        <v>568</v>
      </c>
      <c r="B31" t="s">
        <v>598</v>
      </c>
      <c r="C31" t="s">
        <v>602</v>
      </c>
      <c r="E31" t="str">
        <f t="shared" si="0"/>
        <v>Hugh -Park</v>
      </c>
      <c r="F31" t="str">
        <f t="shared" si="1"/>
        <v>Hugh Park -Sales Manager</v>
      </c>
    </row>
    <row r="32" spans="1:6" x14ac:dyDescent="0.2">
      <c r="A32" t="s">
        <v>569</v>
      </c>
      <c r="B32" t="s">
        <v>599</v>
      </c>
      <c r="C32" t="s">
        <v>602</v>
      </c>
      <c r="E32" t="str">
        <f t="shared" si="0"/>
        <v>Joan -Hoffman</v>
      </c>
      <c r="F32" t="str">
        <f t="shared" si="1"/>
        <v>Joan Hoffman -Sales Manager</v>
      </c>
    </row>
    <row r="33" spans="1:6" x14ac:dyDescent="0.2">
      <c r="A33" t="s">
        <v>570</v>
      </c>
      <c r="B33" t="s">
        <v>600</v>
      </c>
      <c r="C33" t="s">
        <v>602</v>
      </c>
      <c r="E33" t="str">
        <f t="shared" si="0"/>
        <v>Marta -Tran</v>
      </c>
      <c r="F33" t="str">
        <f t="shared" si="1"/>
        <v>Marta Tran -Sales Manager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L1048576"/>
  <sheetViews>
    <sheetView tabSelected="1" workbookViewId="0">
      <selection activeCell="C6" sqref="C6"/>
    </sheetView>
  </sheetViews>
  <sheetFormatPr defaultRowHeight="14.25" x14ac:dyDescent="0.2"/>
  <cols>
    <col min="1" max="1" width="31.25" customWidth="1"/>
    <col min="2" max="2" width="11.75" bestFit="1" customWidth="1"/>
    <col min="3" max="3" width="21.625" bestFit="1" customWidth="1"/>
    <col min="4" max="4" width="12.75" bestFit="1" customWidth="1"/>
    <col min="5" max="5" width="14.5" bestFit="1" customWidth="1"/>
    <col min="6" max="6" width="12.625" bestFit="1" customWidth="1"/>
    <col min="7" max="7" width="13.75" bestFit="1" customWidth="1"/>
    <col min="8" max="8" width="12.125" bestFit="1" customWidth="1"/>
    <col min="9" max="9" width="13.75" bestFit="1" customWidth="1"/>
    <col min="10" max="10" width="8.875" bestFit="1" customWidth="1"/>
    <col min="11" max="11" width="15" customWidth="1"/>
    <col min="12" max="12" width="7" bestFit="1" customWidth="1"/>
  </cols>
  <sheetData>
    <row r="1" spans="1:12" ht="15" x14ac:dyDescent="0.25">
      <c r="A1" s="3" t="s">
        <v>608</v>
      </c>
      <c r="B1" s="3" t="s">
        <v>1</v>
      </c>
      <c r="C1" s="3" t="s">
        <v>518</v>
      </c>
      <c r="D1" s="3" t="s">
        <v>519</v>
      </c>
      <c r="E1" s="3" t="s">
        <v>520</v>
      </c>
      <c r="F1" s="3" t="s">
        <v>521</v>
      </c>
      <c r="G1" s="3" t="s">
        <v>522</v>
      </c>
      <c r="H1" s="3" t="s">
        <v>523</v>
      </c>
      <c r="I1" s="3" t="s">
        <v>524</v>
      </c>
      <c r="J1" s="3" t="s">
        <v>0</v>
      </c>
      <c r="K1" s="3" t="s">
        <v>525</v>
      </c>
      <c r="L1" s="3" t="s">
        <v>2</v>
      </c>
    </row>
    <row r="2" spans="1:12" x14ac:dyDescent="0.2">
      <c r="A2" s="4" t="s">
        <v>610</v>
      </c>
      <c r="B2" s="5">
        <v>1372</v>
      </c>
      <c r="C2" s="9">
        <v>3</v>
      </c>
      <c r="D2" s="9">
        <v>20</v>
      </c>
      <c r="E2" s="9">
        <v>27440</v>
      </c>
      <c r="F2" s="9" t="s">
        <v>3</v>
      </c>
      <c r="G2" s="9">
        <v>27440</v>
      </c>
      <c r="H2" s="9">
        <v>16185</v>
      </c>
      <c r="I2" s="9">
        <v>11255</v>
      </c>
      <c r="J2" s="6">
        <v>43466</v>
      </c>
      <c r="K2" s="4" t="s">
        <v>526</v>
      </c>
      <c r="L2" s="7">
        <v>2019</v>
      </c>
    </row>
    <row r="3" spans="1:12" x14ac:dyDescent="0.2">
      <c r="A3" s="4" t="s">
        <v>611</v>
      </c>
      <c r="B3" s="5">
        <v>2762</v>
      </c>
      <c r="C3" s="9">
        <v>3</v>
      </c>
      <c r="D3" s="9">
        <v>20</v>
      </c>
      <c r="E3" s="9">
        <v>55240</v>
      </c>
      <c r="F3" s="9" t="s">
        <v>3</v>
      </c>
      <c r="G3" s="9">
        <v>55240</v>
      </c>
      <c r="H3" s="9">
        <v>13210</v>
      </c>
      <c r="I3" s="9">
        <v>42030</v>
      </c>
      <c r="J3" s="6">
        <v>43466</v>
      </c>
      <c r="K3" s="4" t="s">
        <v>526</v>
      </c>
      <c r="L3" s="7">
        <v>2019</v>
      </c>
    </row>
    <row r="4" spans="1:12" x14ac:dyDescent="0.2">
      <c r="A4" s="4" t="s">
        <v>612</v>
      </c>
      <c r="B4" s="5">
        <v>1464</v>
      </c>
      <c r="C4" s="9">
        <v>3</v>
      </c>
      <c r="D4" s="9">
        <v>15</v>
      </c>
      <c r="E4" s="9">
        <v>21960</v>
      </c>
      <c r="F4" s="9" t="s">
        <v>3</v>
      </c>
      <c r="G4" s="9">
        <v>21960</v>
      </c>
      <c r="H4" s="9">
        <v>21780</v>
      </c>
      <c r="I4" s="9">
        <v>180</v>
      </c>
      <c r="J4" s="6">
        <v>43617</v>
      </c>
      <c r="K4" s="4" t="s">
        <v>527</v>
      </c>
      <c r="L4" s="7">
        <v>2019</v>
      </c>
    </row>
    <row r="5" spans="1:12" x14ac:dyDescent="0.2">
      <c r="A5" s="4" t="s">
        <v>611</v>
      </c>
      <c r="B5" s="5">
        <v>719</v>
      </c>
      <c r="C5" s="9">
        <v>3</v>
      </c>
      <c r="D5" s="9">
        <v>15</v>
      </c>
      <c r="E5" s="9">
        <v>10785</v>
      </c>
      <c r="F5" s="9" t="s">
        <v>3</v>
      </c>
      <c r="G5" s="9">
        <v>10785</v>
      </c>
      <c r="H5" s="9">
        <v>8880</v>
      </c>
      <c r="I5" s="9">
        <v>1905</v>
      </c>
      <c r="J5" s="6">
        <v>43617</v>
      </c>
      <c r="K5" s="4" t="s">
        <v>527</v>
      </c>
      <c r="L5" s="7">
        <v>2019</v>
      </c>
    </row>
    <row r="6" spans="1:12" x14ac:dyDescent="0.2">
      <c r="A6" s="4" t="s">
        <v>613</v>
      </c>
      <c r="B6" s="5">
        <v>3576</v>
      </c>
      <c r="C6" s="9">
        <v>3</v>
      </c>
      <c r="D6" s="9">
        <v>15</v>
      </c>
      <c r="E6" s="9">
        <v>53640</v>
      </c>
      <c r="F6" s="9" t="s">
        <v>3</v>
      </c>
      <c r="G6" s="9">
        <v>53640</v>
      </c>
      <c r="H6" s="9">
        <v>24700</v>
      </c>
      <c r="I6" s="9">
        <v>28940</v>
      </c>
      <c r="J6" s="6">
        <v>43617</v>
      </c>
      <c r="K6" s="4" t="s">
        <v>527</v>
      </c>
      <c r="L6" s="7">
        <v>2019</v>
      </c>
    </row>
    <row r="7" spans="1:12" x14ac:dyDescent="0.2">
      <c r="A7" s="4" t="s">
        <v>611</v>
      </c>
      <c r="B7" s="5">
        <v>4422</v>
      </c>
      <c r="C7" s="9">
        <v>3</v>
      </c>
      <c r="D7" s="9">
        <v>350</v>
      </c>
      <c r="E7" s="9">
        <v>1547700</v>
      </c>
      <c r="F7" s="9" t="s">
        <v>3</v>
      </c>
      <c r="G7" s="9">
        <v>1547700</v>
      </c>
      <c r="H7" s="9">
        <v>393380</v>
      </c>
      <c r="I7" s="9">
        <v>1154320</v>
      </c>
      <c r="J7" s="6">
        <v>43800</v>
      </c>
      <c r="K7" s="4" t="s">
        <v>528</v>
      </c>
      <c r="L7" s="7">
        <v>2019</v>
      </c>
    </row>
    <row r="8" spans="1:12" x14ac:dyDescent="0.2">
      <c r="A8" s="4" t="s">
        <v>614</v>
      </c>
      <c r="B8" s="5">
        <v>3649</v>
      </c>
      <c r="C8" s="9">
        <v>5</v>
      </c>
      <c r="D8" s="9">
        <v>15</v>
      </c>
      <c r="E8" s="9">
        <v>54735</v>
      </c>
      <c r="F8" s="9" t="s">
        <v>3</v>
      </c>
      <c r="G8" s="9">
        <v>54735</v>
      </c>
      <c r="H8" s="9">
        <v>9210</v>
      </c>
      <c r="I8" s="9">
        <v>45525</v>
      </c>
      <c r="J8" s="6">
        <v>43525</v>
      </c>
      <c r="K8" s="4" t="s">
        <v>529</v>
      </c>
      <c r="L8" s="7">
        <v>2019</v>
      </c>
    </row>
    <row r="9" spans="1:12" x14ac:dyDescent="0.2">
      <c r="A9" s="4" t="s">
        <v>615</v>
      </c>
      <c r="B9" s="5">
        <v>4172</v>
      </c>
      <c r="C9" s="9">
        <v>5</v>
      </c>
      <c r="D9" s="9">
        <v>12</v>
      </c>
      <c r="E9" s="9">
        <v>50064</v>
      </c>
      <c r="F9" s="9" t="s">
        <v>3</v>
      </c>
      <c r="G9" s="9">
        <v>50064</v>
      </c>
      <c r="H9" s="9">
        <v>7554</v>
      </c>
      <c r="I9" s="9">
        <v>42510</v>
      </c>
      <c r="J9" s="6">
        <v>43617</v>
      </c>
      <c r="K9" s="4" t="s">
        <v>527</v>
      </c>
      <c r="L9" s="7">
        <v>2019</v>
      </c>
    </row>
    <row r="10" spans="1:12" x14ac:dyDescent="0.2">
      <c r="A10" s="4" t="s">
        <v>616</v>
      </c>
      <c r="B10" s="5">
        <v>3841</v>
      </c>
      <c r="C10" s="9">
        <v>5</v>
      </c>
      <c r="D10" s="9">
        <v>20</v>
      </c>
      <c r="E10" s="9">
        <v>76820</v>
      </c>
      <c r="F10" s="9" t="s">
        <v>3</v>
      </c>
      <c r="G10" s="9">
        <v>76820</v>
      </c>
      <c r="H10" s="9">
        <v>18990</v>
      </c>
      <c r="I10" s="9">
        <v>57830</v>
      </c>
      <c r="J10" s="6">
        <v>43617</v>
      </c>
      <c r="K10" s="4" t="s">
        <v>527</v>
      </c>
      <c r="L10" s="7">
        <v>2019</v>
      </c>
    </row>
    <row r="11" spans="1:12" x14ac:dyDescent="0.2">
      <c r="A11" s="4" t="s">
        <v>614</v>
      </c>
      <c r="B11" s="5">
        <v>3726</v>
      </c>
      <c r="C11" s="9">
        <v>5</v>
      </c>
      <c r="D11" s="9">
        <v>12</v>
      </c>
      <c r="E11" s="9">
        <v>44712</v>
      </c>
      <c r="F11" s="9" t="s">
        <v>3</v>
      </c>
      <c r="G11" s="9">
        <v>44712</v>
      </c>
      <c r="H11" s="9">
        <v>4635</v>
      </c>
      <c r="I11" s="9">
        <v>40077</v>
      </c>
      <c r="J11" s="6">
        <v>43617</v>
      </c>
      <c r="K11" s="4" t="s">
        <v>527</v>
      </c>
      <c r="L11" s="7">
        <v>2019</v>
      </c>
    </row>
    <row r="12" spans="1:12" x14ac:dyDescent="0.2">
      <c r="A12" s="4" t="s">
        <v>617</v>
      </c>
      <c r="B12" s="5">
        <v>2625</v>
      </c>
      <c r="C12" s="9">
        <v>5</v>
      </c>
      <c r="D12" s="9">
        <v>15</v>
      </c>
      <c r="E12" s="9">
        <v>39375</v>
      </c>
      <c r="F12" s="9" t="s">
        <v>3</v>
      </c>
      <c r="G12" s="9">
        <v>39375</v>
      </c>
      <c r="H12" s="9">
        <v>24700</v>
      </c>
      <c r="I12" s="9">
        <v>14675</v>
      </c>
      <c r="J12" s="6">
        <v>43617</v>
      </c>
      <c r="K12" s="4" t="s">
        <v>527</v>
      </c>
      <c r="L12" s="7">
        <v>2019</v>
      </c>
    </row>
    <row r="13" spans="1:12" x14ac:dyDescent="0.2">
      <c r="A13" s="4" t="s">
        <v>615</v>
      </c>
      <c r="B13" s="5">
        <v>1958</v>
      </c>
      <c r="C13" s="9">
        <v>5</v>
      </c>
      <c r="D13" s="9">
        <v>125</v>
      </c>
      <c r="E13" s="9">
        <v>244750</v>
      </c>
      <c r="F13" s="9" t="s">
        <v>3</v>
      </c>
      <c r="G13" s="9">
        <v>244750</v>
      </c>
      <c r="H13" s="9">
        <v>319860</v>
      </c>
      <c r="I13" s="9">
        <v>-75110</v>
      </c>
      <c r="J13" s="6">
        <v>43647</v>
      </c>
      <c r="K13" s="4" t="s">
        <v>530</v>
      </c>
      <c r="L13" s="7">
        <v>2019</v>
      </c>
    </row>
    <row r="14" spans="1:12" x14ac:dyDescent="0.2">
      <c r="A14" s="4" t="s">
        <v>617</v>
      </c>
      <c r="B14" s="5">
        <v>3271</v>
      </c>
      <c r="C14" s="9">
        <v>5</v>
      </c>
      <c r="D14" s="9">
        <v>300</v>
      </c>
      <c r="E14" s="9">
        <v>981300</v>
      </c>
      <c r="F14" s="9" t="s">
        <v>3</v>
      </c>
      <c r="G14" s="9">
        <v>981300</v>
      </c>
      <c r="H14" s="9">
        <v>239500</v>
      </c>
      <c r="I14" s="9">
        <v>741800</v>
      </c>
      <c r="J14" s="6">
        <v>43678</v>
      </c>
      <c r="K14" s="4" t="s">
        <v>531</v>
      </c>
      <c r="L14" s="7">
        <v>2019</v>
      </c>
    </row>
    <row r="15" spans="1:12" x14ac:dyDescent="0.2">
      <c r="A15" s="4" t="s">
        <v>614</v>
      </c>
      <c r="B15" s="5">
        <v>2091</v>
      </c>
      <c r="C15" s="9">
        <v>5</v>
      </c>
      <c r="D15" s="9">
        <v>7</v>
      </c>
      <c r="E15" s="9">
        <v>14637</v>
      </c>
      <c r="F15" s="9" t="s">
        <v>3</v>
      </c>
      <c r="G15" s="9">
        <v>14637</v>
      </c>
      <c r="H15" s="9">
        <v>10730</v>
      </c>
      <c r="I15" s="9">
        <v>3907</v>
      </c>
      <c r="J15" s="6">
        <v>43709</v>
      </c>
      <c r="K15" s="4" t="s">
        <v>532</v>
      </c>
      <c r="L15" s="7">
        <v>2019</v>
      </c>
    </row>
    <row r="16" spans="1:12" x14ac:dyDescent="0.2">
      <c r="A16" s="4" t="s">
        <v>615</v>
      </c>
      <c r="B16" s="5">
        <v>2530</v>
      </c>
      <c r="C16" s="9">
        <v>5</v>
      </c>
      <c r="D16" s="9">
        <v>125</v>
      </c>
      <c r="E16" s="9">
        <v>316250</v>
      </c>
      <c r="F16" s="9" t="s">
        <v>3</v>
      </c>
      <c r="G16" s="9">
        <v>316250</v>
      </c>
      <c r="H16" s="9">
        <v>41400</v>
      </c>
      <c r="I16" s="9">
        <v>274850</v>
      </c>
      <c r="J16" s="6">
        <v>43374</v>
      </c>
      <c r="K16" s="4" t="s">
        <v>533</v>
      </c>
      <c r="L16" s="7">
        <v>2018</v>
      </c>
    </row>
    <row r="17" spans="1:12" x14ac:dyDescent="0.2">
      <c r="A17" s="4" t="s">
        <v>618</v>
      </c>
      <c r="B17" s="5">
        <v>2825</v>
      </c>
      <c r="C17" s="9">
        <v>5</v>
      </c>
      <c r="D17" s="9">
        <v>15</v>
      </c>
      <c r="E17" s="9">
        <v>42375</v>
      </c>
      <c r="F17" s="9" t="s">
        <v>3</v>
      </c>
      <c r="G17" s="9">
        <v>42375</v>
      </c>
      <c r="H17" s="9">
        <v>6150</v>
      </c>
      <c r="I17" s="9">
        <v>36225</v>
      </c>
      <c r="J17" s="6">
        <v>43800</v>
      </c>
      <c r="K17" s="4" t="s">
        <v>528</v>
      </c>
      <c r="L17" s="7">
        <v>2019</v>
      </c>
    </row>
    <row r="18" spans="1:12" x14ac:dyDescent="0.2">
      <c r="A18" s="4" t="s">
        <v>619</v>
      </c>
      <c r="B18" s="5">
        <v>2513</v>
      </c>
      <c r="C18" s="9">
        <v>10</v>
      </c>
      <c r="D18" s="9">
        <v>20</v>
      </c>
      <c r="E18" s="9">
        <v>50260</v>
      </c>
      <c r="F18" s="9" t="s">
        <v>3</v>
      </c>
      <c r="G18" s="9">
        <v>50260</v>
      </c>
      <c r="H18" s="9">
        <v>2920</v>
      </c>
      <c r="I18" s="9">
        <v>47340</v>
      </c>
      <c r="J18" s="6">
        <v>43497</v>
      </c>
      <c r="K18" s="4" t="s">
        <v>534</v>
      </c>
      <c r="L18" s="7">
        <v>2019</v>
      </c>
    </row>
    <row r="19" spans="1:12" x14ac:dyDescent="0.2">
      <c r="A19" s="4" t="s">
        <v>620</v>
      </c>
      <c r="B19" s="5">
        <v>883</v>
      </c>
      <c r="C19" s="9">
        <v>10</v>
      </c>
      <c r="D19" s="9">
        <v>15</v>
      </c>
      <c r="E19" s="9">
        <v>13245</v>
      </c>
      <c r="F19" s="9" t="s">
        <v>3</v>
      </c>
      <c r="G19" s="9">
        <v>13245</v>
      </c>
      <c r="H19" s="9">
        <v>9740</v>
      </c>
      <c r="I19" s="9">
        <v>3505</v>
      </c>
      <c r="J19" s="6">
        <v>43497</v>
      </c>
      <c r="K19" s="4" t="s">
        <v>534</v>
      </c>
      <c r="L19" s="7">
        <v>2019</v>
      </c>
    </row>
    <row r="20" spans="1:12" x14ac:dyDescent="0.2">
      <c r="A20" s="4" t="s">
        <v>621</v>
      </c>
      <c r="B20" s="5">
        <v>2087</v>
      </c>
      <c r="C20" s="9">
        <v>10</v>
      </c>
      <c r="D20" s="9">
        <v>12</v>
      </c>
      <c r="E20" s="9">
        <v>25044</v>
      </c>
      <c r="F20" s="9" t="s">
        <v>3</v>
      </c>
      <c r="G20" s="9">
        <v>25044</v>
      </c>
      <c r="H20" s="9">
        <v>7554</v>
      </c>
      <c r="I20" s="9">
        <v>17490</v>
      </c>
      <c r="J20" s="6">
        <v>43617</v>
      </c>
      <c r="K20" s="4" t="s">
        <v>527</v>
      </c>
      <c r="L20" s="7">
        <v>2019</v>
      </c>
    </row>
    <row r="21" spans="1:12" x14ac:dyDescent="0.2">
      <c r="A21" s="4" t="s">
        <v>622</v>
      </c>
      <c r="B21" s="5">
        <v>2563</v>
      </c>
      <c r="C21" s="9">
        <v>10</v>
      </c>
      <c r="D21" s="9">
        <v>350</v>
      </c>
      <c r="E21" s="9">
        <v>897050</v>
      </c>
      <c r="F21" s="9" t="s">
        <v>3</v>
      </c>
      <c r="G21" s="9">
        <v>897050</v>
      </c>
      <c r="H21" s="9">
        <v>261560</v>
      </c>
      <c r="I21" s="9">
        <v>635490</v>
      </c>
      <c r="J21" s="6">
        <v>43617</v>
      </c>
      <c r="K21" s="4" t="s">
        <v>527</v>
      </c>
      <c r="L21" s="7">
        <v>2019</v>
      </c>
    </row>
    <row r="22" spans="1:12" x14ac:dyDescent="0.2">
      <c r="A22" s="4" t="s">
        <v>622</v>
      </c>
      <c r="B22" s="5">
        <v>2846</v>
      </c>
      <c r="C22" s="9">
        <v>10</v>
      </c>
      <c r="D22" s="9">
        <v>12</v>
      </c>
      <c r="E22" s="9">
        <v>34152</v>
      </c>
      <c r="F22" s="9" t="s">
        <v>3</v>
      </c>
      <c r="G22" s="9">
        <v>34152</v>
      </c>
      <c r="H22" s="9">
        <v>1101</v>
      </c>
      <c r="I22" s="9">
        <v>33051</v>
      </c>
      <c r="J22" s="6">
        <v>43647</v>
      </c>
      <c r="K22" s="4" t="s">
        <v>530</v>
      </c>
      <c r="L22" s="7">
        <v>2019</v>
      </c>
    </row>
    <row r="23" spans="1:12" x14ac:dyDescent="0.2">
      <c r="A23" s="4" t="s">
        <v>620</v>
      </c>
      <c r="B23" s="5">
        <v>997</v>
      </c>
      <c r="C23" s="9">
        <v>10</v>
      </c>
      <c r="D23" s="9">
        <v>7</v>
      </c>
      <c r="E23" s="9">
        <v>6979</v>
      </c>
      <c r="F23" s="9" t="s">
        <v>3</v>
      </c>
      <c r="G23" s="9">
        <v>6979</v>
      </c>
      <c r="H23" s="9">
        <v>4415</v>
      </c>
      <c r="I23" s="9">
        <v>2564</v>
      </c>
      <c r="J23" s="6">
        <v>43678</v>
      </c>
      <c r="K23" s="4" t="s">
        <v>531</v>
      </c>
      <c r="L23" s="7">
        <v>2019</v>
      </c>
    </row>
    <row r="24" spans="1:12" x14ac:dyDescent="0.2">
      <c r="A24" s="4" t="s">
        <v>623</v>
      </c>
      <c r="B24" s="5">
        <v>3421</v>
      </c>
      <c r="C24" s="9">
        <v>10</v>
      </c>
      <c r="D24" s="9">
        <v>15</v>
      </c>
      <c r="E24" s="9">
        <v>51315</v>
      </c>
      <c r="F24" s="9" t="s">
        <v>3</v>
      </c>
      <c r="G24" s="9">
        <v>51315</v>
      </c>
      <c r="H24" s="9">
        <v>5490</v>
      </c>
      <c r="I24" s="9">
        <v>45825</v>
      </c>
      <c r="J24" s="6">
        <v>43344</v>
      </c>
      <c r="K24" s="4" t="s">
        <v>532</v>
      </c>
      <c r="L24" s="7">
        <v>2018</v>
      </c>
    </row>
    <row r="25" spans="1:12" x14ac:dyDescent="0.2">
      <c r="A25" s="4" t="s">
        <v>620</v>
      </c>
      <c r="B25" s="5">
        <v>2291</v>
      </c>
      <c r="C25" s="9">
        <v>10</v>
      </c>
      <c r="D25" s="9">
        <v>300</v>
      </c>
      <c r="E25" s="9">
        <v>687300</v>
      </c>
      <c r="F25" s="9" t="s">
        <v>3</v>
      </c>
      <c r="G25" s="9">
        <v>687300</v>
      </c>
      <c r="H25" s="9">
        <v>197000</v>
      </c>
      <c r="I25" s="9">
        <v>490300</v>
      </c>
      <c r="J25" s="6">
        <v>43344</v>
      </c>
      <c r="K25" s="4" t="s">
        <v>532</v>
      </c>
      <c r="L25" s="7">
        <v>2018</v>
      </c>
    </row>
    <row r="26" spans="1:12" x14ac:dyDescent="0.2">
      <c r="A26" s="4" t="s">
        <v>620</v>
      </c>
      <c r="B26" s="5">
        <v>2291</v>
      </c>
      <c r="C26" s="9">
        <v>10</v>
      </c>
      <c r="D26" s="9">
        <v>300</v>
      </c>
      <c r="E26" s="9">
        <v>687300</v>
      </c>
      <c r="F26" s="9" t="s">
        <v>3</v>
      </c>
      <c r="G26" s="9">
        <v>687300</v>
      </c>
      <c r="H26" s="9">
        <v>197000</v>
      </c>
      <c r="I26" s="9">
        <v>490300</v>
      </c>
      <c r="J26" s="6">
        <v>43344</v>
      </c>
      <c r="K26" s="4" t="s">
        <v>532</v>
      </c>
      <c r="L26" s="7">
        <v>2018</v>
      </c>
    </row>
    <row r="27" spans="1:12" x14ac:dyDescent="0.2">
      <c r="A27" s="4" t="s">
        <v>620</v>
      </c>
      <c r="B27" s="5">
        <v>2290</v>
      </c>
      <c r="C27" s="9">
        <v>10</v>
      </c>
      <c r="D27" s="9">
        <v>15</v>
      </c>
      <c r="E27" s="9">
        <v>34350</v>
      </c>
      <c r="F27" s="9" t="s">
        <v>3</v>
      </c>
      <c r="G27" s="9">
        <v>34350</v>
      </c>
      <c r="H27" s="9">
        <v>24720</v>
      </c>
      <c r="I27" s="9">
        <v>9630</v>
      </c>
      <c r="J27" s="6">
        <v>43709</v>
      </c>
      <c r="K27" s="4" t="s">
        <v>532</v>
      </c>
      <c r="L27" s="7">
        <v>2019</v>
      </c>
    </row>
    <row r="28" spans="1:12" x14ac:dyDescent="0.2">
      <c r="A28" s="4" t="s">
        <v>624</v>
      </c>
      <c r="B28" s="5">
        <v>2133</v>
      </c>
      <c r="C28" s="9">
        <v>10</v>
      </c>
      <c r="D28" s="9">
        <v>7</v>
      </c>
      <c r="E28" s="9">
        <v>14931</v>
      </c>
      <c r="F28" s="9" t="s">
        <v>3</v>
      </c>
      <c r="G28" s="9">
        <v>14931</v>
      </c>
      <c r="H28" s="9">
        <v>5715</v>
      </c>
      <c r="I28" s="9">
        <v>9216</v>
      </c>
      <c r="J28" s="6">
        <v>43739</v>
      </c>
      <c r="K28" s="4" t="s">
        <v>533</v>
      </c>
      <c r="L28" s="7">
        <v>2019</v>
      </c>
    </row>
    <row r="29" spans="1:12" x14ac:dyDescent="0.2">
      <c r="A29" s="4" t="s">
        <v>621</v>
      </c>
      <c r="B29" s="5">
        <v>3475</v>
      </c>
      <c r="C29" s="9">
        <v>10</v>
      </c>
      <c r="D29" s="9">
        <v>350</v>
      </c>
      <c r="E29" s="9">
        <v>1216250</v>
      </c>
      <c r="F29" s="9" t="s">
        <v>3</v>
      </c>
      <c r="G29" s="9">
        <v>1216250</v>
      </c>
      <c r="H29" s="9">
        <v>448500</v>
      </c>
      <c r="I29" s="9">
        <v>767750</v>
      </c>
      <c r="J29" s="6">
        <v>43405</v>
      </c>
      <c r="K29" s="4" t="s">
        <v>535</v>
      </c>
      <c r="L29" s="7">
        <v>2018</v>
      </c>
    </row>
    <row r="30" spans="1:12" x14ac:dyDescent="0.2">
      <c r="A30" s="4" t="s">
        <v>624</v>
      </c>
      <c r="B30" s="5">
        <v>3686</v>
      </c>
      <c r="C30" s="9">
        <v>10</v>
      </c>
      <c r="D30" s="9">
        <v>12</v>
      </c>
      <c r="E30" s="9">
        <v>44232</v>
      </c>
      <c r="F30" s="9" t="s">
        <v>3</v>
      </c>
      <c r="G30" s="9">
        <v>44232</v>
      </c>
      <c r="H30" s="9">
        <v>2736</v>
      </c>
      <c r="I30" s="9">
        <v>41496</v>
      </c>
      <c r="J30" s="6">
        <v>43405</v>
      </c>
      <c r="K30" s="4" t="s">
        <v>535</v>
      </c>
      <c r="L30" s="7">
        <v>2018</v>
      </c>
    </row>
    <row r="31" spans="1:12" x14ac:dyDescent="0.2">
      <c r="A31" s="4" t="s">
        <v>624</v>
      </c>
      <c r="B31" s="5">
        <v>3686</v>
      </c>
      <c r="C31" s="9">
        <v>10</v>
      </c>
      <c r="D31" s="9">
        <v>12</v>
      </c>
      <c r="E31" s="9">
        <v>44232</v>
      </c>
      <c r="F31" s="9" t="s">
        <v>3</v>
      </c>
      <c r="G31" s="9">
        <v>44232</v>
      </c>
      <c r="H31" s="9">
        <v>2736</v>
      </c>
      <c r="I31" s="9">
        <v>41496</v>
      </c>
      <c r="J31" s="6">
        <v>43405</v>
      </c>
      <c r="K31" s="4" t="s">
        <v>535</v>
      </c>
      <c r="L31" s="7">
        <v>2018</v>
      </c>
    </row>
    <row r="32" spans="1:12" x14ac:dyDescent="0.2">
      <c r="A32" s="4" t="s">
        <v>621</v>
      </c>
      <c r="B32" s="5">
        <v>3319</v>
      </c>
      <c r="C32" s="9">
        <v>10</v>
      </c>
      <c r="D32" s="9">
        <v>15</v>
      </c>
      <c r="E32" s="9">
        <v>49785</v>
      </c>
      <c r="F32" s="9" t="s">
        <v>3</v>
      </c>
      <c r="G32" s="9">
        <v>49785</v>
      </c>
      <c r="H32" s="9">
        <v>21520</v>
      </c>
      <c r="I32" s="9">
        <v>28265</v>
      </c>
      <c r="J32" s="6">
        <v>43435</v>
      </c>
      <c r="K32" s="4" t="s">
        <v>528</v>
      </c>
      <c r="L32" s="7">
        <v>2018</v>
      </c>
    </row>
    <row r="33" spans="1:12" x14ac:dyDescent="0.2">
      <c r="A33" s="4" t="s">
        <v>621</v>
      </c>
      <c r="B33" s="5">
        <v>3617</v>
      </c>
      <c r="C33" s="9">
        <v>10</v>
      </c>
      <c r="D33" s="9">
        <v>20</v>
      </c>
      <c r="E33" s="9">
        <v>72340</v>
      </c>
      <c r="F33" s="9" t="s">
        <v>3</v>
      </c>
      <c r="G33" s="9">
        <v>72340</v>
      </c>
      <c r="H33" s="9">
        <v>18170</v>
      </c>
      <c r="I33" s="9">
        <v>54170</v>
      </c>
      <c r="J33" s="6">
        <v>43800</v>
      </c>
      <c r="K33" s="4" t="s">
        <v>528</v>
      </c>
      <c r="L33" s="7">
        <v>2019</v>
      </c>
    </row>
    <row r="34" spans="1:12" x14ac:dyDescent="0.2">
      <c r="A34" s="4" t="s">
        <v>622</v>
      </c>
      <c r="B34" s="5">
        <v>1266</v>
      </c>
      <c r="C34" s="9">
        <v>10</v>
      </c>
      <c r="D34" s="9">
        <v>350</v>
      </c>
      <c r="E34" s="9">
        <v>443100</v>
      </c>
      <c r="F34" s="9" t="s">
        <v>3</v>
      </c>
      <c r="G34" s="9">
        <v>443100</v>
      </c>
      <c r="H34" s="9">
        <v>393380</v>
      </c>
      <c r="I34" s="9">
        <v>49720</v>
      </c>
      <c r="J34" s="6">
        <v>43800</v>
      </c>
      <c r="K34" s="4" t="s">
        <v>528</v>
      </c>
      <c r="L34" s="7">
        <v>2019</v>
      </c>
    </row>
    <row r="35" spans="1:12" x14ac:dyDescent="0.2">
      <c r="A35" s="4" t="s">
        <v>625</v>
      </c>
      <c r="B35" s="5">
        <v>894</v>
      </c>
      <c r="C35" s="9">
        <v>120</v>
      </c>
      <c r="D35" s="9">
        <v>7</v>
      </c>
      <c r="E35" s="9">
        <v>6258</v>
      </c>
      <c r="F35" s="9" t="s">
        <v>3</v>
      </c>
      <c r="G35" s="9">
        <v>6258</v>
      </c>
      <c r="H35" s="9">
        <v>7465</v>
      </c>
      <c r="I35" s="9">
        <v>-1207</v>
      </c>
      <c r="J35" s="6">
        <v>43466</v>
      </c>
      <c r="K35" s="4" t="s">
        <v>526</v>
      </c>
      <c r="L35" s="7">
        <v>2019</v>
      </c>
    </row>
    <row r="36" spans="1:12" x14ac:dyDescent="0.2">
      <c r="A36" s="4" t="s">
        <v>626</v>
      </c>
      <c r="B36" s="5">
        <v>2725</v>
      </c>
      <c r="C36" s="9">
        <v>120</v>
      </c>
      <c r="D36" s="9">
        <v>125</v>
      </c>
      <c r="E36" s="9">
        <v>340625</v>
      </c>
      <c r="F36" s="9" t="s">
        <v>3</v>
      </c>
      <c r="G36" s="9">
        <v>340625</v>
      </c>
      <c r="H36" s="9">
        <v>216480</v>
      </c>
      <c r="I36" s="9">
        <v>124145</v>
      </c>
      <c r="J36" s="6">
        <v>43497</v>
      </c>
      <c r="K36" s="4" t="s">
        <v>534</v>
      </c>
      <c r="L36" s="7">
        <v>2019</v>
      </c>
    </row>
    <row r="37" spans="1:12" x14ac:dyDescent="0.2">
      <c r="A37" s="4" t="s">
        <v>627</v>
      </c>
      <c r="B37" s="5">
        <v>3061</v>
      </c>
      <c r="C37" s="9">
        <v>120</v>
      </c>
      <c r="D37" s="9">
        <v>12</v>
      </c>
      <c r="E37" s="9">
        <v>36732</v>
      </c>
      <c r="F37" s="9" t="s">
        <v>3</v>
      </c>
      <c r="G37" s="9">
        <v>36732</v>
      </c>
      <c r="H37" s="9">
        <v>6483</v>
      </c>
      <c r="I37" s="9">
        <v>30249</v>
      </c>
      <c r="J37" s="6">
        <v>43525</v>
      </c>
      <c r="K37" s="4" t="s">
        <v>529</v>
      </c>
      <c r="L37" s="7">
        <v>2019</v>
      </c>
    </row>
    <row r="38" spans="1:12" x14ac:dyDescent="0.2">
      <c r="A38" s="4" t="s">
        <v>627</v>
      </c>
      <c r="B38" s="5">
        <v>3958</v>
      </c>
      <c r="C38" s="9">
        <v>120</v>
      </c>
      <c r="D38" s="9">
        <v>350</v>
      </c>
      <c r="E38" s="9">
        <v>1385300</v>
      </c>
      <c r="F38" s="9" t="s">
        <v>3</v>
      </c>
      <c r="G38" s="9">
        <v>1385300</v>
      </c>
      <c r="H38" s="9">
        <v>261560</v>
      </c>
      <c r="I38" s="9">
        <v>1123740</v>
      </c>
      <c r="J38" s="6">
        <v>43617</v>
      </c>
      <c r="K38" s="4" t="s">
        <v>527</v>
      </c>
      <c r="L38" s="7">
        <v>2019</v>
      </c>
    </row>
    <row r="39" spans="1:12" x14ac:dyDescent="0.2">
      <c r="A39" s="4" t="s">
        <v>627</v>
      </c>
      <c r="B39" s="5">
        <v>3920</v>
      </c>
      <c r="C39" s="9">
        <v>120</v>
      </c>
      <c r="D39" s="9">
        <v>12</v>
      </c>
      <c r="E39" s="9">
        <v>47040</v>
      </c>
      <c r="F39" s="9" t="s">
        <v>3</v>
      </c>
      <c r="G39" s="9">
        <v>47040</v>
      </c>
      <c r="H39" s="9">
        <v>4635</v>
      </c>
      <c r="I39" s="9">
        <v>42405</v>
      </c>
      <c r="J39" s="6">
        <v>43617</v>
      </c>
      <c r="K39" s="4" t="s">
        <v>527</v>
      </c>
      <c r="L39" s="7">
        <v>2019</v>
      </c>
    </row>
    <row r="40" spans="1:12" x14ac:dyDescent="0.2">
      <c r="A40" s="4" t="s">
        <v>628</v>
      </c>
      <c r="B40" s="5">
        <v>3381</v>
      </c>
      <c r="C40" s="9">
        <v>120</v>
      </c>
      <c r="D40" s="9">
        <v>125</v>
      </c>
      <c r="E40" s="9">
        <v>422625</v>
      </c>
      <c r="F40" s="9" t="s">
        <v>3</v>
      </c>
      <c r="G40" s="9">
        <v>422625</v>
      </c>
      <c r="H40" s="9">
        <v>338520</v>
      </c>
      <c r="I40" s="9">
        <v>84105</v>
      </c>
      <c r="J40" s="6">
        <v>43678</v>
      </c>
      <c r="K40" s="4" t="s">
        <v>531</v>
      </c>
      <c r="L40" s="7">
        <v>2019</v>
      </c>
    </row>
    <row r="41" spans="1:12" x14ac:dyDescent="0.2">
      <c r="A41" s="4" t="s">
        <v>629</v>
      </c>
      <c r="B41" s="5">
        <v>1094</v>
      </c>
      <c r="C41" s="9">
        <v>120</v>
      </c>
      <c r="D41" s="9">
        <v>125</v>
      </c>
      <c r="E41" s="9">
        <v>136750</v>
      </c>
      <c r="F41" s="9" t="s">
        <v>3</v>
      </c>
      <c r="G41" s="9">
        <v>136750</v>
      </c>
      <c r="H41" s="9">
        <v>41400</v>
      </c>
      <c r="I41" s="9">
        <v>95350</v>
      </c>
      <c r="J41" s="6">
        <v>43374</v>
      </c>
      <c r="K41" s="4" t="s">
        <v>533</v>
      </c>
      <c r="L41" s="7">
        <v>2018</v>
      </c>
    </row>
    <row r="42" spans="1:12" x14ac:dyDescent="0.2">
      <c r="A42" s="4" t="s">
        <v>630</v>
      </c>
      <c r="B42" s="5">
        <v>4307</v>
      </c>
      <c r="C42" s="9">
        <v>250</v>
      </c>
      <c r="D42" s="9">
        <v>300</v>
      </c>
      <c r="E42" s="9">
        <v>1292100</v>
      </c>
      <c r="F42" s="9" t="s">
        <v>3</v>
      </c>
      <c r="G42" s="9">
        <v>1292100</v>
      </c>
      <c r="H42" s="9">
        <v>500250</v>
      </c>
      <c r="I42" s="9">
        <v>791850</v>
      </c>
      <c r="J42" s="6">
        <v>43497</v>
      </c>
      <c r="K42" s="4" t="s">
        <v>534</v>
      </c>
      <c r="L42" s="7">
        <v>2019</v>
      </c>
    </row>
    <row r="43" spans="1:12" x14ac:dyDescent="0.2">
      <c r="A43" s="4" t="s">
        <v>631</v>
      </c>
      <c r="B43" s="5">
        <v>878</v>
      </c>
      <c r="C43" s="9">
        <v>250</v>
      </c>
      <c r="D43" s="9">
        <v>12</v>
      </c>
      <c r="E43" s="9">
        <v>10536</v>
      </c>
      <c r="F43" s="9" t="s">
        <v>3</v>
      </c>
      <c r="G43" s="9">
        <v>10536</v>
      </c>
      <c r="H43" s="9">
        <v>8514</v>
      </c>
      <c r="I43" s="9">
        <v>2022</v>
      </c>
      <c r="J43" s="6">
        <v>43556</v>
      </c>
      <c r="K43" s="4" t="s">
        <v>536</v>
      </c>
      <c r="L43" s="7">
        <v>2019</v>
      </c>
    </row>
    <row r="44" spans="1:12" x14ac:dyDescent="0.2">
      <c r="A44" s="4" t="s">
        <v>632</v>
      </c>
      <c r="B44" s="5">
        <v>496</v>
      </c>
      <c r="C44" s="9">
        <v>250</v>
      </c>
      <c r="D44" s="9">
        <v>15</v>
      </c>
      <c r="E44" s="9">
        <v>7440</v>
      </c>
      <c r="F44" s="9" t="s">
        <v>3</v>
      </c>
      <c r="G44" s="9">
        <v>7440</v>
      </c>
      <c r="H44" s="9">
        <v>21780</v>
      </c>
      <c r="I44" s="9">
        <v>-14340</v>
      </c>
      <c r="J44" s="6">
        <v>43617</v>
      </c>
      <c r="K44" s="4" t="s">
        <v>527</v>
      </c>
      <c r="L44" s="7">
        <v>2019</v>
      </c>
    </row>
    <row r="45" spans="1:12" x14ac:dyDescent="0.2">
      <c r="A45" s="4" t="s">
        <v>631</v>
      </c>
      <c r="B45" s="5">
        <v>3367</v>
      </c>
      <c r="C45" s="9">
        <v>250</v>
      </c>
      <c r="D45" s="9">
        <v>15</v>
      </c>
      <c r="E45" s="9">
        <v>50505</v>
      </c>
      <c r="F45" s="9" t="s">
        <v>3</v>
      </c>
      <c r="G45" s="9">
        <v>50505</v>
      </c>
      <c r="H45" s="9">
        <v>8880</v>
      </c>
      <c r="I45" s="9">
        <v>41625</v>
      </c>
      <c r="J45" s="6">
        <v>43617</v>
      </c>
      <c r="K45" s="4" t="s">
        <v>527</v>
      </c>
      <c r="L45" s="7">
        <v>2019</v>
      </c>
    </row>
    <row r="46" spans="1:12" x14ac:dyDescent="0.2">
      <c r="A46" s="4" t="s">
        <v>632</v>
      </c>
      <c r="B46" s="5">
        <v>3880</v>
      </c>
      <c r="C46" s="9">
        <v>250</v>
      </c>
      <c r="D46" s="9">
        <v>350</v>
      </c>
      <c r="E46" s="9">
        <v>1358000</v>
      </c>
      <c r="F46" s="9" t="s">
        <v>3</v>
      </c>
      <c r="G46" s="9">
        <v>1358000</v>
      </c>
      <c r="H46" s="9">
        <v>397020</v>
      </c>
      <c r="I46" s="9">
        <v>960980</v>
      </c>
      <c r="J46" s="6">
        <v>43344</v>
      </c>
      <c r="K46" s="4" t="s">
        <v>532</v>
      </c>
      <c r="L46" s="7">
        <v>2018</v>
      </c>
    </row>
    <row r="47" spans="1:12" x14ac:dyDescent="0.2">
      <c r="A47" s="4" t="s">
        <v>632</v>
      </c>
      <c r="B47" s="5">
        <v>2055</v>
      </c>
      <c r="C47" s="9">
        <v>250</v>
      </c>
      <c r="D47" s="9">
        <v>300</v>
      </c>
      <c r="E47" s="9">
        <v>616500</v>
      </c>
      <c r="F47" s="9" t="s">
        <v>3</v>
      </c>
      <c r="G47" s="9">
        <v>616500</v>
      </c>
      <c r="H47" s="9">
        <v>537750</v>
      </c>
      <c r="I47" s="9">
        <v>78750</v>
      </c>
      <c r="J47" s="6">
        <v>43709</v>
      </c>
      <c r="K47" s="4" t="s">
        <v>532</v>
      </c>
      <c r="L47" s="7">
        <v>2019</v>
      </c>
    </row>
    <row r="48" spans="1:12" x14ac:dyDescent="0.2">
      <c r="A48" s="4" t="s">
        <v>630</v>
      </c>
      <c r="B48" s="5">
        <v>4041</v>
      </c>
      <c r="C48" s="9">
        <v>250</v>
      </c>
      <c r="D48" s="9">
        <v>20</v>
      </c>
      <c r="E48" s="9">
        <v>80820</v>
      </c>
      <c r="F48" s="9" t="s">
        <v>3</v>
      </c>
      <c r="G48" s="9">
        <v>80820</v>
      </c>
      <c r="H48" s="9">
        <v>18170</v>
      </c>
      <c r="I48" s="9">
        <v>62650</v>
      </c>
      <c r="J48" s="6">
        <v>43800</v>
      </c>
      <c r="K48" s="4" t="s">
        <v>528</v>
      </c>
      <c r="L48" s="7">
        <v>2019</v>
      </c>
    </row>
    <row r="49" spans="1:12" x14ac:dyDescent="0.2">
      <c r="A49" s="4" t="s">
        <v>633</v>
      </c>
      <c r="B49" s="5">
        <v>3237</v>
      </c>
      <c r="C49" s="9">
        <v>260</v>
      </c>
      <c r="D49" s="9">
        <v>350</v>
      </c>
      <c r="E49" s="9">
        <v>1132950</v>
      </c>
      <c r="F49" s="9" t="s">
        <v>3</v>
      </c>
      <c r="G49" s="9">
        <v>1132950</v>
      </c>
      <c r="H49" s="9">
        <v>715000</v>
      </c>
      <c r="I49" s="9">
        <v>417950</v>
      </c>
      <c r="J49" s="6">
        <v>43497</v>
      </c>
      <c r="K49" s="4" t="s">
        <v>534</v>
      </c>
      <c r="L49" s="7">
        <v>2019</v>
      </c>
    </row>
    <row r="50" spans="1:12" x14ac:dyDescent="0.2">
      <c r="A50" s="4" t="s">
        <v>634</v>
      </c>
      <c r="B50" s="5">
        <v>630</v>
      </c>
      <c r="C50" s="9">
        <v>260</v>
      </c>
      <c r="D50" s="9">
        <v>12</v>
      </c>
      <c r="E50" s="9">
        <v>7560</v>
      </c>
      <c r="F50" s="9" t="s">
        <v>3</v>
      </c>
      <c r="G50" s="9">
        <v>7560</v>
      </c>
      <c r="H50" s="9">
        <v>5859</v>
      </c>
      <c r="I50" s="9">
        <v>1701</v>
      </c>
      <c r="J50" s="6">
        <v>43556</v>
      </c>
      <c r="K50" s="4" t="s">
        <v>536</v>
      </c>
      <c r="L50" s="7">
        <v>2019</v>
      </c>
    </row>
    <row r="51" spans="1:12" x14ac:dyDescent="0.2">
      <c r="A51" s="4" t="s">
        <v>635</v>
      </c>
      <c r="B51" s="5">
        <v>4210</v>
      </c>
      <c r="C51" s="9">
        <v>260</v>
      </c>
      <c r="D51" s="9">
        <v>125</v>
      </c>
      <c r="E51" s="9">
        <v>526250</v>
      </c>
      <c r="F51" s="9" t="s">
        <v>3</v>
      </c>
      <c r="G51" s="9">
        <v>526250</v>
      </c>
      <c r="H51" s="9">
        <v>506340</v>
      </c>
      <c r="I51" s="9">
        <v>19910</v>
      </c>
      <c r="J51" s="6">
        <v>43556</v>
      </c>
      <c r="K51" s="4" t="s">
        <v>536</v>
      </c>
      <c r="L51" s="7">
        <v>2019</v>
      </c>
    </row>
    <row r="52" spans="1:12" x14ac:dyDescent="0.2">
      <c r="A52" s="4" t="s">
        <v>633</v>
      </c>
      <c r="B52" s="5">
        <v>1127</v>
      </c>
      <c r="C52" s="9">
        <v>260</v>
      </c>
      <c r="D52" s="9">
        <v>20</v>
      </c>
      <c r="E52" s="9">
        <v>22540</v>
      </c>
      <c r="F52" s="9" t="s">
        <v>3</v>
      </c>
      <c r="G52" s="9">
        <v>22540</v>
      </c>
      <c r="H52" s="9">
        <v>18990</v>
      </c>
      <c r="I52" s="9">
        <v>3550</v>
      </c>
      <c r="J52" s="6">
        <v>43617</v>
      </c>
      <c r="K52" s="4" t="s">
        <v>527</v>
      </c>
      <c r="L52" s="7">
        <v>2019</v>
      </c>
    </row>
    <row r="53" spans="1:12" x14ac:dyDescent="0.2">
      <c r="A53" s="4" t="s">
        <v>635</v>
      </c>
      <c r="B53" s="5">
        <v>3438</v>
      </c>
      <c r="C53" s="9">
        <v>260</v>
      </c>
      <c r="D53" s="9">
        <v>7</v>
      </c>
      <c r="E53" s="9">
        <v>24066</v>
      </c>
      <c r="F53" s="9" t="s">
        <v>3</v>
      </c>
      <c r="G53" s="9">
        <v>24066</v>
      </c>
      <c r="H53" s="9">
        <v>8430</v>
      </c>
      <c r="I53" s="9">
        <v>15636</v>
      </c>
      <c r="J53" s="6">
        <v>43647</v>
      </c>
      <c r="K53" s="4" t="s">
        <v>530</v>
      </c>
      <c r="L53" s="7">
        <v>2019</v>
      </c>
    </row>
    <row r="54" spans="1:12" x14ac:dyDescent="0.2">
      <c r="A54" s="4" t="s">
        <v>634</v>
      </c>
      <c r="B54" s="5">
        <v>2015</v>
      </c>
      <c r="C54" s="9">
        <v>260</v>
      </c>
      <c r="D54" s="9">
        <v>12</v>
      </c>
      <c r="E54" s="9">
        <v>24180</v>
      </c>
      <c r="F54" s="9" t="s">
        <v>3</v>
      </c>
      <c r="G54" s="9">
        <v>24180</v>
      </c>
      <c r="H54" s="9">
        <v>6423</v>
      </c>
      <c r="I54" s="9">
        <v>17757</v>
      </c>
      <c r="J54" s="6">
        <v>43678</v>
      </c>
      <c r="K54" s="4" t="s">
        <v>531</v>
      </c>
      <c r="L54" s="7">
        <v>2019</v>
      </c>
    </row>
    <row r="55" spans="1:12" x14ac:dyDescent="0.2">
      <c r="A55" s="4" t="s">
        <v>634</v>
      </c>
      <c r="B55" s="5">
        <v>2534</v>
      </c>
      <c r="C55" s="9">
        <v>260</v>
      </c>
      <c r="D55" s="9">
        <v>7</v>
      </c>
      <c r="E55" s="9">
        <v>17738</v>
      </c>
      <c r="F55" s="9" t="s">
        <v>3</v>
      </c>
      <c r="G55" s="9">
        <v>17738</v>
      </c>
      <c r="H55" s="9">
        <v>5715</v>
      </c>
      <c r="I55" s="9">
        <v>12023</v>
      </c>
      <c r="J55" s="6">
        <v>43739</v>
      </c>
      <c r="K55" s="4" t="s">
        <v>533</v>
      </c>
      <c r="L55" s="7">
        <v>2019</v>
      </c>
    </row>
    <row r="56" spans="1:12" x14ac:dyDescent="0.2">
      <c r="A56" s="4" t="s">
        <v>634</v>
      </c>
      <c r="B56" s="5">
        <v>1384</v>
      </c>
      <c r="C56" s="9">
        <v>260</v>
      </c>
      <c r="D56" s="9">
        <v>15</v>
      </c>
      <c r="E56" s="9">
        <v>20760</v>
      </c>
      <c r="F56" s="9" t="s">
        <v>3</v>
      </c>
      <c r="G56" s="9">
        <v>20760</v>
      </c>
      <c r="H56" s="9">
        <v>6150</v>
      </c>
      <c r="I56" s="9">
        <v>14610</v>
      </c>
      <c r="J56" s="6">
        <v>43800</v>
      </c>
      <c r="K56" s="4" t="s">
        <v>528</v>
      </c>
      <c r="L56" s="7">
        <v>2019</v>
      </c>
    </row>
    <row r="57" spans="1:12" x14ac:dyDescent="0.2">
      <c r="A57" s="4" t="s">
        <v>623</v>
      </c>
      <c r="B57" s="5">
        <v>3561</v>
      </c>
      <c r="C57" s="9">
        <v>10</v>
      </c>
      <c r="D57" s="9">
        <v>7</v>
      </c>
      <c r="E57" s="9">
        <v>24927</v>
      </c>
      <c r="F57" s="9" t="s">
        <v>4</v>
      </c>
      <c r="G57" s="9">
        <v>24650.85</v>
      </c>
      <c r="H57" s="9">
        <v>19725</v>
      </c>
      <c r="I57" s="9">
        <v>4925.8500000000004</v>
      </c>
      <c r="J57" s="6">
        <v>43466</v>
      </c>
      <c r="K57" s="4" t="s">
        <v>526</v>
      </c>
      <c r="L57" s="7">
        <v>2019</v>
      </c>
    </row>
    <row r="58" spans="1:12" x14ac:dyDescent="0.2">
      <c r="A58" s="4" t="s">
        <v>623</v>
      </c>
      <c r="B58" s="5">
        <v>1823</v>
      </c>
      <c r="C58" s="9">
        <v>10</v>
      </c>
      <c r="D58" s="9">
        <v>15</v>
      </c>
      <c r="E58" s="9">
        <v>27345</v>
      </c>
      <c r="F58" s="9" t="s">
        <v>5</v>
      </c>
      <c r="G58" s="9">
        <v>27000.6</v>
      </c>
      <c r="H58" s="9">
        <v>22960</v>
      </c>
      <c r="I58" s="9">
        <v>4040.6</v>
      </c>
      <c r="J58" s="6">
        <v>43497</v>
      </c>
      <c r="K58" s="4" t="s">
        <v>534</v>
      </c>
      <c r="L58" s="7">
        <v>2019</v>
      </c>
    </row>
    <row r="59" spans="1:12" x14ac:dyDescent="0.2">
      <c r="A59" s="4" t="s">
        <v>623</v>
      </c>
      <c r="B59" s="5">
        <v>2795</v>
      </c>
      <c r="C59" s="9">
        <v>10</v>
      </c>
      <c r="D59" s="9">
        <v>7</v>
      </c>
      <c r="E59" s="9">
        <v>19565</v>
      </c>
      <c r="F59" s="9" t="s">
        <v>6</v>
      </c>
      <c r="G59" s="9">
        <v>19492.900000000001</v>
      </c>
      <c r="H59" s="9">
        <v>5150</v>
      </c>
      <c r="I59" s="9">
        <v>14342.9</v>
      </c>
      <c r="J59" s="6">
        <v>43586</v>
      </c>
      <c r="K59" s="4" t="s">
        <v>537</v>
      </c>
      <c r="L59" s="7">
        <v>2019</v>
      </c>
    </row>
    <row r="60" spans="1:12" x14ac:dyDescent="0.2">
      <c r="A60" s="4" t="s">
        <v>626</v>
      </c>
      <c r="B60" s="5">
        <v>457</v>
      </c>
      <c r="C60" s="9">
        <v>120</v>
      </c>
      <c r="D60" s="9">
        <v>7</v>
      </c>
      <c r="E60" s="9">
        <v>3199</v>
      </c>
      <c r="F60" s="9" t="s">
        <v>7</v>
      </c>
      <c r="G60" s="9">
        <v>3154.27</v>
      </c>
      <c r="H60" s="9">
        <v>3195</v>
      </c>
      <c r="I60" s="9">
        <v>-40.729999999999997</v>
      </c>
      <c r="J60" s="6">
        <v>43770</v>
      </c>
      <c r="K60" s="4" t="s">
        <v>535</v>
      </c>
      <c r="L60" s="7">
        <v>2019</v>
      </c>
    </row>
    <row r="61" spans="1:12" x14ac:dyDescent="0.2">
      <c r="A61" s="4" t="s">
        <v>630</v>
      </c>
      <c r="B61" s="5">
        <v>3785</v>
      </c>
      <c r="C61" s="9">
        <v>250</v>
      </c>
      <c r="D61" s="9">
        <v>7</v>
      </c>
      <c r="E61" s="9">
        <v>26495</v>
      </c>
      <c r="F61" s="9" t="s">
        <v>8</v>
      </c>
      <c r="G61" s="9">
        <v>26402.18</v>
      </c>
      <c r="H61" s="9">
        <v>6630</v>
      </c>
      <c r="I61" s="9">
        <v>19772.18</v>
      </c>
      <c r="J61" s="6">
        <v>43525</v>
      </c>
      <c r="K61" s="4" t="s">
        <v>529</v>
      </c>
      <c r="L61" s="7">
        <v>2019</v>
      </c>
    </row>
    <row r="62" spans="1:12" x14ac:dyDescent="0.2">
      <c r="A62" s="4" t="s">
        <v>636</v>
      </c>
      <c r="B62" s="5">
        <v>748</v>
      </c>
      <c r="C62" s="9">
        <v>3</v>
      </c>
      <c r="D62" s="9">
        <v>12</v>
      </c>
      <c r="E62" s="9">
        <v>8976</v>
      </c>
      <c r="F62" s="9" t="s">
        <v>9</v>
      </c>
      <c r="G62" s="9">
        <v>8753.0400000000009</v>
      </c>
      <c r="H62" s="9">
        <v>5574</v>
      </c>
      <c r="I62" s="9">
        <v>3179.04</v>
      </c>
      <c r="J62" s="6">
        <v>43497</v>
      </c>
      <c r="K62" s="4" t="s">
        <v>534</v>
      </c>
      <c r="L62" s="7">
        <v>2019</v>
      </c>
    </row>
    <row r="63" spans="1:12" x14ac:dyDescent="0.2">
      <c r="A63" s="4" t="s">
        <v>613</v>
      </c>
      <c r="B63" s="5">
        <v>1021</v>
      </c>
      <c r="C63" s="9">
        <v>3</v>
      </c>
      <c r="D63" s="9">
        <v>350</v>
      </c>
      <c r="E63" s="9">
        <v>357350</v>
      </c>
      <c r="F63" s="9" t="s">
        <v>10</v>
      </c>
      <c r="G63" s="9">
        <v>353115</v>
      </c>
      <c r="H63" s="9">
        <v>314600</v>
      </c>
      <c r="I63" s="9">
        <v>38515</v>
      </c>
      <c r="J63" s="6">
        <v>43525</v>
      </c>
      <c r="K63" s="4" t="s">
        <v>529</v>
      </c>
      <c r="L63" s="7">
        <v>2019</v>
      </c>
    </row>
    <row r="64" spans="1:12" x14ac:dyDescent="0.2">
      <c r="A64" s="4" t="s">
        <v>636</v>
      </c>
      <c r="B64" s="5">
        <v>2076</v>
      </c>
      <c r="C64" s="9">
        <v>3</v>
      </c>
      <c r="D64" s="9">
        <v>7</v>
      </c>
      <c r="E64" s="9">
        <v>14532</v>
      </c>
      <c r="F64" s="9" t="s">
        <v>11</v>
      </c>
      <c r="G64" s="9">
        <v>14354.97</v>
      </c>
      <c r="H64" s="9">
        <v>12645</v>
      </c>
      <c r="I64" s="9">
        <v>1709.97</v>
      </c>
      <c r="J64" s="6">
        <v>43647</v>
      </c>
      <c r="K64" s="4" t="s">
        <v>530</v>
      </c>
      <c r="L64" s="7">
        <v>2019</v>
      </c>
    </row>
    <row r="65" spans="1:12" x14ac:dyDescent="0.2">
      <c r="A65" s="4" t="s">
        <v>610</v>
      </c>
      <c r="B65" s="5">
        <v>4316</v>
      </c>
      <c r="C65" s="9">
        <v>3</v>
      </c>
      <c r="D65" s="9">
        <v>12</v>
      </c>
      <c r="E65" s="9">
        <v>51792</v>
      </c>
      <c r="F65" s="9" t="s">
        <v>12</v>
      </c>
      <c r="G65" s="9">
        <v>51618.6</v>
      </c>
      <c r="H65" s="9">
        <v>4335</v>
      </c>
      <c r="I65" s="9">
        <v>47283.6</v>
      </c>
      <c r="J65" s="6">
        <v>43709</v>
      </c>
      <c r="K65" s="4" t="s">
        <v>532</v>
      </c>
      <c r="L65" s="7">
        <v>2019</v>
      </c>
    </row>
    <row r="66" spans="1:12" x14ac:dyDescent="0.2">
      <c r="A66" s="4" t="s">
        <v>636</v>
      </c>
      <c r="B66" s="5">
        <v>2654</v>
      </c>
      <c r="C66" s="9">
        <v>3</v>
      </c>
      <c r="D66" s="9">
        <v>125</v>
      </c>
      <c r="E66" s="9">
        <v>331750</v>
      </c>
      <c r="F66" s="9" t="s">
        <v>13</v>
      </c>
      <c r="G66" s="9">
        <v>331337.5</v>
      </c>
      <c r="H66" s="9">
        <v>39600</v>
      </c>
      <c r="I66" s="9">
        <v>291737.5</v>
      </c>
      <c r="J66" s="6">
        <v>43344</v>
      </c>
      <c r="K66" s="4" t="s">
        <v>532</v>
      </c>
      <c r="L66" s="7">
        <v>2018</v>
      </c>
    </row>
    <row r="67" spans="1:12" x14ac:dyDescent="0.2">
      <c r="A67" s="4" t="s">
        <v>612</v>
      </c>
      <c r="B67" s="5">
        <v>4174</v>
      </c>
      <c r="C67" s="9">
        <v>3</v>
      </c>
      <c r="D67" s="9">
        <v>12</v>
      </c>
      <c r="E67" s="9">
        <v>50088</v>
      </c>
      <c r="F67" s="9" t="s">
        <v>14</v>
      </c>
      <c r="G67" s="9">
        <v>49767.48</v>
      </c>
      <c r="H67" s="9">
        <v>8013</v>
      </c>
      <c r="I67" s="9">
        <v>41754.480000000003</v>
      </c>
      <c r="J67" s="6">
        <v>43709</v>
      </c>
      <c r="K67" s="4" t="s">
        <v>532</v>
      </c>
      <c r="L67" s="7">
        <v>2019</v>
      </c>
    </row>
    <row r="68" spans="1:12" x14ac:dyDescent="0.2">
      <c r="A68" s="4" t="s">
        <v>611</v>
      </c>
      <c r="B68" s="5">
        <v>1675</v>
      </c>
      <c r="C68" s="9">
        <v>3</v>
      </c>
      <c r="D68" s="9">
        <v>12</v>
      </c>
      <c r="E68" s="9">
        <v>20100</v>
      </c>
      <c r="F68" s="9" t="s">
        <v>15</v>
      </c>
      <c r="G68" s="9">
        <v>20008.080000000002</v>
      </c>
      <c r="H68" s="9">
        <v>2298</v>
      </c>
      <c r="I68" s="9">
        <v>17710.080000000002</v>
      </c>
      <c r="J68" s="6">
        <v>43374</v>
      </c>
      <c r="K68" s="4" t="s">
        <v>533</v>
      </c>
      <c r="L68" s="7">
        <v>2018</v>
      </c>
    </row>
    <row r="69" spans="1:12" x14ac:dyDescent="0.2">
      <c r="A69" s="4" t="s">
        <v>613</v>
      </c>
      <c r="B69" s="5">
        <v>1572</v>
      </c>
      <c r="C69" s="9">
        <v>3</v>
      </c>
      <c r="D69" s="9">
        <v>300</v>
      </c>
      <c r="E69" s="9">
        <v>471600</v>
      </c>
      <c r="F69" s="9" t="s">
        <v>16</v>
      </c>
      <c r="G69" s="9">
        <v>470118</v>
      </c>
      <c r="H69" s="9">
        <v>123500</v>
      </c>
      <c r="I69" s="9">
        <v>346618</v>
      </c>
      <c r="J69" s="6">
        <v>43374</v>
      </c>
      <c r="K69" s="4" t="s">
        <v>533</v>
      </c>
      <c r="L69" s="7">
        <v>2018</v>
      </c>
    </row>
    <row r="70" spans="1:12" x14ac:dyDescent="0.2">
      <c r="A70" s="4" t="s">
        <v>613</v>
      </c>
      <c r="B70" s="5">
        <v>3736</v>
      </c>
      <c r="C70" s="9">
        <v>3</v>
      </c>
      <c r="D70" s="9">
        <v>350</v>
      </c>
      <c r="E70" s="9">
        <v>1307600</v>
      </c>
      <c r="F70" s="9" t="s">
        <v>17</v>
      </c>
      <c r="G70" s="9">
        <v>1302710.5</v>
      </c>
      <c r="H70" s="9">
        <v>363220</v>
      </c>
      <c r="I70" s="9">
        <v>939490.5</v>
      </c>
      <c r="J70" s="6">
        <v>43739</v>
      </c>
      <c r="K70" s="4" t="s">
        <v>533</v>
      </c>
      <c r="L70" s="7">
        <v>2019</v>
      </c>
    </row>
    <row r="71" spans="1:12" x14ac:dyDescent="0.2">
      <c r="A71" s="4" t="s">
        <v>612</v>
      </c>
      <c r="B71" s="5">
        <v>1914</v>
      </c>
      <c r="C71" s="9">
        <v>3</v>
      </c>
      <c r="D71" s="9">
        <v>350</v>
      </c>
      <c r="E71" s="9">
        <v>669900</v>
      </c>
      <c r="F71" s="9" t="s">
        <v>18</v>
      </c>
      <c r="G71" s="9">
        <v>662357.5</v>
      </c>
      <c r="H71" s="9">
        <v>560300</v>
      </c>
      <c r="I71" s="9">
        <v>102057.5</v>
      </c>
      <c r="J71" s="6">
        <v>43800</v>
      </c>
      <c r="K71" s="4" t="s">
        <v>528</v>
      </c>
      <c r="L71" s="7">
        <v>2019</v>
      </c>
    </row>
    <row r="72" spans="1:12" x14ac:dyDescent="0.2">
      <c r="A72" s="4" t="s">
        <v>617</v>
      </c>
      <c r="B72" s="5">
        <v>2742</v>
      </c>
      <c r="C72" s="9">
        <v>5</v>
      </c>
      <c r="D72" s="9">
        <v>15</v>
      </c>
      <c r="E72" s="9">
        <v>41130</v>
      </c>
      <c r="F72" s="9" t="s">
        <v>19</v>
      </c>
      <c r="G72" s="9">
        <v>40797.9</v>
      </c>
      <c r="H72" s="9">
        <v>22140</v>
      </c>
      <c r="I72" s="9">
        <v>18657.900000000001</v>
      </c>
      <c r="J72" s="6">
        <v>43525</v>
      </c>
      <c r="K72" s="4" t="s">
        <v>529</v>
      </c>
      <c r="L72" s="7">
        <v>2019</v>
      </c>
    </row>
    <row r="73" spans="1:12" x14ac:dyDescent="0.2">
      <c r="A73" s="4" t="s">
        <v>618</v>
      </c>
      <c r="B73" s="5">
        <v>1499</v>
      </c>
      <c r="C73" s="9">
        <v>5</v>
      </c>
      <c r="D73" s="9">
        <v>300</v>
      </c>
      <c r="E73" s="9">
        <v>449700</v>
      </c>
      <c r="F73" s="9" t="s">
        <v>20</v>
      </c>
      <c r="G73" s="9">
        <v>442797</v>
      </c>
      <c r="H73" s="9">
        <v>575250</v>
      </c>
      <c r="I73" s="9">
        <v>-132453</v>
      </c>
      <c r="J73" s="6">
        <v>43556</v>
      </c>
      <c r="K73" s="4" t="s">
        <v>536</v>
      </c>
      <c r="L73" s="7">
        <v>2019</v>
      </c>
    </row>
    <row r="74" spans="1:12" x14ac:dyDescent="0.2">
      <c r="A74" s="4" t="s">
        <v>616</v>
      </c>
      <c r="B74" s="5">
        <v>3772</v>
      </c>
      <c r="C74" s="9">
        <v>5</v>
      </c>
      <c r="D74" s="9">
        <v>20</v>
      </c>
      <c r="E74" s="9">
        <v>75440</v>
      </c>
      <c r="F74" s="9" t="s">
        <v>21</v>
      </c>
      <c r="G74" s="9">
        <v>75164.899999999994</v>
      </c>
      <c r="H74" s="9">
        <v>13755</v>
      </c>
      <c r="I74" s="9">
        <v>61409.9</v>
      </c>
      <c r="J74" s="6">
        <v>43647</v>
      </c>
      <c r="K74" s="4" t="s">
        <v>530</v>
      </c>
      <c r="L74" s="7">
        <v>2019</v>
      </c>
    </row>
    <row r="75" spans="1:12" x14ac:dyDescent="0.2">
      <c r="A75" s="4" t="s">
        <v>615</v>
      </c>
      <c r="B75" s="5">
        <v>1112</v>
      </c>
      <c r="C75" s="9">
        <v>5</v>
      </c>
      <c r="D75" s="9">
        <v>7</v>
      </c>
      <c r="E75" s="9">
        <v>7784</v>
      </c>
      <c r="F75" s="9" t="s">
        <v>22</v>
      </c>
      <c r="G75" s="9">
        <v>7655.9</v>
      </c>
      <c r="H75" s="9">
        <v>9150</v>
      </c>
      <c r="I75" s="9">
        <v>-1494.1</v>
      </c>
      <c r="J75" s="6">
        <v>43678</v>
      </c>
      <c r="K75" s="4" t="s">
        <v>531</v>
      </c>
      <c r="L75" s="7">
        <v>2019</v>
      </c>
    </row>
    <row r="76" spans="1:12" x14ac:dyDescent="0.2">
      <c r="A76" s="4" t="s">
        <v>618</v>
      </c>
      <c r="B76" s="5">
        <v>1723</v>
      </c>
      <c r="C76" s="9">
        <v>5</v>
      </c>
      <c r="D76" s="9">
        <v>300</v>
      </c>
      <c r="E76" s="9">
        <v>516900</v>
      </c>
      <c r="F76" s="9" t="s">
        <v>23</v>
      </c>
      <c r="G76" s="9">
        <v>509406</v>
      </c>
      <c r="H76" s="9">
        <v>624500</v>
      </c>
      <c r="I76" s="9">
        <v>-115094</v>
      </c>
      <c r="J76" s="6">
        <v>43344</v>
      </c>
      <c r="K76" s="4" t="s">
        <v>532</v>
      </c>
      <c r="L76" s="7">
        <v>2018</v>
      </c>
    </row>
    <row r="77" spans="1:12" x14ac:dyDescent="0.2">
      <c r="A77" s="4" t="s">
        <v>618</v>
      </c>
      <c r="B77" s="5">
        <v>423</v>
      </c>
      <c r="C77" s="9">
        <v>5</v>
      </c>
      <c r="D77" s="9">
        <v>125</v>
      </c>
      <c r="E77" s="9">
        <v>52875</v>
      </c>
      <c r="F77" s="9" t="s">
        <v>24</v>
      </c>
      <c r="G77" s="9">
        <v>52046.25</v>
      </c>
      <c r="H77" s="9">
        <v>79560</v>
      </c>
      <c r="I77" s="9">
        <v>-27513.75</v>
      </c>
      <c r="J77" s="6">
        <v>43374</v>
      </c>
      <c r="K77" s="4" t="s">
        <v>533</v>
      </c>
      <c r="L77" s="7">
        <v>2018</v>
      </c>
    </row>
    <row r="78" spans="1:12" x14ac:dyDescent="0.2">
      <c r="A78" s="4" t="s">
        <v>624</v>
      </c>
      <c r="B78" s="5">
        <v>2368</v>
      </c>
      <c r="C78" s="9">
        <v>10</v>
      </c>
      <c r="D78" s="9">
        <v>15</v>
      </c>
      <c r="E78" s="9">
        <v>35520</v>
      </c>
      <c r="F78" s="9" t="s">
        <v>25</v>
      </c>
      <c r="G78" s="9">
        <v>35292.9</v>
      </c>
      <c r="H78" s="9">
        <v>15140</v>
      </c>
      <c r="I78" s="9">
        <v>20152.900000000001</v>
      </c>
      <c r="J78" s="6">
        <v>43497</v>
      </c>
      <c r="K78" s="4" t="s">
        <v>534</v>
      </c>
      <c r="L78" s="7">
        <v>2019</v>
      </c>
    </row>
    <row r="79" spans="1:12" x14ac:dyDescent="0.2">
      <c r="A79" s="4" t="s">
        <v>624</v>
      </c>
      <c r="B79" s="5">
        <v>1586</v>
      </c>
      <c r="C79" s="9">
        <v>10</v>
      </c>
      <c r="D79" s="9">
        <v>7</v>
      </c>
      <c r="E79" s="9">
        <v>11102</v>
      </c>
      <c r="F79" s="9" t="s">
        <v>26</v>
      </c>
      <c r="G79" s="9">
        <v>10787.53</v>
      </c>
      <c r="H79" s="9">
        <v>22462.5</v>
      </c>
      <c r="I79" s="9">
        <v>-11674.98</v>
      </c>
      <c r="J79" s="6">
        <v>43556</v>
      </c>
      <c r="K79" s="4" t="s">
        <v>536</v>
      </c>
      <c r="L79" s="7">
        <v>2019</v>
      </c>
    </row>
    <row r="80" spans="1:12" x14ac:dyDescent="0.2">
      <c r="A80" s="4" t="s">
        <v>624</v>
      </c>
      <c r="B80" s="5">
        <v>3386</v>
      </c>
      <c r="C80" s="9">
        <v>10</v>
      </c>
      <c r="D80" s="9">
        <v>125</v>
      </c>
      <c r="E80" s="9">
        <v>423250</v>
      </c>
      <c r="F80" s="9" t="s">
        <v>27</v>
      </c>
      <c r="G80" s="9">
        <v>422341.25</v>
      </c>
      <c r="H80" s="9">
        <v>87240</v>
      </c>
      <c r="I80" s="9">
        <v>335101.25</v>
      </c>
      <c r="J80" s="6">
        <v>43617</v>
      </c>
      <c r="K80" s="4" t="s">
        <v>527</v>
      </c>
      <c r="L80" s="7">
        <v>2019</v>
      </c>
    </row>
    <row r="81" spans="1:12" x14ac:dyDescent="0.2">
      <c r="A81" s="4" t="s">
        <v>623</v>
      </c>
      <c r="B81" s="5">
        <v>852</v>
      </c>
      <c r="C81" s="9">
        <v>10</v>
      </c>
      <c r="D81" s="9">
        <v>125</v>
      </c>
      <c r="E81" s="9">
        <v>106500</v>
      </c>
      <c r="F81" s="9" t="s">
        <v>28</v>
      </c>
      <c r="G81" s="9">
        <v>105516.25</v>
      </c>
      <c r="H81" s="9">
        <v>94440</v>
      </c>
      <c r="I81" s="9">
        <v>11076.25</v>
      </c>
      <c r="J81" s="6">
        <v>43617</v>
      </c>
      <c r="K81" s="4" t="s">
        <v>527</v>
      </c>
      <c r="L81" s="7">
        <v>2019</v>
      </c>
    </row>
    <row r="82" spans="1:12" x14ac:dyDescent="0.2">
      <c r="A82" s="4" t="s">
        <v>620</v>
      </c>
      <c r="B82" s="5">
        <v>2783</v>
      </c>
      <c r="C82" s="9">
        <v>10</v>
      </c>
      <c r="D82" s="9">
        <v>125</v>
      </c>
      <c r="E82" s="9">
        <v>347875</v>
      </c>
      <c r="F82" s="9" t="s">
        <v>29</v>
      </c>
      <c r="G82" s="9">
        <v>345596.25</v>
      </c>
      <c r="H82" s="9">
        <v>218760</v>
      </c>
      <c r="I82" s="9">
        <v>126836.25</v>
      </c>
      <c r="J82" s="6">
        <v>43647</v>
      </c>
      <c r="K82" s="4" t="s">
        <v>530</v>
      </c>
      <c r="L82" s="7">
        <v>2019</v>
      </c>
    </row>
    <row r="83" spans="1:12" x14ac:dyDescent="0.2">
      <c r="A83" s="4" t="s">
        <v>622</v>
      </c>
      <c r="B83" s="5">
        <v>2684</v>
      </c>
      <c r="C83" s="9">
        <v>10</v>
      </c>
      <c r="D83" s="9">
        <v>15</v>
      </c>
      <c r="E83" s="9">
        <v>40260</v>
      </c>
      <c r="F83" s="9" t="s">
        <v>30</v>
      </c>
      <c r="G83" s="9">
        <v>40147.949999999997</v>
      </c>
      <c r="H83" s="9">
        <v>7470</v>
      </c>
      <c r="I83" s="9">
        <v>32677.95</v>
      </c>
      <c r="J83" s="6">
        <v>43709</v>
      </c>
      <c r="K83" s="4" t="s">
        <v>532</v>
      </c>
      <c r="L83" s="7">
        <v>2019</v>
      </c>
    </row>
    <row r="84" spans="1:12" x14ac:dyDescent="0.2">
      <c r="A84" s="4" t="s">
        <v>622</v>
      </c>
      <c r="B84" s="5">
        <v>4393</v>
      </c>
      <c r="C84" s="9">
        <v>10</v>
      </c>
      <c r="D84" s="9">
        <v>12</v>
      </c>
      <c r="E84" s="9">
        <v>52716</v>
      </c>
      <c r="F84" s="9" t="s">
        <v>15</v>
      </c>
      <c r="G84" s="9">
        <v>52624.08</v>
      </c>
      <c r="H84" s="9">
        <v>2298</v>
      </c>
      <c r="I84" s="9">
        <v>50326.080000000002</v>
      </c>
      <c r="J84" s="6">
        <v>43374</v>
      </c>
      <c r="K84" s="4" t="s">
        <v>533</v>
      </c>
      <c r="L84" s="7">
        <v>2018</v>
      </c>
    </row>
    <row r="85" spans="1:12" x14ac:dyDescent="0.2">
      <c r="A85" s="4" t="s">
        <v>624</v>
      </c>
      <c r="B85" s="5">
        <v>4083</v>
      </c>
      <c r="C85" s="9">
        <v>10</v>
      </c>
      <c r="D85" s="9">
        <v>300</v>
      </c>
      <c r="E85" s="9">
        <v>1224900</v>
      </c>
      <c r="F85" s="9" t="s">
        <v>31</v>
      </c>
      <c r="G85" s="9">
        <v>1216185</v>
      </c>
      <c r="H85" s="9">
        <v>726250</v>
      </c>
      <c r="I85" s="9">
        <v>489935</v>
      </c>
      <c r="J85" s="6">
        <v>43770</v>
      </c>
      <c r="K85" s="4" t="s">
        <v>535</v>
      </c>
      <c r="L85" s="7">
        <v>2019</v>
      </c>
    </row>
    <row r="86" spans="1:12" x14ac:dyDescent="0.2">
      <c r="A86" s="4" t="s">
        <v>623</v>
      </c>
      <c r="B86" s="5">
        <v>2816</v>
      </c>
      <c r="C86" s="9">
        <v>10</v>
      </c>
      <c r="D86" s="9">
        <v>350</v>
      </c>
      <c r="E86" s="9">
        <v>985600</v>
      </c>
      <c r="F86" s="9" t="s">
        <v>18</v>
      </c>
      <c r="G86" s="9">
        <v>978057.5</v>
      </c>
      <c r="H86" s="9">
        <v>560300</v>
      </c>
      <c r="I86" s="9">
        <v>417757.5</v>
      </c>
      <c r="J86" s="6">
        <v>43800</v>
      </c>
      <c r="K86" s="4" t="s">
        <v>528</v>
      </c>
      <c r="L86" s="7">
        <v>2019</v>
      </c>
    </row>
    <row r="87" spans="1:12" x14ac:dyDescent="0.2">
      <c r="A87" s="4" t="s">
        <v>626</v>
      </c>
      <c r="B87" s="5">
        <v>4294</v>
      </c>
      <c r="C87" s="9">
        <v>120</v>
      </c>
      <c r="D87" s="9">
        <v>20</v>
      </c>
      <c r="E87" s="9">
        <v>85880</v>
      </c>
      <c r="F87" s="9" t="s">
        <v>32</v>
      </c>
      <c r="G87" s="9">
        <v>85107.199999999997</v>
      </c>
      <c r="H87" s="9">
        <v>38640</v>
      </c>
      <c r="I87" s="9">
        <v>46467.199999999997</v>
      </c>
      <c r="J87" s="6">
        <v>43556</v>
      </c>
      <c r="K87" s="4" t="s">
        <v>536</v>
      </c>
      <c r="L87" s="7">
        <v>2019</v>
      </c>
    </row>
    <row r="88" spans="1:12" x14ac:dyDescent="0.2">
      <c r="A88" s="4" t="s">
        <v>625</v>
      </c>
      <c r="B88" s="5">
        <v>2856</v>
      </c>
      <c r="C88" s="9">
        <v>120</v>
      </c>
      <c r="D88" s="9">
        <v>7</v>
      </c>
      <c r="E88" s="9">
        <v>19992</v>
      </c>
      <c r="F88" s="9" t="s">
        <v>33</v>
      </c>
      <c r="G88" s="9">
        <v>19966.66</v>
      </c>
      <c r="H88" s="9">
        <v>1810</v>
      </c>
      <c r="I88" s="9">
        <v>18156.66</v>
      </c>
      <c r="J88" s="6">
        <v>43586</v>
      </c>
      <c r="K88" s="4" t="s">
        <v>537</v>
      </c>
      <c r="L88" s="7">
        <v>2019</v>
      </c>
    </row>
    <row r="89" spans="1:12" x14ac:dyDescent="0.2">
      <c r="A89" s="4" t="s">
        <v>629</v>
      </c>
      <c r="B89" s="5">
        <v>1407</v>
      </c>
      <c r="C89" s="9">
        <v>120</v>
      </c>
      <c r="D89" s="9">
        <v>125</v>
      </c>
      <c r="E89" s="9">
        <v>175875</v>
      </c>
      <c r="F89" s="9" t="s">
        <v>34</v>
      </c>
      <c r="G89" s="9">
        <v>174721.25</v>
      </c>
      <c r="H89" s="9">
        <v>110760</v>
      </c>
      <c r="I89" s="9">
        <v>63961.25</v>
      </c>
      <c r="J89" s="6">
        <v>43678</v>
      </c>
      <c r="K89" s="4" t="s">
        <v>531</v>
      </c>
      <c r="L89" s="7">
        <v>2019</v>
      </c>
    </row>
    <row r="90" spans="1:12" x14ac:dyDescent="0.2">
      <c r="A90" s="4" t="s">
        <v>628</v>
      </c>
      <c r="B90" s="5">
        <v>3850</v>
      </c>
      <c r="C90" s="9">
        <v>120</v>
      </c>
      <c r="D90" s="9">
        <v>125</v>
      </c>
      <c r="E90" s="9">
        <v>481250</v>
      </c>
      <c r="F90" s="9" t="s">
        <v>24</v>
      </c>
      <c r="G90" s="9">
        <v>480421.25</v>
      </c>
      <c r="H90" s="9">
        <v>79560</v>
      </c>
      <c r="I90" s="9">
        <v>400861.25</v>
      </c>
      <c r="J90" s="6">
        <v>43374</v>
      </c>
      <c r="K90" s="4" t="s">
        <v>533</v>
      </c>
      <c r="L90" s="7">
        <v>2018</v>
      </c>
    </row>
    <row r="91" spans="1:12" x14ac:dyDescent="0.2">
      <c r="A91" s="4" t="s">
        <v>629</v>
      </c>
      <c r="B91" s="5">
        <v>2856</v>
      </c>
      <c r="C91" s="9">
        <v>120</v>
      </c>
      <c r="D91" s="9">
        <v>7</v>
      </c>
      <c r="E91" s="9">
        <v>19992</v>
      </c>
      <c r="F91" s="9" t="s">
        <v>35</v>
      </c>
      <c r="G91" s="9">
        <v>19845.560000000001</v>
      </c>
      <c r="H91" s="9">
        <v>10460</v>
      </c>
      <c r="I91" s="9">
        <v>9385.56</v>
      </c>
      <c r="J91" s="6">
        <v>43405</v>
      </c>
      <c r="K91" s="4" t="s">
        <v>535</v>
      </c>
      <c r="L91" s="7">
        <v>2018</v>
      </c>
    </row>
    <row r="92" spans="1:12" x14ac:dyDescent="0.2">
      <c r="A92" s="4" t="s">
        <v>631</v>
      </c>
      <c r="B92" s="5">
        <v>1265</v>
      </c>
      <c r="C92" s="9">
        <v>250</v>
      </c>
      <c r="D92" s="9">
        <v>7</v>
      </c>
      <c r="E92" s="9">
        <v>8855</v>
      </c>
      <c r="F92" s="9" t="s">
        <v>36</v>
      </c>
      <c r="G92" s="9">
        <v>8836.59</v>
      </c>
      <c r="H92" s="9">
        <v>1315</v>
      </c>
      <c r="I92" s="9">
        <v>7521.59</v>
      </c>
      <c r="J92" s="6">
        <v>43525</v>
      </c>
      <c r="K92" s="4" t="s">
        <v>529</v>
      </c>
      <c r="L92" s="7">
        <v>2019</v>
      </c>
    </row>
    <row r="93" spans="1:12" x14ac:dyDescent="0.2">
      <c r="A93" s="4" t="s">
        <v>630</v>
      </c>
      <c r="B93" s="5">
        <v>3892</v>
      </c>
      <c r="C93" s="9">
        <v>250</v>
      </c>
      <c r="D93" s="9">
        <v>350</v>
      </c>
      <c r="E93" s="9">
        <v>1362200</v>
      </c>
      <c r="F93" s="9" t="s">
        <v>37</v>
      </c>
      <c r="G93" s="9">
        <v>1358897.75</v>
      </c>
      <c r="H93" s="9">
        <v>245310</v>
      </c>
      <c r="I93" s="9">
        <v>1113587.75</v>
      </c>
      <c r="J93" s="6">
        <v>43556</v>
      </c>
      <c r="K93" s="4" t="s">
        <v>536</v>
      </c>
      <c r="L93" s="7">
        <v>2019</v>
      </c>
    </row>
    <row r="94" spans="1:12" x14ac:dyDescent="0.2">
      <c r="A94" s="4" t="s">
        <v>637</v>
      </c>
      <c r="B94" s="5">
        <v>3068</v>
      </c>
      <c r="C94" s="9">
        <v>250</v>
      </c>
      <c r="D94" s="9">
        <v>125</v>
      </c>
      <c r="E94" s="9">
        <v>383500</v>
      </c>
      <c r="F94" s="9" t="s">
        <v>27</v>
      </c>
      <c r="G94" s="9">
        <v>382591.25</v>
      </c>
      <c r="H94" s="9">
        <v>87240</v>
      </c>
      <c r="I94" s="9">
        <v>295351.25</v>
      </c>
      <c r="J94" s="6">
        <v>43617</v>
      </c>
      <c r="K94" s="4" t="s">
        <v>527</v>
      </c>
      <c r="L94" s="7">
        <v>2019</v>
      </c>
    </row>
    <row r="95" spans="1:12" x14ac:dyDescent="0.2">
      <c r="A95" s="4" t="s">
        <v>632</v>
      </c>
      <c r="B95" s="5">
        <v>2181</v>
      </c>
      <c r="C95" s="9">
        <v>250</v>
      </c>
      <c r="D95" s="9">
        <v>125</v>
      </c>
      <c r="E95" s="9">
        <v>272625</v>
      </c>
      <c r="F95" s="9" t="s">
        <v>28</v>
      </c>
      <c r="G95" s="9">
        <v>271641.25</v>
      </c>
      <c r="H95" s="9">
        <v>94440</v>
      </c>
      <c r="I95" s="9">
        <v>177201.25</v>
      </c>
      <c r="J95" s="6">
        <v>43617</v>
      </c>
      <c r="K95" s="4" t="s">
        <v>527</v>
      </c>
      <c r="L95" s="7">
        <v>2019</v>
      </c>
    </row>
    <row r="96" spans="1:12" x14ac:dyDescent="0.2">
      <c r="A96" s="4" t="s">
        <v>631</v>
      </c>
      <c r="B96" s="5">
        <v>1356</v>
      </c>
      <c r="C96" s="9">
        <v>250</v>
      </c>
      <c r="D96" s="9">
        <v>300</v>
      </c>
      <c r="E96" s="9">
        <v>406800</v>
      </c>
      <c r="F96" s="9" t="s">
        <v>38</v>
      </c>
      <c r="G96" s="9">
        <v>403842</v>
      </c>
      <c r="H96" s="9">
        <v>246500</v>
      </c>
      <c r="I96" s="9">
        <v>157342</v>
      </c>
      <c r="J96" s="6">
        <v>43709</v>
      </c>
      <c r="K96" s="4" t="s">
        <v>532</v>
      </c>
      <c r="L96" s="7">
        <v>2019</v>
      </c>
    </row>
    <row r="97" spans="1:12" x14ac:dyDescent="0.2">
      <c r="A97" s="4" t="s">
        <v>638</v>
      </c>
      <c r="B97" s="5">
        <v>2545</v>
      </c>
      <c r="C97" s="9">
        <v>250</v>
      </c>
      <c r="D97" s="9">
        <v>300</v>
      </c>
      <c r="E97" s="9">
        <v>763500</v>
      </c>
      <c r="F97" s="9" t="s">
        <v>16</v>
      </c>
      <c r="G97" s="9">
        <v>762018</v>
      </c>
      <c r="H97" s="9">
        <v>123500</v>
      </c>
      <c r="I97" s="9">
        <v>638518</v>
      </c>
      <c r="J97" s="6">
        <v>43374</v>
      </c>
      <c r="K97" s="4" t="s">
        <v>533</v>
      </c>
      <c r="L97" s="7">
        <v>2018</v>
      </c>
    </row>
    <row r="98" spans="1:12" x14ac:dyDescent="0.2">
      <c r="A98" s="4" t="s">
        <v>638</v>
      </c>
      <c r="B98" s="5">
        <v>1814</v>
      </c>
      <c r="C98" s="9">
        <v>250</v>
      </c>
      <c r="D98" s="9">
        <v>350</v>
      </c>
      <c r="E98" s="9">
        <v>634900</v>
      </c>
      <c r="F98" s="9" t="s">
        <v>17</v>
      </c>
      <c r="G98" s="9">
        <v>630010.5</v>
      </c>
      <c r="H98" s="9">
        <v>363220</v>
      </c>
      <c r="I98" s="9">
        <v>266790.5</v>
      </c>
      <c r="J98" s="6">
        <v>43739</v>
      </c>
      <c r="K98" s="4" t="s">
        <v>533</v>
      </c>
      <c r="L98" s="7">
        <v>2019</v>
      </c>
    </row>
    <row r="99" spans="1:12" x14ac:dyDescent="0.2">
      <c r="A99" s="4" t="s">
        <v>632</v>
      </c>
      <c r="B99" s="5">
        <v>1495</v>
      </c>
      <c r="C99" s="9">
        <v>250</v>
      </c>
      <c r="D99" s="9">
        <v>125</v>
      </c>
      <c r="E99" s="9">
        <v>186875</v>
      </c>
      <c r="F99" s="9" t="s">
        <v>39</v>
      </c>
      <c r="G99" s="9">
        <v>184695</v>
      </c>
      <c r="H99" s="9">
        <v>209280</v>
      </c>
      <c r="I99" s="9">
        <v>-24585</v>
      </c>
      <c r="J99" s="6">
        <v>43770</v>
      </c>
      <c r="K99" s="4" t="s">
        <v>535</v>
      </c>
      <c r="L99" s="7">
        <v>2019</v>
      </c>
    </row>
    <row r="100" spans="1:12" x14ac:dyDescent="0.2">
      <c r="A100" s="4" t="s">
        <v>634</v>
      </c>
      <c r="B100" s="5">
        <v>1154</v>
      </c>
      <c r="C100" s="9">
        <v>260</v>
      </c>
      <c r="D100" s="9">
        <v>12</v>
      </c>
      <c r="E100" s="9">
        <v>13848</v>
      </c>
      <c r="F100" s="9" t="s">
        <v>40</v>
      </c>
      <c r="G100" s="9">
        <v>13609.32</v>
      </c>
      <c r="H100" s="9">
        <v>5967</v>
      </c>
      <c r="I100" s="9">
        <v>7642.32</v>
      </c>
      <c r="J100" s="6">
        <v>43344</v>
      </c>
      <c r="K100" s="4" t="s">
        <v>532</v>
      </c>
      <c r="L100" s="7">
        <v>2018</v>
      </c>
    </row>
    <row r="101" spans="1:12" x14ac:dyDescent="0.2">
      <c r="A101" s="4" t="s">
        <v>633</v>
      </c>
      <c r="B101" s="5">
        <v>4180</v>
      </c>
      <c r="C101" s="9">
        <v>260</v>
      </c>
      <c r="D101" s="9">
        <v>15</v>
      </c>
      <c r="E101" s="9">
        <v>62700</v>
      </c>
      <c r="F101" s="9" t="s">
        <v>41</v>
      </c>
      <c r="G101" s="9">
        <v>62651.85</v>
      </c>
      <c r="H101" s="9">
        <v>3210</v>
      </c>
      <c r="I101" s="9">
        <v>59441.85</v>
      </c>
      <c r="J101" s="6">
        <v>43405</v>
      </c>
      <c r="K101" s="4" t="s">
        <v>535</v>
      </c>
      <c r="L101" s="7">
        <v>2018</v>
      </c>
    </row>
    <row r="102" spans="1:12" x14ac:dyDescent="0.2">
      <c r="A102" s="4" t="s">
        <v>610</v>
      </c>
      <c r="B102" s="5">
        <v>1463</v>
      </c>
      <c r="C102" s="9">
        <v>3</v>
      </c>
      <c r="D102" s="9">
        <v>125</v>
      </c>
      <c r="E102" s="9">
        <v>182875</v>
      </c>
      <c r="F102" s="9" t="s">
        <v>42</v>
      </c>
      <c r="G102" s="9">
        <v>181018.75</v>
      </c>
      <c r="H102" s="9">
        <v>89100</v>
      </c>
      <c r="I102" s="9">
        <v>91918.75</v>
      </c>
      <c r="J102" s="6">
        <v>43556</v>
      </c>
      <c r="K102" s="4" t="s">
        <v>536</v>
      </c>
      <c r="L102" s="7">
        <v>2019</v>
      </c>
    </row>
    <row r="103" spans="1:12" x14ac:dyDescent="0.2">
      <c r="A103" s="4" t="s">
        <v>610</v>
      </c>
      <c r="B103" s="5">
        <v>215</v>
      </c>
      <c r="C103" s="9">
        <v>3</v>
      </c>
      <c r="D103" s="9">
        <v>12</v>
      </c>
      <c r="E103" s="9">
        <v>2580</v>
      </c>
      <c r="F103" s="9" t="s">
        <v>43</v>
      </c>
      <c r="G103" s="9">
        <v>2269.1999999999998</v>
      </c>
      <c r="H103" s="9">
        <v>3885</v>
      </c>
      <c r="I103" s="9">
        <v>-1615.8</v>
      </c>
      <c r="J103" s="6">
        <v>43739</v>
      </c>
      <c r="K103" s="4" t="s">
        <v>533</v>
      </c>
      <c r="L103" s="7">
        <v>2019</v>
      </c>
    </row>
    <row r="104" spans="1:12" x14ac:dyDescent="0.2">
      <c r="A104" s="4" t="s">
        <v>611</v>
      </c>
      <c r="B104" s="5">
        <v>4099</v>
      </c>
      <c r="C104" s="9">
        <v>3</v>
      </c>
      <c r="D104" s="9">
        <v>300</v>
      </c>
      <c r="E104" s="9">
        <v>1229700</v>
      </c>
      <c r="F104" s="9" t="s">
        <v>44</v>
      </c>
      <c r="G104" s="9">
        <v>1228416</v>
      </c>
      <c r="H104" s="9">
        <v>53500</v>
      </c>
      <c r="I104" s="9">
        <v>1174916</v>
      </c>
      <c r="J104" s="6">
        <v>43374</v>
      </c>
      <c r="K104" s="4" t="s">
        <v>533</v>
      </c>
      <c r="L104" s="7">
        <v>2018</v>
      </c>
    </row>
    <row r="105" spans="1:12" x14ac:dyDescent="0.2">
      <c r="A105" s="4" t="s">
        <v>612</v>
      </c>
      <c r="B105" s="5">
        <v>2660</v>
      </c>
      <c r="C105" s="9">
        <v>3</v>
      </c>
      <c r="D105" s="9">
        <v>7</v>
      </c>
      <c r="E105" s="9">
        <v>18620</v>
      </c>
      <c r="F105" s="9" t="s">
        <v>45</v>
      </c>
      <c r="G105" s="9">
        <v>18319.7</v>
      </c>
      <c r="H105" s="9">
        <v>10725</v>
      </c>
      <c r="I105" s="9">
        <v>7594.7</v>
      </c>
      <c r="J105" s="6">
        <v>43405</v>
      </c>
      <c r="K105" s="4" t="s">
        <v>535</v>
      </c>
      <c r="L105" s="7">
        <v>2018</v>
      </c>
    </row>
    <row r="106" spans="1:12" x14ac:dyDescent="0.2">
      <c r="A106" s="4" t="s">
        <v>610</v>
      </c>
      <c r="B106" s="5">
        <v>566</v>
      </c>
      <c r="C106" s="9">
        <v>3</v>
      </c>
      <c r="D106" s="9">
        <v>350</v>
      </c>
      <c r="E106" s="9">
        <v>198100</v>
      </c>
      <c r="F106" s="9" t="s">
        <v>46</v>
      </c>
      <c r="G106" s="9">
        <v>178136</v>
      </c>
      <c r="H106" s="9">
        <v>741520</v>
      </c>
      <c r="I106" s="9">
        <v>-563384</v>
      </c>
      <c r="J106" s="6">
        <v>43800</v>
      </c>
      <c r="K106" s="4" t="s">
        <v>528</v>
      </c>
      <c r="L106" s="7">
        <v>2019</v>
      </c>
    </row>
    <row r="107" spans="1:12" x14ac:dyDescent="0.2">
      <c r="A107" s="4" t="s">
        <v>618</v>
      </c>
      <c r="B107" s="5">
        <v>3255</v>
      </c>
      <c r="C107" s="9">
        <v>5</v>
      </c>
      <c r="D107" s="9">
        <v>12</v>
      </c>
      <c r="E107" s="9">
        <v>39060</v>
      </c>
      <c r="F107" s="9" t="s">
        <v>47</v>
      </c>
      <c r="G107" s="9">
        <v>38785.919999999998</v>
      </c>
      <c r="H107" s="9">
        <v>3426</v>
      </c>
      <c r="I107" s="9">
        <v>35359.919999999998</v>
      </c>
      <c r="J107" s="6">
        <v>43617</v>
      </c>
      <c r="K107" s="4" t="s">
        <v>527</v>
      </c>
      <c r="L107" s="7">
        <v>2019</v>
      </c>
    </row>
    <row r="108" spans="1:12" x14ac:dyDescent="0.2">
      <c r="A108" s="4" t="s">
        <v>618</v>
      </c>
      <c r="B108" s="5">
        <v>772</v>
      </c>
      <c r="C108" s="9">
        <v>5</v>
      </c>
      <c r="D108" s="9">
        <v>20</v>
      </c>
      <c r="E108" s="9">
        <v>15440</v>
      </c>
      <c r="F108" s="9" t="s">
        <v>48</v>
      </c>
      <c r="G108" s="9">
        <v>14813.6</v>
      </c>
      <c r="H108" s="9">
        <v>15660</v>
      </c>
      <c r="I108" s="9">
        <v>-846.4</v>
      </c>
      <c r="J108" s="6">
        <v>43739</v>
      </c>
      <c r="K108" s="4" t="s">
        <v>533</v>
      </c>
      <c r="L108" s="7">
        <v>2019</v>
      </c>
    </row>
    <row r="109" spans="1:12" x14ac:dyDescent="0.2">
      <c r="A109" s="4" t="s">
        <v>617</v>
      </c>
      <c r="B109" s="5">
        <v>1135</v>
      </c>
      <c r="C109" s="9">
        <v>5</v>
      </c>
      <c r="D109" s="9">
        <v>12</v>
      </c>
      <c r="E109" s="9">
        <v>13620</v>
      </c>
      <c r="F109" s="9" t="s">
        <v>49</v>
      </c>
      <c r="G109" s="9">
        <v>13454.4</v>
      </c>
      <c r="H109" s="9">
        <v>2070</v>
      </c>
      <c r="I109" s="9">
        <v>11384.4</v>
      </c>
      <c r="J109" s="6">
        <v>43770</v>
      </c>
      <c r="K109" s="4" t="s">
        <v>535</v>
      </c>
      <c r="L109" s="7">
        <v>2019</v>
      </c>
    </row>
    <row r="110" spans="1:12" x14ac:dyDescent="0.2">
      <c r="A110" s="4" t="s">
        <v>617</v>
      </c>
      <c r="B110" s="5">
        <v>3826</v>
      </c>
      <c r="C110" s="9">
        <v>5</v>
      </c>
      <c r="D110" s="9">
        <v>125</v>
      </c>
      <c r="E110" s="9">
        <v>478250</v>
      </c>
      <c r="F110" s="9" t="s">
        <v>50</v>
      </c>
      <c r="G110" s="9">
        <v>474100</v>
      </c>
      <c r="H110" s="9">
        <v>199200</v>
      </c>
      <c r="I110" s="9">
        <v>274900</v>
      </c>
      <c r="J110" s="6">
        <v>43405</v>
      </c>
      <c r="K110" s="4" t="s">
        <v>535</v>
      </c>
      <c r="L110" s="7">
        <v>2018</v>
      </c>
    </row>
    <row r="111" spans="1:12" x14ac:dyDescent="0.2">
      <c r="A111" s="4" t="s">
        <v>621</v>
      </c>
      <c r="B111" s="5">
        <v>1193</v>
      </c>
      <c r="C111" s="9">
        <v>10</v>
      </c>
      <c r="D111" s="9">
        <v>15</v>
      </c>
      <c r="E111" s="9">
        <v>17895</v>
      </c>
      <c r="F111" s="9" t="s">
        <v>51</v>
      </c>
      <c r="G111" s="9">
        <v>17186.099999999999</v>
      </c>
      <c r="H111" s="9">
        <v>23630</v>
      </c>
      <c r="I111" s="9">
        <v>-6443.9</v>
      </c>
      <c r="J111" s="6">
        <v>43497</v>
      </c>
      <c r="K111" s="4" t="s">
        <v>534</v>
      </c>
      <c r="L111" s="7">
        <v>2019</v>
      </c>
    </row>
    <row r="112" spans="1:12" x14ac:dyDescent="0.2">
      <c r="A112" s="4" t="s">
        <v>623</v>
      </c>
      <c r="B112" s="5">
        <v>2530</v>
      </c>
      <c r="C112" s="9">
        <v>10</v>
      </c>
      <c r="D112" s="9">
        <v>300</v>
      </c>
      <c r="E112" s="9">
        <v>759000</v>
      </c>
      <c r="F112" s="9" t="s">
        <v>52</v>
      </c>
      <c r="G112" s="9">
        <v>753492</v>
      </c>
      <c r="H112" s="9">
        <v>229500</v>
      </c>
      <c r="I112" s="9">
        <v>523992</v>
      </c>
      <c r="J112" s="6">
        <v>43586</v>
      </c>
      <c r="K112" s="4" t="s">
        <v>537</v>
      </c>
      <c r="L112" s="7">
        <v>2019</v>
      </c>
    </row>
    <row r="113" spans="1:12" x14ac:dyDescent="0.2">
      <c r="A113" s="4" t="s">
        <v>622</v>
      </c>
      <c r="B113" s="5">
        <v>3451</v>
      </c>
      <c r="C113" s="9">
        <v>10</v>
      </c>
      <c r="D113" s="9">
        <v>300</v>
      </c>
      <c r="E113" s="9">
        <v>1035300</v>
      </c>
      <c r="F113" s="9" t="s">
        <v>53</v>
      </c>
      <c r="G113" s="9">
        <v>1024932</v>
      </c>
      <c r="H113" s="9">
        <v>432000</v>
      </c>
      <c r="I113" s="9">
        <v>592932</v>
      </c>
      <c r="J113" s="6">
        <v>43586</v>
      </c>
      <c r="K113" s="4" t="s">
        <v>537</v>
      </c>
      <c r="L113" s="7">
        <v>2019</v>
      </c>
    </row>
    <row r="114" spans="1:12" x14ac:dyDescent="0.2">
      <c r="A114" s="4" t="s">
        <v>624</v>
      </c>
      <c r="B114" s="5">
        <v>3059</v>
      </c>
      <c r="C114" s="9">
        <v>10</v>
      </c>
      <c r="D114" s="9">
        <v>12</v>
      </c>
      <c r="E114" s="9">
        <v>36708</v>
      </c>
      <c r="F114" s="9" t="s">
        <v>47</v>
      </c>
      <c r="G114" s="9">
        <v>36433.919999999998</v>
      </c>
      <c r="H114" s="9">
        <v>3426</v>
      </c>
      <c r="I114" s="9">
        <v>33007.919999999998</v>
      </c>
      <c r="J114" s="6">
        <v>43617</v>
      </c>
      <c r="K114" s="4" t="s">
        <v>527</v>
      </c>
      <c r="L114" s="7">
        <v>2019</v>
      </c>
    </row>
    <row r="115" spans="1:12" x14ac:dyDescent="0.2">
      <c r="A115" s="4" t="s">
        <v>620</v>
      </c>
      <c r="B115" s="5">
        <v>3957</v>
      </c>
      <c r="C115" s="9">
        <v>10</v>
      </c>
      <c r="D115" s="9">
        <v>125</v>
      </c>
      <c r="E115" s="9">
        <v>494625</v>
      </c>
      <c r="F115" s="9" t="s">
        <v>54</v>
      </c>
      <c r="G115" s="9">
        <v>492970</v>
      </c>
      <c r="H115" s="9">
        <v>79440</v>
      </c>
      <c r="I115" s="9">
        <v>413530</v>
      </c>
      <c r="J115" s="6">
        <v>43617</v>
      </c>
      <c r="K115" s="4" t="s">
        <v>527</v>
      </c>
      <c r="L115" s="7">
        <v>2019</v>
      </c>
    </row>
    <row r="116" spans="1:12" x14ac:dyDescent="0.2">
      <c r="A116" s="4" t="s">
        <v>621</v>
      </c>
      <c r="B116" s="5">
        <v>3444</v>
      </c>
      <c r="C116" s="9">
        <v>10</v>
      </c>
      <c r="D116" s="9">
        <v>12</v>
      </c>
      <c r="E116" s="9">
        <v>41328</v>
      </c>
      <c r="F116" s="9" t="s">
        <v>43</v>
      </c>
      <c r="G116" s="9">
        <v>41017.199999999997</v>
      </c>
      <c r="H116" s="9">
        <v>3885</v>
      </c>
      <c r="I116" s="9">
        <v>37132.199999999997</v>
      </c>
      <c r="J116" s="6">
        <v>43739</v>
      </c>
      <c r="K116" s="4" t="s">
        <v>533</v>
      </c>
      <c r="L116" s="7">
        <v>2019</v>
      </c>
    </row>
    <row r="117" spans="1:12" x14ac:dyDescent="0.2">
      <c r="A117" s="4" t="s">
        <v>622</v>
      </c>
      <c r="B117" s="5">
        <v>4388</v>
      </c>
      <c r="C117" s="9">
        <v>10</v>
      </c>
      <c r="D117" s="9">
        <v>125</v>
      </c>
      <c r="E117" s="9">
        <v>548500</v>
      </c>
      <c r="F117" s="9" t="s">
        <v>55</v>
      </c>
      <c r="G117" s="9">
        <v>546477.5</v>
      </c>
      <c r="H117" s="9">
        <v>97080</v>
      </c>
      <c r="I117" s="9">
        <v>449397.5</v>
      </c>
      <c r="J117" s="6">
        <v>43374</v>
      </c>
      <c r="K117" s="4" t="s">
        <v>533</v>
      </c>
      <c r="L117" s="7">
        <v>2018</v>
      </c>
    </row>
    <row r="118" spans="1:12" x14ac:dyDescent="0.2">
      <c r="A118" s="4" t="s">
        <v>620</v>
      </c>
      <c r="B118" s="5">
        <v>2106</v>
      </c>
      <c r="C118" s="9">
        <v>10</v>
      </c>
      <c r="D118" s="9">
        <v>125</v>
      </c>
      <c r="E118" s="9">
        <v>263250</v>
      </c>
      <c r="F118" s="9" t="s">
        <v>56</v>
      </c>
      <c r="G118" s="9">
        <v>257887.5</v>
      </c>
      <c r="H118" s="9">
        <v>257400</v>
      </c>
      <c r="I118" s="9">
        <v>487.5</v>
      </c>
      <c r="J118" s="6">
        <v>43374</v>
      </c>
      <c r="K118" s="4" t="s">
        <v>533</v>
      </c>
      <c r="L118" s="7">
        <v>2018</v>
      </c>
    </row>
    <row r="119" spans="1:12" x14ac:dyDescent="0.2">
      <c r="A119" s="4" t="s">
        <v>623</v>
      </c>
      <c r="B119" s="5">
        <v>799</v>
      </c>
      <c r="C119" s="9">
        <v>10</v>
      </c>
      <c r="D119" s="9">
        <v>12</v>
      </c>
      <c r="E119" s="9">
        <v>9588</v>
      </c>
      <c r="F119" s="9" t="s">
        <v>57</v>
      </c>
      <c r="G119" s="9">
        <v>9159.6</v>
      </c>
      <c r="H119" s="9">
        <v>5355</v>
      </c>
      <c r="I119" s="9">
        <v>3804.6</v>
      </c>
      <c r="J119" s="6">
        <v>43405</v>
      </c>
      <c r="K119" s="4" t="s">
        <v>535</v>
      </c>
      <c r="L119" s="7">
        <v>2018</v>
      </c>
    </row>
    <row r="120" spans="1:12" x14ac:dyDescent="0.2">
      <c r="A120" s="4" t="s">
        <v>621</v>
      </c>
      <c r="B120" s="5">
        <v>3154</v>
      </c>
      <c r="C120" s="9">
        <v>10</v>
      </c>
      <c r="D120" s="9">
        <v>300</v>
      </c>
      <c r="E120" s="9">
        <v>946200</v>
      </c>
      <c r="F120" s="9" t="s">
        <v>58</v>
      </c>
      <c r="G120" s="9">
        <v>934704</v>
      </c>
      <c r="H120" s="9">
        <v>479000</v>
      </c>
      <c r="I120" s="9">
        <v>455704</v>
      </c>
      <c r="J120" s="6">
        <v>43800</v>
      </c>
      <c r="K120" s="4" t="s">
        <v>528</v>
      </c>
      <c r="L120" s="7">
        <v>2019</v>
      </c>
    </row>
    <row r="121" spans="1:12" x14ac:dyDescent="0.2">
      <c r="A121" s="4" t="s">
        <v>621</v>
      </c>
      <c r="B121" s="5">
        <v>4108</v>
      </c>
      <c r="C121" s="9">
        <v>10</v>
      </c>
      <c r="D121" s="9">
        <v>350</v>
      </c>
      <c r="E121" s="9">
        <v>1437800</v>
      </c>
      <c r="F121" s="9" t="s">
        <v>46</v>
      </c>
      <c r="G121" s="9">
        <v>1417836</v>
      </c>
      <c r="H121" s="9">
        <v>741520</v>
      </c>
      <c r="I121" s="9">
        <v>676316</v>
      </c>
      <c r="J121" s="6">
        <v>43800</v>
      </c>
      <c r="K121" s="4" t="s">
        <v>528</v>
      </c>
      <c r="L121" s="7">
        <v>2019</v>
      </c>
    </row>
    <row r="122" spans="1:12" x14ac:dyDescent="0.2">
      <c r="A122" s="4" t="s">
        <v>621</v>
      </c>
      <c r="B122" s="5">
        <v>3760</v>
      </c>
      <c r="C122" s="9">
        <v>10</v>
      </c>
      <c r="D122" s="9">
        <v>125</v>
      </c>
      <c r="E122" s="9">
        <v>470000</v>
      </c>
      <c r="F122" s="9" t="s">
        <v>59</v>
      </c>
      <c r="G122" s="9">
        <v>463177.5</v>
      </c>
      <c r="H122" s="9">
        <v>327480</v>
      </c>
      <c r="I122" s="9">
        <v>135697.5</v>
      </c>
      <c r="J122" s="6">
        <v>43800</v>
      </c>
      <c r="K122" s="4" t="s">
        <v>528</v>
      </c>
      <c r="L122" s="7">
        <v>2019</v>
      </c>
    </row>
    <row r="123" spans="1:12" x14ac:dyDescent="0.2">
      <c r="A123" s="4" t="s">
        <v>624</v>
      </c>
      <c r="B123" s="5">
        <v>377</v>
      </c>
      <c r="C123" s="9">
        <v>10</v>
      </c>
      <c r="D123" s="9">
        <v>15</v>
      </c>
      <c r="E123" s="9">
        <v>5655</v>
      </c>
      <c r="F123" s="9" t="s">
        <v>60</v>
      </c>
      <c r="G123" s="9">
        <v>5077.5</v>
      </c>
      <c r="H123" s="9">
        <v>19250</v>
      </c>
      <c r="I123" s="9">
        <v>-14172.5</v>
      </c>
      <c r="J123" s="6">
        <v>43435</v>
      </c>
      <c r="K123" s="4" t="s">
        <v>528</v>
      </c>
      <c r="L123" s="7">
        <v>2018</v>
      </c>
    </row>
    <row r="124" spans="1:12" x14ac:dyDescent="0.2">
      <c r="A124" s="4" t="s">
        <v>624</v>
      </c>
      <c r="B124" s="5">
        <v>2110</v>
      </c>
      <c r="C124" s="9">
        <v>10</v>
      </c>
      <c r="D124" s="9">
        <v>7</v>
      </c>
      <c r="E124" s="9">
        <v>14770</v>
      </c>
      <c r="F124" s="9" t="s">
        <v>61</v>
      </c>
      <c r="G124" s="9">
        <v>14488.18</v>
      </c>
      <c r="H124" s="9">
        <v>10065</v>
      </c>
      <c r="I124" s="9">
        <v>4423.18</v>
      </c>
      <c r="J124" s="6">
        <v>43435</v>
      </c>
      <c r="K124" s="4" t="s">
        <v>528</v>
      </c>
      <c r="L124" s="7">
        <v>2018</v>
      </c>
    </row>
    <row r="125" spans="1:12" x14ac:dyDescent="0.2">
      <c r="A125" s="4" t="s">
        <v>623</v>
      </c>
      <c r="B125" s="5">
        <v>2334</v>
      </c>
      <c r="C125" s="9">
        <v>10</v>
      </c>
      <c r="D125" s="9">
        <v>12</v>
      </c>
      <c r="E125" s="9">
        <v>28008</v>
      </c>
      <c r="F125" s="9" t="s">
        <v>62</v>
      </c>
      <c r="G125" s="9">
        <v>27754.799999999999</v>
      </c>
      <c r="H125" s="9">
        <v>3165</v>
      </c>
      <c r="I125" s="9">
        <v>24589.8</v>
      </c>
      <c r="J125" s="6">
        <v>43800</v>
      </c>
      <c r="K125" s="4" t="s">
        <v>528</v>
      </c>
      <c r="L125" s="7">
        <v>2019</v>
      </c>
    </row>
    <row r="126" spans="1:12" x14ac:dyDescent="0.2">
      <c r="A126" s="4" t="s">
        <v>620</v>
      </c>
      <c r="B126" s="5">
        <v>580</v>
      </c>
      <c r="C126" s="9">
        <v>10</v>
      </c>
      <c r="D126" s="9">
        <v>12</v>
      </c>
      <c r="E126" s="9">
        <v>6960</v>
      </c>
      <c r="F126" s="9" t="s">
        <v>63</v>
      </c>
      <c r="G126" s="9">
        <v>6699.84</v>
      </c>
      <c r="H126" s="9">
        <v>3252</v>
      </c>
      <c r="I126" s="9">
        <v>3447.84</v>
      </c>
      <c r="J126" s="6">
        <v>43800</v>
      </c>
      <c r="K126" s="4" t="s">
        <v>528</v>
      </c>
      <c r="L126" s="7">
        <v>2019</v>
      </c>
    </row>
    <row r="127" spans="1:12" x14ac:dyDescent="0.2">
      <c r="A127" s="4" t="s">
        <v>628</v>
      </c>
      <c r="B127" s="5">
        <v>2610</v>
      </c>
      <c r="C127" s="9">
        <v>120</v>
      </c>
      <c r="D127" s="9">
        <v>20</v>
      </c>
      <c r="E127" s="9">
        <v>52200</v>
      </c>
      <c r="F127" s="9" t="s">
        <v>48</v>
      </c>
      <c r="G127" s="9">
        <v>51573.599999999999</v>
      </c>
      <c r="H127" s="9">
        <v>15660</v>
      </c>
      <c r="I127" s="9">
        <v>35913.599999999999</v>
      </c>
      <c r="J127" s="6">
        <v>43739</v>
      </c>
      <c r="K127" s="4" t="s">
        <v>533</v>
      </c>
      <c r="L127" s="7">
        <v>2019</v>
      </c>
    </row>
    <row r="128" spans="1:12" x14ac:dyDescent="0.2">
      <c r="A128" s="4" t="s">
        <v>627</v>
      </c>
      <c r="B128" s="5">
        <v>1598</v>
      </c>
      <c r="C128" s="9">
        <v>120</v>
      </c>
      <c r="D128" s="9">
        <v>350</v>
      </c>
      <c r="E128" s="9">
        <v>559300</v>
      </c>
      <c r="F128" s="9" t="s">
        <v>64</v>
      </c>
      <c r="G128" s="9">
        <v>538538</v>
      </c>
      <c r="H128" s="9">
        <v>771160</v>
      </c>
      <c r="I128" s="9">
        <v>-232622</v>
      </c>
      <c r="J128" s="6">
        <v>43374</v>
      </c>
      <c r="K128" s="4" t="s">
        <v>533</v>
      </c>
      <c r="L128" s="7">
        <v>2018</v>
      </c>
    </row>
    <row r="129" spans="1:12" x14ac:dyDescent="0.2">
      <c r="A129" s="4" t="s">
        <v>627</v>
      </c>
      <c r="B129" s="5">
        <v>1459</v>
      </c>
      <c r="C129" s="9">
        <v>120</v>
      </c>
      <c r="D129" s="9">
        <v>350</v>
      </c>
      <c r="E129" s="9">
        <v>510650</v>
      </c>
      <c r="F129" s="9" t="s">
        <v>65</v>
      </c>
      <c r="G129" s="9">
        <v>490511</v>
      </c>
      <c r="H129" s="9">
        <v>748020</v>
      </c>
      <c r="I129" s="9">
        <v>-257509</v>
      </c>
      <c r="J129" s="6">
        <v>43739</v>
      </c>
      <c r="K129" s="4" t="s">
        <v>533</v>
      </c>
      <c r="L129" s="7">
        <v>2019</v>
      </c>
    </row>
    <row r="130" spans="1:12" x14ac:dyDescent="0.2">
      <c r="A130" s="4" t="s">
        <v>627</v>
      </c>
      <c r="B130" s="5">
        <v>3284</v>
      </c>
      <c r="C130" s="9">
        <v>120</v>
      </c>
      <c r="D130" s="9">
        <v>125</v>
      </c>
      <c r="E130" s="9">
        <v>410500</v>
      </c>
      <c r="F130" s="9" t="s">
        <v>55</v>
      </c>
      <c r="G130" s="9">
        <v>408477.5</v>
      </c>
      <c r="H130" s="9">
        <v>97080</v>
      </c>
      <c r="I130" s="9">
        <v>311397.5</v>
      </c>
      <c r="J130" s="6">
        <v>43374</v>
      </c>
      <c r="K130" s="4" t="s">
        <v>533</v>
      </c>
      <c r="L130" s="7">
        <v>2018</v>
      </c>
    </row>
    <row r="131" spans="1:12" x14ac:dyDescent="0.2">
      <c r="A131" s="4" t="s">
        <v>625</v>
      </c>
      <c r="B131" s="5">
        <v>1197</v>
      </c>
      <c r="C131" s="9">
        <v>120</v>
      </c>
      <c r="D131" s="9">
        <v>125</v>
      </c>
      <c r="E131" s="9">
        <v>149625</v>
      </c>
      <c r="F131" s="9" t="s">
        <v>56</v>
      </c>
      <c r="G131" s="9">
        <v>144262.5</v>
      </c>
      <c r="H131" s="9">
        <v>257400</v>
      </c>
      <c r="I131" s="9">
        <v>-113137.5</v>
      </c>
      <c r="J131" s="6">
        <v>43374</v>
      </c>
      <c r="K131" s="4" t="s">
        <v>533</v>
      </c>
      <c r="L131" s="7">
        <v>2018</v>
      </c>
    </row>
    <row r="132" spans="1:12" x14ac:dyDescent="0.2">
      <c r="A132" s="4" t="s">
        <v>626</v>
      </c>
      <c r="B132" s="5">
        <v>3774</v>
      </c>
      <c r="C132" s="9">
        <v>120</v>
      </c>
      <c r="D132" s="9">
        <v>12</v>
      </c>
      <c r="E132" s="9">
        <v>45288</v>
      </c>
      <c r="F132" s="9" t="s">
        <v>62</v>
      </c>
      <c r="G132" s="9">
        <v>45034.8</v>
      </c>
      <c r="H132" s="9">
        <v>3165</v>
      </c>
      <c r="I132" s="9">
        <v>41869.800000000003</v>
      </c>
      <c r="J132" s="6">
        <v>43800</v>
      </c>
      <c r="K132" s="4" t="s">
        <v>528</v>
      </c>
      <c r="L132" s="7">
        <v>2019</v>
      </c>
    </row>
    <row r="133" spans="1:12" x14ac:dyDescent="0.2">
      <c r="A133" s="4" t="s">
        <v>625</v>
      </c>
      <c r="B133" s="5">
        <v>2303</v>
      </c>
      <c r="C133" s="9">
        <v>120</v>
      </c>
      <c r="D133" s="9">
        <v>20</v>
      </c>
      <c r="E133" s="9">
        <v>46060</v>
      </c>
      <c r="F133" s="9" t="s">
        <v>66</v>
      </c>
      <c r="G133" s="9">
        <v>45842.400000000001</v>
      </c>
      <c r="H133" s="9">
        <v>5440</v>
      </c>
      <c r="I133" s="9">
        <v>40402.400000000001</v>
      </c>
      <c r="J133" s="6">
        <v>43435</v>
      </c>
      <c r="K133" s="4" t="s">
        <v>528</v>
      </c>
      <c r="L133" s="7">
        <v>2018</v>
      </c>
    </row>
    <row r="134" spans="1:12" x14ac:dyDescent="0.2">
      <c r="A134" s="4" t="s">
        <v>625</v>
      </c>
      <c r="B134" s="5">
        <v>2572</v>
      </c>
      <c r="C134" s="9">
        <v>120</v>
      </c>
      <c r="D134" s="9">
        <v>12</v>
      </c>
      <c r="E134" s="9">
        <v>30864</v>
      </c>
      <c r="F134" s="9" t="s">
        <v>63</v>
      </c>
      <c r="G134" s="9">
        <v>30603.84</v>
      </c>
      <c r="H134" s="9">
        <v>3252</v>
      </c>
      <c r="I134" s="9">
        <v>27351.84</v>
      </c>
      <c r="J134" s="6">
        <v>43800</v>
      </c>
      <c r="K134" s="4" t="s">
        <v>528</v>
      </c>
      <c r="L134" s="7">
        <v>2019</v>
      </c>
    </row>
    <row r="135" spans="1:12" x14ac:dyDescent="0.2">
      <c r="A135" s="4" t="s">
        <v>638</v>
      </c>
      <c r="B135" s="5">
        <v>320</v>
      </c>
      <c r="C135" s="9">
        <v>250</v>
      </c>
      <c r="D135" s="9">
        <v>125</v>
      </c>
      <c r="E135" s="9">
        <v>40000</v>
      </c>
      <c r="F135" s="9" t="s">
        <v>54</v>
      </c>
      <c r="G135" s="9">
        <v>38345</v>
      </c>
      <c r="H135" s="9">
        <v>79440</v>
      </c>
      <c r="I135" s="9">
        <v>-41095</v>
      </c>
      <c r="J135" s="6">
        <v>43617</v>
      </c>
      <c r="K135" s="4" t="s">
        <v>527</v>
      </c>
      <c r="L135" s="7">
        <v>2019</v>
      </c>
    </row>
    <row r="136" spans="1:12" x14ac:dyDescent="0.2">
      <c r="A136" s="4" t="s">
        <v>631</v>
      </c>
      <c r="B136" s="5">
        <v>2126</v>
      </c>
      <c r="C136" s="9">
        <v>250</v>
      </c>
      <c r="D136" s="9">
        <v>300</v>
      </c>
      <c r="E136" s="9">
        <v>637800</v>
      </c>
      <c r="F136" s="9" t="s">
        <v>44</v>
      </c>
      <c r="G136" s="9">
        <v>636516</v>
      </c>
      <c r="H136" s="9">
        <v>53500</v>
      </c>
      <c r="I136" s="9">
        <v>583016</v>
      </c>
      <c r="J136" s="6">
        <v>43374</v>
      </c>
      <c r="K136" s="4" t="s">
        <v>533</v>
      </c>
      <c r="L136" s="7">
        <v>2018</v>
      </c>
    </row>
    <row r="137" spans="1:12" x14ac:dyDescent="0.2">
      <c r="A137" s="4" t="s">
        <v>631</v>
      </c>
      <c r="B137" s="5">
        <v>3275</v>
      </c>
      <c r="C137" s="9">
        <v>250</v>
      </c>
      <c r="D137" s="9">
        <v>350</v>
      </c>
      <c r="E137" s="9">
        <v>1146250</v>
      </c>
      <c r="F137" s="9" t="s">
        <v>65</v>
      </c>
      <c r="G137" s="9">
        <v>1126111</v>
      </c>
      <c r="H137" s="9">
        <v>748020</v>
      </c>
      <c r="I137" s="9">
        <v>378091</v>
      </c>
      <c r="J137" s="6">
        <v>43739</v>
      </c>
      <c r="K137" s="4" t="s">
        <v>533</v>
      </c>
      <c r="L137" s="7">
        <v>2019</v>
      </c>
    </row>
    <row r="138" spans="1:12" x14ac:dyDescent="0.2">
      <c r="A138" s="4" t="s">
        <v>630</v>
      </c>
      <c r="B138" s="5">
        <v>3582</v>
      </c>
      <c r="C138" s="9">
        <v>250</v>
      </c>
      <c r="D138" s="9">
        <v>125</v>
      </c>
      <c r="E138" s="9">
        <v>447750</v>
      </c>
      <c r="F138" s="9" t="s">
        <v>59</v>
      </c>
      <c r="G138" s="9">
        <v>440927.5</v>
      </c>
      <c r="H138" s="9">
        <v>327480</v>
      </c>
      <c r="I138" s="9">
        <v>113447.5</v>
      </c>
      <c r="J138" s="6">
        <v>43800</v>
      </c>
      <c r="K138" s="4" t="s">
        <v>528</v>
      </c>
      <c r="L138" s="7">
        <v>2019</v>
      </c>
    </row>
    <row r="139" spans="1:12" x14ac:dyDescent="0.2">
      <c r="A139" s="4" t="s">
        <v>637</v>
      </c>
      <c r="B139" s="5">
        <v>783</v>
      </c>
      <c r="C139" s="9">
        <v>250</v>
      </c>
      <c r="D139" s="9">
        <v>350</v>
      </c>
      <c r="E139" s="9">
        <v>274050</v>
      </c>
      <c r="F139" s="9" t="s">
        <v>67</v>
      </c>
      <c r="G139" s="9">
        <v>272188</v>
      </c>
      <c r="H139" s="9">
        <v>69160</v>
      </c>
      <c r="I139" s="9">
        <v>203028</v>
      </c>
      <c r="J139" s="6">
        <v>43435</v>
      </c>
      <c r="K139" s="4" t="s">
        <v>528</v>
      </c>
      <c r="L139" s="7">
        <v>2018</v>
      </c>
    </row>
    <row r="140" spans="1:12" x14ac:dyDescent="0.2">
      <c r="A140" s="4" t="s">
        <v>638</v>
      </c>
      <c r="B140" s="5">
        <v>1202</v>
      </c>
      <c r="C140" s="9">
        <v>250</v>
      </c>
      <c r="D140" s="9">
        <v>350</v>
      </c>
      <c r="E140" s="9">
        <v>420700</v>
      </c>
      <c r="F140" s="9" t="s">
        <v>68</v>
      </c>
      <c r="G140" s="9">
        <v>407120</v>
      </c>
      <c r="H140" s="9">
        <v>504400</v>
      </c>
      <c r="I140" s="9">
        <v>-97280</v>
      </c>
      <c r="J140" s="6">
        <v>43435</v>
      </c>
      <c r="K140" s="4" t="s">
        <v>528</v>
      </c>
      <c r="L140" s="7">
        <v>2018</v>
      </c>
    </row>
    <row r="141" spans="1:12" x14ac:dyDescent="0.2">
      <c r="A141" s="4" t="s">
        <v>635</v>
      </c>
      <c r="B141" s="5">
        <v>4056</v>
      </c>
      <c r="C141" s="9">
        <v>260</v>
      </c>
      <c r="D141" s="9">
        <v>300</v>
      </c>
      <c r="E141" s="9">
        <v>1216800</v>
      </c>
      <c r="F141" s="9" t="s">
        <v>69</v>
      </c>
      <c r="G141" s="9">
        <v>1215246</v>
      </c>
      <c r="H141" s="9">
        <v>64750</v>
      </c>
      <c r="I141" s="9">
        <v>1150496</v>
      </c>
      <c r="J141" s="6">
        <v>43525</v>
      </c>
      <c r="K141" s="4" t="s">
        <v>529</v>
      </c>
      <c r="L141" s="7">
        <v>2019</v>
      </c>
    </row>
    <row r="142" spans="1:12" x14ac:dyDescent="0.2">
      <c r="A142" s="4" t="s">
        <v>639</v>
      </c>
      <c r="B142" s="5">
        <v>2144</v>
      </c>
      <c r="C142" s="9">
        <v>260</v>
      </c>
      <c r="D142" s="9">
        <v>300</v>
      </c>
      <c r="E142" s="9">
        <v>643200</v>
      </c>
      <c r="F142" s="9" t="s">
        <v>70</v>
      </c>
      <c r="G142" s="9">
        <v>636594</v>
      </c>
      <c r="H142" s="9">
        <v>275250</v>
      </c>
      <c r="I142" s="9">
        <v>361344</v>
      </c>
      <c r="J142" s="6">
        <v>43525</v>
      </c>
      <c r="K142" s="4" t="s">
        <v>529</v>
      </c>
      <c r="L142" s="7">
        <v>2019</v>
      </c>
    </row>
    <row r="143" spans="1:12" x14ac:dyDescent="0.2">
      <c r="A143" s="4" t="s">
        <v>635</v>
      </c>
      <c r="B143" s="5">
        <v>3502</v>
      </c>
      <c r="C143" s="9">
        <v>260</v>
      </c>
      <c r="D143" s="9">
        <v>125</v>
      </c>
      <c r="E143" s="9">
        <v>437750</v>
      </c>
      <c r="F143" s="9" t="s">
        <v>71</v>
      </c>
      <c r="G143" s="9">
        <v>432060</v>
      </c>
      <c r="H143" s="9">
        <v>273120</v>
      </c>
      <c r="I143" s="9">
        <v>158940</v>
      </c>
      <c r="J143" s="6">
        <v>43586</v>
      </c>
      <c r="K143" s="4" t="s">
        <v>537</v>
      </c>
      <c r="L143" s="7">
        <v>2019</v>
      </c>
    </row>
    <row r="144" spans="1:12" x14ac:dyDescent="0.2">
      <c r="A144" s="4" t="s">
        <v>635</v>
      </c>
      <c r="B144" s="5">
        <v>1397</v>
      </c>
      <c r="C144" s="9">
        <v>260</v>
      </c>
      <c r="D144" s="9">
        <v>350</v>
      </c>
      <c r="E144" s="9">
        <v>488950</v>
      </c>
      <c r="F144" s="9" t="s">
        <v>64</v>
      </c>
      <c r="G144" s="9">
        <v>468188</v>
      </c>
      <c r="H144" s="9">
        <v>771160</v>
      </c>
      <c r="I144" s="9">
        <v>-302972</v>
      </c>
      <c r="J144" s="6">
        <v>43374</v>
      </c>
      <c r="K144" s="4" t="s">
        <v>533</v>
      </c>
      <c r="L144" s="7">
        <v>2018</v>
      </c>
    </row>
    <row r="145" spans="1:12" x14ac:dyDescent="0.2">
      <c r="A145" s="4" t="s">
        <v>634</v>
      </c>
      <c r="B145" s="5">
        <v>679</v>
      </c>
      <c r="C145" s="9">
        <v>260</v>
      </c>
      <c r="D145" s="9">
        <v>20</v>
      </c>
      <c r="E145" s="9">
        <v>13580</v>
      </c>
      <c r="F145" s="9" t="s">
        <v>72</v>
      </c>
      <c r="G145" s="9">
        <v>13085.6</v>
      </c>
      <c r="H145" s="9">
        <v>12360</v>
      </c>
      <c r="I145" s="9">
        <v>725.6</v>
      </c>
      <c r="J145" s="6">
        <v>43770</v>
      </c>
      <c r="K145" s="4" t="s">
        <v>535</v>
      </c>
      <c r="L145" s="7">
        <v>2019</v>
      </c>
    </row>
    <row r="146" spans="1:12" x14ac:dyDescent="0.2">
      <c r="A146" s="4" t="s">
        <v>633</v>
      </c>
      <c r="B146" s="5">
        <v>2351</v>
      </c>
      <c r="C146" s="9">
        <v>260</v>
      </c>
      <c r="D146" s="9">
        <v>20</v>
      </c>
      <c r="E146" s="9">
        <v>47020</v>
      </c>
      <c r="F146" s="9" t="s">
        <v>73</v>
      </c>
      <c r="G146" s="9">
        <v>46643.6</v>
      </c>
      <c r="H146" s="9">
        <v>9410</v>
      </c>
      <c r="I146" s="9">
        <v>37233.599999999999</v>
      </c>
      <c r="J146" s="6">
        <v>43770</v>
      </c>
      <c r="K146" s="4" t="s">
        <v>535</v>
      </c>
      <c r="L146" s="7">
        <v>2019</v>
      </c>
    </row>
    <row r="147" spans="1:12" x14ac:dyDescent="0.2">
      <c r="A147" s="4" t="s">
        <v>640</v>
      </c>
      <c r="B147" s="5">
        <v>2043</v>
      </c>
      <c r="C147" s="9">
        <v>260</v>
      </c>
      <c r="D147" s="9">
        <v>300</v>
      </c>
      <c r="E147" s="9">
        <v>612900</v>
      </c>
      <c r="F147" s="9" t="s">
        <v>58</v>
      </c>
      <c r="G147" s="9">
        <v>601404</v>
      </c>
      <c r="H147" s="9">
        <v>479000</v>
      </c>
      <c r="I147" s="9">
        <v>122404</v>
      </c>
      <c r="J147" s="6">
        <v>43800</v>
      </c>
      <c r="K147" s="4" t="s">
        <v>528</v>
      </c>
      <c r="L147" s="7">
        <v>2019</v>
      </c>
    </row>
    <row r="148" spans="1:12" x14ac:dyDescent="0.2">
      <c r="A148" s="4" t="s">
        <v>612</v>
      </c>
      <c r="B148" s="5">
        <v>3565</v>
      </c>
      <c r="C148" s="9">
        <v>3</v>
      </c>
      <c r="D148" s="9">
        <v>125</v>
      </c>
      <c r="E148" s="9">
        <v>445625</v>
      </c>
      <c r="F148" s="9" t="s">
        <v>74</v>
      </c>
      <c r="G148" s="9">
        <v>429711.88</v>
      </c>
      <c r="H148" s="9">
        <v>509220</v>
      </c>
      <c r="I148" s="9">
        <v>-79508.13</v>
      </c>
      <c r="J148" s="6">
        <v>43556</v>
      </c>
      <c r="K148" s="4" t="s">
        <v>536</v>
      </c>
      <c r="L148" s="7">
        <v>2019</v>
      </c>
    </row>
    <row r="149" spans="1:12" x14ac:dyDescent="0.2">
      <c r="A149" s="4" t="s">
        <v>611</v>
      </c>
      <c r="B149" s="5">
        <v>1401</v>
      </c>
      <c r="C149" s="9">
        <v>3</v>
      </c>
      <c r="D149" s="9">
        <v>20</v>
      </c>
      <c r="E149" s="9">
        <v>28020</v>
      </c>
      <c r="F149" s="9" t="s">
        <v>75</v>
      </c>
      <c r="G149" s="9">
        <v>26472</v>
      </c>
      <c r="H149" s="9">
        <v>25800</v>
      </c>
      <c r="I149" s="9">
        <v>672</v>
      </c>
      <c r="J149" s="6">
        <v>43556</v>
      </c>
      <c r="K149" s="4" t="s">
        <v>536</v>
      </c>
      <c r="L149" s="7">
        <v>2019</v>
      </c>
    </row>
    <row r="150" spans="1:12" x14ac:dyDescent="0.2">
      <c r="A150" s="4" t="s">
        <v>611</v>
      </c>
      <c r="B150" s="5">
        <v>2077</v>
      </c>
      <c r="C150" s="9">
        <v>3</v>
      </c>
      <c r="D150" s="9">
        <v>300</v>
      </c>
      <c r="E150" s="9">
        <v>623100</v>
      </c>
      <c r="F150" s="9" t="s">
        <v>76</v>
      </c>
      <c r="G150" s="9">
        <v>616899</v>
      </c>
      <c r="H150" s="9">
        <v>172250</v>
      </c>
      <c r="I150" s="9">
        <v>444649</v>
      </c>
      <c r="J150" s="6">
        <v>43617</v>
      </c>
      <c r="K150" s="4" t="s">
        <v>527</v>
      </c>
      <c r="L150" s="7">
        <v>2019</v>
      </c>
    </row>
    <row r="151" spans="1:12" x14ac:dyDescent="0.2">
      <c r="A151" s="4" t="s">
        <v>636</v>
      </c>
      <c r="B151" s="5">
        <v>3643</v>
      </c>
      <c r="C151" s="9">
        <v>3</v>
      </c>
      <c r="D151" s="9">
        <v>12</v>
      </c>
      <c r="E151" s="9">
        <v>43716</v>
      </c>
      <c r="F151" s="9" t="s">
        <v>77</v>
      </c>
      <c r="G151" s="9">
        <v>43015.08</v>
      </c>
      <c r="H151" s="9">
        <v>5841</v>
      </c>
      <c r="I151" s="9">
        <v>37174.080000000002</v>
      </c>
      <c r="J151" s="6">
        <v>43709</v>
      </c>
      <c r="K151" s="4" t="s">
        <v>532</v>
      </c>
      <c r="L151" s="7">
        <v>2019</v>
      </c>
    </row>
    <row r="152" spans="1:12" x14ac:dyDescent="0.2">
      <c r="A152" s="4" t="s">
        <v>610</v>
      </c>
      <c r="B152" s="5">
        <v>1105</v>
      </c>
      <c r="C152" s="9">
        <v>3</v>
      </c>
      <c r="D152" s="9">
        <v>12</v>
      </c>
      <c r="E152" s="9">
        <v>13260</v>
      </c>
      <c r="F152" s="9" t="s">
        <v>78</v>
      </c>
      <c r="G152" s="9">
        <v>12933.12</v>
      </c>
      <c r="H152" s="9">
        <v>2724</v>
      </c>
      <c r="I152" s="9">
        <v>10209.120000000001</v>
      </c>
      <c r="J152" s="6">
        <v>43435</v>
      </c>
      <c r="K152" s="4" t="s">
        <v>528</v>
      </c>
      <c r="L152" s="7">
        <v>2018</v>
      </c>
    </row>
    <row r="153" spans="1:12" x14ac:dyDescent="0.2">
      <c r="A153" s="4" t="s">
        <v>614</v>
      </c>
      <c r="B153" s="5">
        <v>2960</v>
      </c>
      <c r="C153" s="9">
        <v>5</v>
      </c>
      <c r="D153" s="9">
        <v>7</v>
      </c>
      <c r="E153" s="9">
        <v>20720</v>
      </c>
      <c r="F153" s="9" t="s">
        <v>79</v>
      </c>
      <c r="G153" s="9">
        <v>20308.82</v>
      </c>
      <c r="H153" s="9">
        <v>9790</v>
      </c>
      <c r="I153" s="9">
        <v>10518.82</v>
      </c>
      <c r="J153" s="6">
        <v>43497</v>
      </c>
      <c r="K153" s="4" t="s">
        <v>534</v>
      </c>
      <c r="L153" s="7">
        <v>2019</v>
      </c>
    </row>
    <row r="154" spans="1:12" x14ac:dyDescent="0.2">
      <c r="A154" s="4" t="s">
        <v>616</v>
      </c>
      <c r="B154" s="5">
        <v>1201</v>
      </c>
      <c r="C154" s="9">
        <v>5</v>
      </c>
      <c r="D154" s="9">
        <v>12</v>
      </c>
      <c r="E154" s="9">
        <v>14412</v>
      </c>
      <c r="F154" s="9" t="s">
        <v>80</v>
      </c>
      <c r="G154" s="9">
        <v>13727.64</v>
      </c>
      <c r="H154" s="9">
        <v>5703</v>
      </c>
      <c r="I154" s="9">
        <v>8024.64</v>
      </c>
      <c r="J154" s="6">
        <v>43617</v>
      </c>
      <c r="K154" s="4" t="s">
        <v>527</v>
      </c>
      <c r="L154" s="7">
        <v>2019</v>
      </c>
    </row>
    <row r="155" spans="1:12" x14ac:dyDescent="0.2">
      <c r="A155" s="4" t="s">
        <v>616</v>
      </c>
      <c r="B155" s="5">
        <v>2321</v>
      </c>
      <c r="C155" s="9">
        <v>5</v>
      </c>
      <c r="D155" s="9">
        <v>7</v>
      </c>
      <c r="E155" s="9">
        <v>16247</v>
      </c>
      <c r="F155" s="9" t="s">
        <v>81</v>
      </c>
      <c r="G155" s="9">
        <v>16132.76</v>
      </c>
      <c r="H155" s="9">
        <v>2720</v>
      </c>
      <c r="I155" s="9">
        <v>13412.76</v>
      </c>
      <c r="J155" s="6">
        <v>43709</v>
      </c>
      <c r="K155" s="4" t="s">
        <v>532</v>
      </c>
      <c r="L155" s="7">
        <v>2019</v>
      </c>
    </row>
    <row r="156" spans="1:12" x14ac:dyDescent="0.2">
      <c r="A156" s="4" t="s">
        <v>614</v>
      </c>
      <c r="B156" s="5">
        <v>3640</v>
      </c>
      <c r="C156" s="9">
        <v>5</v>
      </c>
      <c r="D156" s="9">
        <v>350</v>
      </c>
      <c r="E156" s="9">
        <v>1274000</v>
      </c>
      <c r="F156" s="9" t="s">
        <v>82</v>
      </c>
      <c r="G156" s="9">
        <v>1255131.5</v>
      </c>
      <c r="H156" s="9">
        <v>467220</v>
      </c>
      <c r="I156" s="9">
        <v>787911.5</v>
      </c>
      <c r="J156" s="6">
        <v>43344</v>
      </c>
      <c r="K156" s="4" t="s">
        <v>532</v>
      </c>
      <c r="L156" s="7">
        <v>2018</v>
      </c>
    </row>
    <row r="157" spans="1:12" x14ac:dyDescent="0.2">
      <c r="A157" s="4" t="s">
        <v>616</v>
      </c>
      <c r="B157" s="5">
        <v>3972</v>
      </c>
      <c r="C157" s="9">
        <v>5</v>
      </c>
      <c r="D157" s="9">
        <v>125</v>
      </c>
      <c r="E157" s="9">
        <v>496500</v>
      </c>
      <c r="F157" s="9" t="s">
        <v>83</v>
      </c>
      <c r="G157" s="9">
        <v>491673.75</v>
      </c>
      <c r="H157" s="9">
        <v>154440</v>
      </c>
      <c r="I157" s="9">
        <v>337233.75</v>
      </c>
      <c r="J157" s="6">
        <v>43800</v>
      </c>
      <c r="K157" s="4" t="s">
        <v>528</v>
      </c>
      <c r="L157" s="7">
        <v>2019</v>
      </c>
    </row>
    <row r="158" spans="1:12" x14ac:dyDescent="0.2">
      <c r="A158" s="4" t="s">
        <v>614</v>
      </c>
      <c r="B158" s="5">
        <v>3878</v>
      </c>
      <c r="C158" s="9">
        <v>5</v>
      </c>
      <c r="D158" s="9">
        <v>125</v>
      </c>
      <c r="E158" s="9">
        <v>484750</v>
      </c>
      <c r="F158" s="9" t="s">
        <v>84</v>
      </c>
      <c r="G158" s="9">
        <v>478352.5</v>
      </c>
      <c r="H158" s="9">
        <v>204720</v>
      </c>
      <c r="I158" s="9">
        <v>273632.5</v>
      </c>
      <c r="J158" s="6">
        <v>43800</v>
      </c>
      <c r="K158" s="4" t="s">
        <v>528</v>
      </c>
      <c r="L158" s="7">
        <v>2019</v>
      </c>
    </row>
    <row r="159" spans="1:12" x14ac:dyDescent="0.2">
      <c r="A159" s="4" t="s">
        <v>623</v>
      </c>
      <c r="B159" s="5">
        <v>2278</v>
      </c>
      <c r="C159" s="9">
        <v>10</v>
      </c>
      <c r="D159" s="9">
        <v>300</v>
      </c>
      <c r="E159" s="9">
        <v>683400</v>
      </c>
      <c r="F159" s="9" t="s">
        <v>85</v>
      </c>
      <c r="G159" s="9">
        <v>661489.5</v>
      </c>
      <c r="H159" s="9">
        <v>608625</v>
      </c>
      <c r="I159" s="9">
        <v>52864.5</v>
      </c>
      <c r="J159" s="6">
        <v>43466</v>
      </c>
      <c r="K159" s="4" t="s">
        <v>526</v>
      </c>
      <c r="L159" s="7">
        <v>2019</v>
      </c>
    </row>
    <row r="160" spans="1:12" x14ac:dyDescent="0.2">
      <c r="A160" s="4" t="s">
        <v>621</v>
      </c>
      <c r="B160" s="5">
        <v>1075</v>
      </c>
      <c r="C160" s="9">
        <v>10</v>
      </c>
      <c r="D160" s="9">
        <v>125</v>
      </c>
      <c r="E160" s="9">
        <v>134375</v>
      </c>
      <c r="F160" s="9" t="s">
        <v>86</v>
      </c>
      <c r="G160" s="9">
        <v>127722.5</v>
      </c>
      <c r="H160" s="9">
        <v>212880</v>
      </c>
      <c r="I160" s="9">
        <v>-85157.5</v>
      </c>
      <c r="J160" s="6">
        <v>43525</v>
      </c>
      <c r="K160" s="4" t="s">
        <v>529</v>
      </c>
      <c r="L160" s="7">
        <v>2019</v>
      </c>
    </row>
    <row r="161" spans="1:12" x14ac:dyDescent="0.2">
      <c r="A161" s="4" t="s">
        <v>623</v>
      </c>
      <c r="B161" s="5">
        <v>4050</v>
      </c>
      <c r="C161" s="9">
        <v>10</v>
      </c>
      <c r="D161" s="9">
        <v>12</v>
      </c>
      <c r="E161" s="9">
        <v>48600</v>
      </c>
      <c r="F161" s="9" t="s">
        <v>80</v>
      </c>
      <c r="G161" s="9">
        <v>47915.64</v>
      </c>
      <c r="H161" s="9">
        <v>5703</v>
      </c>
      <c r="I161" s="9">
        <v>42212.639999999999</v>
      </c>
      <c r="J161" s="6">
        <v>43617</v>
      </c>
      <c r="K161" s="4" t="s">
        <v>527</v>
      </c>
      <c r="L161" s="7">
        <v>2019</v>
      </c>
    </row>
    <row r="162" spans="1:12" x14ac:dyDescent="0.2">
      <c r="A162" s="4" t="s">
        <v>622</v>
      </c>
      <c r="B162" s="5">
        <v>3035</v>
      </c>
      <c r="C162" s="9">
        <v>10</v>
      </c>
      <c r="D162" s="9">
        <v>300</v>
      </c>
      <c r="E162" s="9">
        <v>910500</v>
      </c>
      <c r="F162" s="9" t="s">
        <v>76</v>
      </c>
      <c r="G162" s="9">
        <v>904299</v>
      </c>
      <c r="H162" s="9">
        <v>172250</v>
      </c>
      <c r="I162" s="9">
        <v>732049</v>
      </c>
      <c r="J162" s="6">
        <v>43617</v>
      </c>
      <c r="K162" s="4" t="s">
        <v>527</v>
      </c>
      <c r="L162" s="7">
        <v>2019</v>
      </c>
    </row>
    <row r="163" spans="1:12" x14ac:dyDescent="0.2">
      <c r="A163" s="4" t="s">
        <v>622</v>
      </c>
      <c r="B163" s="5">
        <v>3636</v>
      </c>
      <c r="C163" s="9">
        <v>10</v>
      </c>
      <c r="D163" s="9">
        <v>125</v>
      </c>
      <c r="E163" s="9">
        <v>454500</v>
      </c>
      <c r="F163" s="9" t="s">
        <v>87</v>
      </c>
      <c r="G163" s="9">
        <v>448612.5</v>
      </c>
      <c r="H163" s="9">
        <v>188400</v>
      </c>
      <c r="I163" s="9">
        <v>260212.5</v>
      </c>
      <c r="J163" s="6">
        <v>43617</v>
      </c>
      <c r="K163" s="4" t="s">
        <v>527</v>
      </c>
      <c r="L163" s="7">
        <v>2019</v>
      </c>
    </row>
    <row r="164" spans="1:12" x14ac:dyDescent="0.2">
      <c r="A164" s="4" t="s">
        <v>624</v>
      </c>
      <c r="B164" s="5">
        <v>1379</v>
      </c>
      <c r="C164" s="9">
        <v>10</v>
      </c>
      <c r="D164" s="9">
        <v>12</v>
      </c>
      <c r="E164" s="9">
        <v>16548</v>
      </c>
      <c r="F164" s="9" t="s">
        <v>88</v>
      </c>
      <c r="G164" s="9">
        <v>16054.98</v>
      </c>
      <c r="H164" s="9">
        <v>4108.5</v>
      </c>
      <c r="I164" s="9">
        <v>11946.48</v>
      </c>
      <c r="J164" s="6">
        <v>43647</v>
      </c>
      <c r="K164" s="4" t="s">
        <v>530</v>
      </c>
      <c r="L164" s="7">
        <v>2019</v>
      </c>
    </row>
    <row r="165" spans="1:12" x14ac:dyDescent="0.2">
      <c r="A165" s="4" t="s">
        <v>621</v>
      </c>
      <c r="B165" s="5">
        <v>4492</v>
      </c>
      <c r="C165" s="9">
        <v>10</v>
      </c>
      <c r="D165" s="9">
        <v>125</v>
      </c>
      <c r="E165" s="9">
        <v>561500</v>
      </c>
      <c r="F165" s="9" t="s">
        <v>89</v>
      </c>
      <c r="G165" s="9">
        <v>553966.25</v>
      </c>
      <c r="H165" s="9">
        <v>241080</v>
      </c>
      <c r="I165" s="9">
        <v>312886.25</v>
      </c>
      <c r="J165" s="6">
        <v>43739</v>
      </c>
      <c r="K165" s="4" t="s">
        <v>533</v>
      </c>
      <c r="L165" s="7">
        <v>2019</v>
      </c>
    </row>
    <row r="166" spans="1:12" x14ac:dyDescent="0.2">
      <c r="A166" s="4" t="s">
        <v>622</v>
      </c>
      <c r="B166" s="5">
        <v>764</v>
      </c>
      <c r="C166" s="9">
        <v>10</v>
      </c>
      <c r="D166" s="9">
        <v>15</v>
      </c>
      <c r="E166" s="9">
        <v>11460</v>
      </c>
      <c r="F166" s="9" t="s">
        <v>90</v>
      </c>
      <c r="G166" s="9">
        <v>10584.75</v>
      </c>
      <c r="H166" s="9">
        <v>19450</v>
      </c>
      <c r="I166" s="9">
        <v>-8865.25</v>
      </c>
      <c r="J166" s="6">
        <v>43374</v>
      </c>
      <c r="K166" s="4" t="s">
        <v>533</v>
      </c>
      <c r="L166" s="7">
        <v>2018</v>
      </c>
    </row>
    <row r="167" spans="1:12" x14ac:dyDescent="0.2">
      <c r="A167" s="4" t="s">
        <v>623</v>
      </c>
      <c r="B167" s="5">
        <v>1744</v>
      </c>
      <c r="C167" s="9">
        <v>10</v>
      </c>
      <c r="D167" s="9">
        <v>125</v>
      </c>
      <c r="E167" s="9">
        <v>218000</v>
      </c>
      <c r="F167" s="9" t="s">
        <v>83</v>
      </c>
      <c r="G167" s="9">
        <v>213173.75</v>
      </c>
      <c r="H167" s="9">
        <v>154440</v>
      </c>
      <c r="I167" s="9">
        <v>58733.75</v>
      </c>
      <c r="J167" s="6">
        <v>43800</v>
      </c>
      <c r="K167" s="4" t="s">
        <v>528</v>
      </c>
      <c r="L167" s="7">
        <v>2019</v>
      </c>
    </row>
    <row r="168" spans="1:12" x14ac:dyDescent="0.2">
      <c r="A168" s="4" t="s">
        <v>622</v>
      </c>
      <c r="B168" s="5">
        <v>2341</v>
      </c>
      <c r="C168" s="9">
        <v>10</v>
      </c>
      <c r="D168" s="9">
        <v>125</v>
      </c>
      <c r="E168" s="9">
        <v>292625</v>
      </c>
      <c r="F168" s="9" t="s">
        <v>84</v>
      </c>
      <c r="G168" s="9">
        <v>286227.5</v>
      </c>
      <c r="H168" s="9">
        <v>204720</v>
      </c>
      <c r="I168" s="9">
        <v>81507.5</v>
      </c>
      <c r="J168" s="6">
        <v>43800</v>
      </c>
      <c r="K168" s="4" t="s">
        <v>528</v>
      </c>
      <c r="L168" s="7">
        <v>2019</v>
      </c>
    </row>
    <row r="169" spans="1:12" x14ac:dyDescent="0.2">
      <c r="A169" s="4" t="s">
        <v>629</v>
      </c>
      <c r="B169" s="5">
        <v>3835</v>
      </c>
      <c r="C169" s="9">
        <v>120</v>
      </c>
      <c r="D169" s="9">
        <v>125</v>
      </c>
      <c r="E169" s="9">
        <v>479375</v>
      </c>
      <c r="F169" s="9" t="s">
        <v>89</v>
      </c>
      <c r="G169" s="9">
        <v>471841.25</v>
      </c>
      <c r="H169" s="9">
        <v>241080</v>
      </c>
      <c r="I169" s="9">
        <v>230761.25</v>
      </c>
      <c r="J169" s="6">
        <v>43739</v>
      </c>
      <c r="K169" s="4" t="s">
        <v>533</v>
      </c>
      <c r="L169" s="7">
        <v>2019</v>
      </c>
    </row>
    <row r="170" spans="1:12" x14ac:dyDescent="0.2">
      <c r="A170" s="4" t="s">
        <v>637</v>
      </c>
      <c r="B170" s="5">
        <v>1161</v>
      </c>
      <c r="C170" s="9">
        <v>250</v>
      </c>
      <c r="D170" s="9">
        <v>300</v>
      </c>
      <c r="E170" s="9">
        <v>348300</v>
      </c>
      <c r="F170" s="9" t="s">
        <v>91</v>
      </c>
      <c r="G170" s="9">
        <v>322704</v>
      </c>
      <c r="H170" s="9">
        <v>711000</v>
      </c>
      <c r="I170" s="9">
        <v>-388296</v>
      </c>
      <c r="J170" s="6">
        <v>43497</v>
      </c>
      <c r="K170" s="4" t="s">
        <v>534</v>
      </c>
      <c r="L170" s="7">
        <v>2019</v>
      </c>
    </row>
    <row r="171" spans="1:12" x14ac:dyDescent="0.2">
      <c r="A171" s="4" t="s">
        <v>638</v>
      </c>
      <c r="B171" s="5">
        <v>876</v>
      </c>
      <c r="C171" s="9">
        <v>250</v>
      </c>
      <c r="D171" s="9">
        <v>12</v>
      </c>
      <c r="E171" s="9">
        <v>10512</v>
      </c>
      <c r="F171" s="9" t="s">
        <v>92</v>
      </c>
      <c r="G171" s="9">
        <v>9822.24</v>
      </c>
      <c r="H171" s="9">
        <v>5748</v>
      </c>
      <c r="I171" s="9">
        <v>4074.24</v>
      </c>
      <c r="J171" s="6">
        <v>43556</v>
      </c>
      <c r="K171" s="4" t="s">
        <v>536</v>
      </c>
      <c r="L171" s="7">
        <v>2019</v>
      </c>
    </row>
    <row r="172" spans="1:12" x14ac:dyDescent="0.2">
      <c r="A172" s="4" t="s">
        <v>631</v>
      </c>
      <c r="B172" s="5">
        <v>1705</v>
      </c>
      <c r="C172" s="9">
        <v>250</v>
      </c>
      <c r="D172" s="9">
        <v>125</v>
      </c>
      <c r="E172" s="9">
        <v>213125</v>
      </c>
      <c r="F172" s="9" t="s">
        <v>87</v>
      </c>
      <c r="G172" s="9">
        <v>207237.5</v>
      </c>
      <c r="H172" s="9">
        <v>188400</v>
      </c>
      <c r="I172" s="9">
        <v>18837.5</v>
      </c>
      <c r="J172" s="6">
        <v>43617</v>
      </c>
      <c r="K172" s="4" t="s">
        <v>527</v>
      </c>
      <c r="L172" s="7">
        <v>2019</v>
      </c>
    </row>
    <row r="173" spans="1:12" x14ac:dyDescent="0.2">
      <c r="A173" s="4" t="s">
        <v>630</v>
      </c>
      <c r="B173" s="5">
        <v>1805</v>
      </c>
      <c r="C173" s="9">
        <v>250</v>
      </c>
      <c r="D173" s="9">
        <v>300</v>
      </c>
      <c r="E173" s="9">
        <v>541500</v>
      </c>
      <c r="F173" s="9" t="s">
        <v>93</v>
      </c>
      <c r="G173" s="9">
        <v>524634</v>
      </c>
      <c r="H173" s="9">
        <v>468500</v>
      </c>
      <c r="I173" s="9">
        <v>56134</v>
      </c>
      <c r="J173" s="6">
        <v>43678</v>
      </c>
      <c r="K173" s="4" t="s">
        <v>531</v>
      </c>
      <c r="L173" s="7">
        <v>2019</v>
      </c>
    </row>
    <row r="174" spans="1:12" x14ac:dyDescent="0.2">
      <c r="A174" s="4" t="s">
        <v>638</v>
      </c>
      <c r="B174" s="5">
        <v>389</v>
      </c>
      <c r="C174" s="9">
        <v>250</v>
      </c>
      <c r="D174" s="9">
        <v>350</v>
      </c>
      <c r="E174" s="9">
        <v>136150</v>
      </c>
      <c r="F174" s="9" t="s">
        <v>94</v>
      </c>
      <c r="G174" s="9">
        <v>118909</v>
      </c>
      <c r="H174" s="9">
        <v>426920</v>
      </c>
      <c r="I174" s="9">
        <v>-308011</v>
      </c>
      <c r="J174" s="6">
        <v>43678</v>
      </c>
      <c r="K174" s="4" t="s">
        <v>531</v>
      </c>
      <c r="L174" s="7">
        <v>2019</v>
      </c>
    </row>
    <row r="175" spans="1:12" x14ac:dyDescent="0.2">
      <c r="A175" s="4" t="s">
        <v>631</v>
      </c>
      <c r="B175" s="5">
        <v>2745</v>
      </c>
      <c r="C175" s="9">
        <v>250</v>
      </c>
      <c r="D175" s="9">
        <v>15</v>
      </c>
      <c r="E175" s="9">
        <v>41175</v>
      </c>
      <c r="F175" s="9" t="s">
        <v>90</v>
      </c>
      <c r="G175" s="9">
        <v>40299.75</v>
      </c>
      <c r="H175" s="9">
        <v>19450</v>
      </c>
      <c r="I175" s="9">
        <v>20849.75</v>
      </c>
      <c r="J175" s="6">
        <v>43374</v>
      </c>
      <c r="K175" s="4" t="s">
        <v>533</v>
      </c>
      <c r="L175" s="7">
        <v>2018</v>
      </c>
    </row>
    <row r="176" spans="1:12" x14ac:dyDescent="0.2">
      <c r="A176" s="4" t="s">
        <v>610</v>
      </c>
      <c r="B176" s="5">
        <v>1459</v>
      </c>
      <c r="C176" s="9">
        <v>3</v>
      </c>
      <c r="D176" s="9">
        <v>20</v>
      </c>
      <c r="E176" s="9">
        <v>29180</v>
      </c>
      <c r="F176" s="9" t="s">
        <v>95</v>
      </c>
      <c r="G176" s="9">
        <v>28681.4</v>
      </c>
      <c r="H176" s="9">
        <v>8310</v>
      </c>
      <c r="I176" s="9">
        <v>20371.400000000001</v>
      </c>
      <c r="J176" s="6">
        <v>43586</v>
      </c>
      <c r="K176" s="4" t="s">
        <v>537</v>
      </c>
      <c r="L176" s="7">
        <v>2019</v>
      </c>
    </row>
    <row r="177" spans="1:12" x14ac:dyDescent="0.2">
      <c r="A177" s="4" t="s">
        <v>620</v>
      </c>
      <c r="B177" s="5">
        <v>3938</v>
      </c>
      <c r="C177" s="9">
        <v>10</v>
      </c>
      <c r="D177" s="9">
        <v>7</v>
      </c>
      <c r="E177" s="9">
        <v>27566</v>
      </c>
      <c r="F177" s="9" t="s">
        <v>96</v>
      </c>
      <c r="G177" s="9">
        <v>27196.400000000001</v>
      </c>
      <c r="H177" s="9">
        <v>8800</v>
      </c>
      <c r="I177" s="9">
        <v>18396.400000000001</v>
      </c>
      <c r="J177" s="6">
        <v>43344</v>
      </c>
      <c r="K177" s="4" t="s">
        <v>532</v>
      </c>
      <c r="L177" s="7">
        <v>2018</v>
      </c>
    </row>
    <row r="178" spans="1:12" x14ac:dyDescent="0.2">
      <c r="A178" s="4" t="s">
        <v>629</v>
      </c>
      <c r="B178" s="5">
        <v>4236</v>
      </c>
      <c r="C178" s="9">
        <v>120</v>
      </c>
      <c r="D178" s="9">
        <v>20</v>
      </c>
      <c r="E178" s="9">
        <v>84720</v>
      </c>
      <c r="F178" s="9" t="s">
        <v>97</v>
      </c>
      <c r="G178" s="9">
        <v>82409.7</v>
      </c>
      <c r="H178" s="9">
        <v>38505</v>
      </c>
      <c r="I178" s="9">
        <v>43904.7</v>
      </c>
      <c r="J178" s="6">
        <v>43556</v>
      </c>
      <c r="K178" s="4" t="s">
        <v>536</v>
      </c>
      <c r="L178" s="7">
        <v>2019</v>
      </c>
    </row>
    <row r="179" spans="1:12" x14ac:dyDescent="0.2">
      <c r="A179" s="4" t="s">
        <v>631</v>
      </c>
      <c r="B179" s="5">
        <v>3627</v>
      </c>
      <c r="C179" s="9">
        <v>250</v>
      </c>
      <c r="D179" s="9">
        <v>12</v>
      </c>
      <c r="E179" s="9">
        <v>43524</v>
      </c>
      <c r="F179" s="9" t="s">
        <v>98</v>
      </c>
      <c r="G179" s="9">
        <v>42631.56</v>
      </c>
      <c r="H179" s="9">
        <v>7437</v>
      </c>
      <c r="I179" s="9">
        <v>35194.559999999998</v>
      </c>
      <c r="J179" s="6">
        <v>43466</v>
      </c>
      <c r="K179" s="4" t="s">
        <v>526</v>
      </c>
      <c r="L179" s="7">
        <v>2019</v>
      </c>
    </row>
    <row r="180" spans="1:12" x14ac:dyDescent="0.2">
      <c r="A180" s="4" t="s">
        <v>617</v>
      </c>
      <c r="B180" s="5">
        <v>1756</v>
      </c>
      <c r="C180" s="9">
        <v>5</v>
      </c>
      <c r="D180" s="9">
        <v>15</v>
      </c>
      <c r="E180" s="9">
        <v>26340</v>
      </c>
      <c r="F180" s="9" t="s">
        <v>99</v>
      </c>
      <c r="G180" s="9">
        <v>25121.4</v>
      </c>
      <c r="H180" s="9">
        <v>20310</v>
      </c>
      <c r="I180" s="9">
        <v>4811.3999999999996</v>
      </c>
      <c r="J180" s="6">
        <v>43739</v>
      </c>
      <c r="K180" s="4" t="s">
        <v>533</v>
      </c>
      <c r="L180" s="7">
        <v>2019</v>
      </c>
    </row>
    <row r="181" spans="1:12" x14ac:dyDescent="0.2">
      <c r="A181" s="4" t="s">
        <v>620</v>
      </c>
      <c r="B181" s="5">
        <v>307</v>
      </c>
      <c r="C181" s="9">
        <v>10</v>
      </c>
      <c r="D181" s="9">
        <v>15</v>
      </c>
      <c r="E181" s="9">
        <v>4605</v>
      </c>
      <c r="F181" s="9" t="s">
        <v>99</v>
      </c>
      <c r="G181" s="9">
        <v>3386.4</v>
      </c>
      <c r="H181" s="9">
        <v>20310</v>
      </c>
      <c r="I181" s="9">
        <v>-16923.599999999999</v>
      </c>
      <c r="J181" s="6">
        <v>43739</v>
      </c>
      <c r="K181" s="4" t="s">
        <v>533</v>
      </c>
      <c r="L181" s="7">
        <v>2019</v>
      </c>
    </row>
    <row r="182" spans="1:12" x14ac:dyDescent="0.2">
      <c r="A182" s="4" t="s">
        <v>623</v>
      </c>
      <c r="B182" s="5">
        <v>4489</v>
      </c>
      <c r="C182" s="9">
        <v>10</v>
      </c>
      <c r="D182" s="9">
        <v>15</v>
      </c>
      <c r="E182" s="9">
        <v>67335</v>
      </c>
      <c r="F182" s="9" t="s">
        <v>100</v>
      </c>
      <c r="G182" s="9">
        <v>65978.399999999994</v>
      </c>
      <c r="H182" s="9">
        <v>22610</v>
      </c>
      <c r="I182" s="9">
        <v>43368.4</v>
      </c>
      <c r="J182" s="6">
        <v>43435</v>
      </c>
      <c r="K182" s="4" t="s">
        <v>528</v>
      </c>
      <c r="L182" s="7">
        <v>2018</v>
      </c>
    </row>
    <row r="183" spans="1:12" x14ac:dyDescent="0.2">
      <c r="A183" s="4" t="s">
        <v>628</v>
      </c>
      <c r="B183" s="5">
        <v>2167</v>
      </c>
      <c r="C183" s="9">
        <v>120</v>
      </c>
      <c r="D183" s="9">
        <v>20</v>
      </c>
      <c r="E183" s="9">
        <v>43340</v>
      </c>
      <c r="F183" s="9" t="s">
        <v>101</v>
      </c>
      <c r="G183" s="9">
        <v>42751.199999999997</v>
      </c>
      <c r="H183" s="9">
        <v>7360</v>
      </c>
      <c r="I183" s="9">
        <v>35391.199999999997</v>
      </c>
      <c r="J183" s="6">
        <v>43344</v>
      </c>
      <c r="K183" s="4" t="s">
        <v>532</v>
      </c>
      <c r="L183" s="7">
        <v>2018</v>
      </c>
    </row>
    <row r="184" spans="1:12" x14ac:dyDescent="0.2">
      <c r="A184" s="4" t="s">
        <v>610</v>
      </c>
      <c r="B184" s="5">
        <v>1137</v>
      </c>
      <c r="C184" s="9">
        <v>3</v>
      </c>
      <c r="D184" s="9">
        <v>7</v>
      </c>
      <c r="E184" s="9">
        <v>7959</v>
      </c>
      <c r="F184" s="9" t="s">
        <v>102</v>
      </c>
      <c r="G184" s="9">
        <v>7160.72</v>
      </c>
      <c r="H184" s="9">
        <v>14255</v>
      </c>
      <c r="I184" s="9">
        <v>-7094.28</v>
      </c>
      <c r="J184" s="6">
        <v>43374</v>
      </c>
      <c r="K184" s="4" t="s">
        <v>533</v>
      </c>
      <c r="L184" s="7">
        <v>2018</v>
      </c>
    </row>
    <row r="185" spans="1:12" x14ac:dyDescent="0.2">
      <c r="A185" s="4" t="s">
        <v>611</v>
      </c>
      <c r="B185" s="5">
        <v>1222</v>
      </c>
      <c r="C185" s="9">
        <v>3</v>
      </c>
      <c r="D185" s="9">
        <v>300</v>
      </c>
      <c r="E185" s="9">
        <v>366600</v>
      </c>
      <c r="F185" s="9" t="s">
        <v>103</v>
      </c>
      <c r="G185" s="9">
        <v>342348</v>
      </c>
      <c r="H185" s="9">
        <v>505250</v>
      </c>
      <c r="I185" s="9">
        <v>-162902</v>
      </c>
      <c r="J185" s="6">
        <v>43739</v>
      </c>
      <c r="K185" s="4" t="s">
        <v>533</v>
      </c>
      <c r="L185" s="7">
        <v>2019</v>
      </c>
    </row>
    <row r="186" spans="1:12" x14ac:dyDescent="0.2">
      <c r="A186" s="4" t="s">
        <v>636</v>
      </c>
      <c r="B186" s="5">
        <v>489</v>
      </c>
      <c r="C186" s="9">
        <v>3</v>
      </c>
      <c r="D186" s="9">
        <v>350</v>
      </c>
      <c r="E186" s="9">
        <v>171150</v>
      </c>
      <c r="F186" s="9" t="s">
        <v>104</v>
      </c>
      <c r="G186" s="9">
        <v>167314</v>
      </c>
      <c r="H186" s="9">
        <v>71240</v>
      </c>
      <c r="I186" s="9">
        <v>96074</v>
      </c>
      <c r="J186" s="6">
        <v>43800</v>
      </c>
      <c r="K186" s="4" t="s">
        <v>528</v>
      </c>
      <c r="L186" s="7">
        <v>2019</v>
      </c>
    </row>
    <row r="187" spans="1:12" x14ac:dyDescent="0.2">
      <c r="A187" s="4" t="s">
        <v>615</v>
      </c>
      <c r="B187" s="5">
        <v>4133</v>
      </c>
      <c r="C187" s="9">
        <v>5</v>
      </c>
      <c r="D187" s="9">
        <v>15</v>
      </c>
      <c r="E187" s="9">
        <v>61995</v>
      </c>
      <c r="F187" s="9" t="s">
        <v>105</v>
      </c>
      <c r="G187" s="9">
        <v>60814.8</v>
      </c>
      <c r="H187" s="9">
        <v>19670</v>
      </c>
      <c r="I187" s="9">
        <v>41144.800000000003</v>
      </c>
      <c r="J187" s="6">
        <v>43525</v>
      </c>
      <c r="K187" s="4" t="s">
        <v>529</v>
      </c>
      <c r="L187" s="7">
        <v>2019</v>
      </c>
    </row>
    <row r="188" spans="1:12" x14ac:dyDescent="0.2">
      <c r="A188" s="4" t="s">
        <v>614</v>
      </c>
      <c r="B188" s="5">
        <v>2743</v>
      </c>
      <c r="C188" s="9">
        <v>5</v>
      </c>
      <c r="D188" s="9">
        <v>300</v>
      </c>
      <c r="E188" s="9">
        <v>822900</v>
      </c>
      <c r="F188" s="9" t="s">
        <v>106</v>
      </c>
      <c r="G188" s="9">
        <v>800592</v>
      </c>
      <c r="H188" s="9">
        <v>464750</v>
      </c>
      <c r="I188" s="9">
        <v>335842</v>
      </c>
      <c r="J188" s="6">
        <v>43678</v>
      </c>
      <c r="K188" s="4" t="s">
        <v>531</v>
      </c>
      <c r="L188" s="7">
        <v>2019</v>
      </c>
    </row>
    <row r="189" spans="1:12" x14ac:dyDescent="0.2">
      <c r="A189" s="4" t="s">
        <v>615</v>
      </c>
      <c r="B189" s="5">
        <v>3699</v>
      </c>
      <c r="C189" s="9">
        <v>5</v>
      </c>
      <c r="D189" s="9">
        <v>7</v>
      </c>
      <c r="E189" s="9">
        <v>25893</v>
      </c>
      <c r="F189" s="9" t="s">
        <v>102</v>
      </c>
      <c r="G189" s="9">
        <v>25094.720000000001</v>
      </c>
      <c r="H189" s="9">
        <v>14255</v>
      </c>
      <c r="I189" s="9">
        <v>10839.72</v>
      </c>
      <c r="J189" s="6">
        <v>43374</v>
      </c>
      <c r="K189" s="4" t="s">
        <v>533</v>
      </c>
      <c r="L189" s="7">
        <v>2018</v>
      </c>
    </row>
    <row r="190" spans="1:12" x14ac:dyDescent="0.2">
      <c r="A190" s="4" t="s">
        <v>614</v>
      </c>
      <c r="B190" s="5">
        <v>4460</v>
      </c>
      <c r="C190" s="9">
        <v>5</v>
      </c>
      <c r="D190" s="9">
        <v>300</v>
      </c>
      <c r="E190" s="9">
        <v>1338000</v>
      </c>
      <c r="F190" s="9" t="s">
        <v>103</v>
      </c>
      <c r="G190" s="9">
        <v>1313748</v>
      </c>
      <c r="H190" s="9">
        <v>505250</v>
      </c>
      <c r="I190" s="9">
        <v>808498</v>
      </c>
      <c r="J190" s="6">
        <v>43739</v>
      </c>
      <c r="K190" s="4" t="s">
        <v>533</v>
      </c>
      <c r="L190" s="7">
        <v>2019</v>
      </c>
    </row>
    <row r="191" spans="1:12" x14ac:dyDescent="0.2">
      <c r="A191" s="4" t="s">
        <v>617</v>
      </c>
      <c r="B191" s="5">
        <v>1232</v>
      </c>
      <c r="C191" s="9">
        <v>5</v>
      </c>
      <c r="D191" s="9">
        <v>125</v>
      </c>
      <c r="E191" s="9">
        <v>154000</v>
      </c>
      <c r="F191" s="9" t="s">
        <v>71</v>
      </c>
      <c r="G191" s="9">
        <v>148310</v>
      </c>
      <c r="H191" s="9">
        <v>136560</v>
      </c>
      <c r="I191" s="9">
        <v>11750</v>
      </c>
      <c r="J191" s="6">
        <v>43800</v>
      </c>
      <c r="K191" s="4" t="s">
        <v>528</v>
      </c>
      <c r="L191" s="7">
        <v>2019</v>
      </c>
    </row>
    <row r="192" spans="1:12" x14ac:dyDescent="0.2">
      <c r="A192" s="4" t="s">
        <v>621</v>
      </c>
      <c r="B192" s="5">
        <v>2586</v>
      </c>
      <c r="C192" s="9">
        <v>10</v>
      </c>
      <c r="D192" s="9">
        <v>7</v>
      </c>
      <c r="E192" s="9">
        <v>18102</v>
      </c>
      <c r="F192" s="9" t="s">
        <v>107</v>
      </c>
      <c r="G192" s="9">
        <v>16911.72</v>
      </c>
      <c r="H192" s="9">
        <v>21255</v>
      </c>
      <c r="I192" s="9">
        <v>-4343.28</v>
      </c>
      <c r="J192" s="6">
        <v>43466</v>
      </c>
      <c r="K192" s="4" t="s">
        <v>526</v>
      </c>
      <c r="L192" s="7">
        <v>2019</v>
      </c>
    </row>
    <row r="193" spans="1:12" x14ac:dyDescent="0.2">
      <c r="A193" s="4" t="s">
        <v>622</v>
      </c>
      <c r="B193" s="5">
        <v>1332</v>
      </c>
      <c r="C193" s="9">
        <v>10</v>
      </c>
      <c r="D193" s="9">
        <v>125</v>
      </c>
      <c r="E193" s="9">
        <v>166500</v>
      </c>
      <c r="F193" s="9" t="s">
        <v>108</v>
      </c>
      <c r="G193" s="9">
        <v>162525</v>
      </c>
      <c r="H193" s="9">
        <v>95400</v>
      </c>
      <c r="I193" s="9">
        <v>67125</v>
      </c>
      <c r="J193" s="6">
        <v>43525</v>
      </c>
      <c r="K193" s="4" t="s">
        <v>529</v>
      </c>
      <c r="L193" s="7">
        <v>2019</v>
      </c>
    </row>
    <row r="194" spans="1:12" x14ac:dyDescent="0.2">
      <c r="A194" s="4" t="s">
        <v>622</v>
      </c>
      <c r="B194" s="5">
        <v>4487</v>
      </c>
      <c r="C194" s="9">
        <v>10</v>
      </c>
      <c r="D194" s="9">
        <v>300</v>
      </c>
      <c r="E194" s="9">
        <v>1346100</v>
      </c>
      <c r="F194" s="9" t="s">
        <v>109</v>
      </c>
      <c r="G194" s="9">
        <v>1329126</v>
      </c>
      <c r="H194" s="9">
        <v>353625</v>
      </c>
      <c r="I194" s="9">
        <v>975501</v>
      </c>
      <c r="J194" s="6">
        <v>43556</v>
      </c>
      <c r="K194" s="4" t="s">
        <v>536</v>
      </c>
      <c r="L194" s="7">
        <v>2019</v>
      </c>
    </row>
    <row r="195" spans="1:12" x14ac:dyDescent="0.2">
      <c r="A195" s="4" t="s">
        <v>624</v>
      </c>
      <c r="B195" s="5">
        <v>3862</v>
      </c>
      <c r="C195" s="9">
        <v>10</v>
      </c>
      <c r="D195" s="9">
        <v>300</v>
      </c>
      <c r="E195" s="9">
        <v>1158600</v>
      </c>
      <c r="F195" s="9" t="s">
        <v>110</v>
      </c>
      <c r="G195" s="9">
        <v>1123584</v>
      </c>
      <c r="H195" s="9">
        <v>729500</v>
      </c>
      <c r="I195" s="9">
        <v>394084</v>
      </c>
      <c r="J195" s="6">
        <v>43586</v>
      </c>
      <c r="K195" s="4" t="s">
        <v>537</v>
      </c>
      <c r="L195" s="7">
        <v>2019</v>
      </c>
    </row>
    <row r="196" spans="1:12" x14ac:dyDescent="0.2">
      <c r="A196" s="4" t="s">
        <v>624</v>
      </c>
      <c r="B196" s="5">
        <v>1765</v>
      </c>
      <c r="C196" s="9">
        <v>10</v>
      </c>
      <c r="D196" s="9">
        <v>350</v>
      </c>
      <c r="E196" s="9">
        <v>617750</v>
      </c>
      <c r="F196" s="9" t="s">
        <v>111</v>
      </c>
      <c r="G196" s="9">
        <v>569450</v>
      </c>
      <c r="H196" s="9">
        <v>897000</v>
      </c>
      <c r="I196" s="9">
        <v>-327550</v>
      </c>
      <c r="J196" s="6">
        <v>43647</v>
      </c>
      <c r="K196" s="4" t="s">
        <v>530</v>
      </c>
      <c r="L196" s="7">
        <v>2019</v>
      </c>
    </row>
    <row r="197" spans="1:12" x14ac:dyDescent="0.2">
      <c r="A197" s="4" t="s">
        <v>623</v>
      </c>
      <c r="B197" s="5">
        <v>3533</v>
      </c>
      <c r="C197" s="9">
        <v>10</v>
      </c>
      <c r="D197" s="9">
        <v>125</v>
      </c>
      <c r="E197" s="9">
        <v>441625</v>
      </c>
      <c r="F197" s="9" t="s">
        <v>112</v>
      </c>
      <c r="G197" s="9">
        <v>426685</v>
      </c>
      <c r="H197" s="9">
        <v>358560</v>
      </c>
      <c r="I197" s="9">
        <v>68125</v>
      </c>
      <c r="J197" s="6">
        <v>43647</v>
      </c>
      <c r="K197" s="4" t="s">
        <v>530</v>
      </c>
      <c r="L197" s="7">
        <v>2019</v>
      </c>
    </row>
    <row r="198" spans="1:12" x14ac:dyDescent="0.2">
      <c r="A198" s="4" t="s">
        <v>621</v>
      </c>
      <c r="B198" s="5">
        <v>2016</v>
      </c>
      <c r="C198" s="9">
        <v>10</v>
      </c>
      <c r="D198" s="9">
        <v>15</v>
      </c>
      <c r="E198" s="9">
        <v>30240</v>
      </c>
      <c r="F198" s="9" t="s">
        <v>113</v>
      </c>
      <c r="G198" s="9">
        <v>30109.200000000001</v>
      </c>
      <c r="H198" s="9">
        <v>2180</v>
      </c>
      <c r="I198" s="9">
        <v>27929.200000000001</v>
      </c>
      <c r="J198" s="6">
        <v>43709</v>
      </c>
      <c r="K198" s="4" t="s">
        <v>532</v>
      </c>
      <c r="L198" s="7">
        <v>2019</v>
      </c>
    </row>
    <row r="199" spans="1:12" x14ac:dyDescent="0.2">
      <c r="A199" s="4" t="s">
        <v>621</v>
      </c>
      <c r="B199" s="5">
        <v>2938</v>
      </c>
      <c r="C199" s="9">
        <v>10</v>
      </c>
      <c r="D199" s="9">
        <v>20</v>
      </c>
      <c r="E199" s="9">
        <v>58760</v>
      </c>
      <c r="F199" s="9" t="s">
        <v>114</v>
      </c>
      <c r="G199" s="9">
        <v>57100.800000000003</v>
      </c>
      <c r="H199" s="9">
        <v>20740</v>
      </c>
      <c r="I199" s="9">
        <v>36360.800000000003</v>
      </c>
      <c r="J199" s="6">
        <v>43709</v>
      </c>
      <c r="K199" s="4" t="s">
        <v>532</v>
      </c>
      <c r="L199" s="7">
        <v>2019</v>
      </c>
    </row>
    <row r="200" spans="1:12" x14ac:dyDescent="0.2">
      <c r="A200" s="4" t="s">
        <v>624</v>
      </c>
      <c r="B200" s="5">
        <v>3352</v>
      </c>
      <c r="C200" s="9">
        <v>10</v>
      </c>
      <c r="D200" s="9">
        <v>20</v>
      </c>
      <c r="E200" s="9">
        <v>67040</v>
      </c>
      <c r="F200" s="9" t="s">
        <v>115</v>
      </c>
      <c r="G200" s="9">
        <v>66195.199999999997</v>
      </c>
      <c r="H200" s="9">
        <v>10560</v>
      </c>
      <c r="I200" s="9">
        <v>55635.199999999997</v>
      </c>
      <c r="J200" s="6">
        <v>43709</v>
      </c>
      <c r="K200" s="4" t="s">
        <v>532</v>
      </c>
      <c r="L200" s="7">
        <v>2019</v>
      </c>
    </row>
    <row r="201" spans="1:12" x14ac:dyDescent="0.2">
      <c r="A201" s="4" t="s">
        <v>624</v>
      </c>
      <c r="B201" s="5">
        <v>4409</v>
      </c>
      <c r="C201" s="9">
        <v>10</v>
      </c>
      <c r="D201" s="9">
        <v>15</v>
      </c>
      <c r="E201" s="9">
        <v>66135</v>
      </c>
      <c r="F201" s="9" t="s">
        <v>116</v>
      </c>
      <c r="G201" s="9">
        <v>65732.399999999994</v>
      </c>
      <c r="H201" s="9">
        <v>6710</v>
      </c>
      <c r="I201" s="9">
        <v>59022.400000000001</v>
      </c>
      <c r="J201" s="6">
        <v>43374</v>
      </c>
      <c r="K201" s="4" t="s">
        <v>533</v>
      </c>
      <c r="L201" s="7">
        <v>2018</v>
      </c>
    </row>
    <row r="202" spans="1:12" x14ac:dyDescent="0.2">
      <c r="A202" s="4" t="s">
        <v>620</v>
      </c>
      <c r="B202" s="5">
        <v>3323</v>
      </c>
      <c r="C202" s="9">
        <v>10</v>
      </c>
      <c r="D202" s="9">
        <v>15</v>
      </c>
      <c r="E202" s="9">
        <v>49845</v>
      </c>
      <c r="F202" s="9" t="s">
        <v>117</v>
      </c>
      <c r="G202" s="9">
        <v>48936.6</v>
      </c>
      <c r="H202" s="9">
        <v>15140</v>
      </c>
      <c r="I202" s="9">
        <v>33796.6</v>
      </c>
      <c r="J202" s="6">
        <v>43374</v>
      </c>
      <c r="K202" s="4" t="s">
        <v>533</v>
      </c>
      <c r="L202" s="7">
        <v>2018</v>
      </c>
    </row>
    <row r="203" spans="1:12" x14ac:dyDescent="0.2">
      <c r="A203" s="4" t="s">
        <v>624</v>
      </c>
      <c r="B203" s="5">
        <v>2430</v>
      </c>
      <c r="C203" s="9">
        <v>10</v>
      </c>
      <c r="D203" s="9">
        <v>350</v>
      </c>
      <c r="E203" s="9">
        <v>850500</v>
      </c>
      <c r="F203" s="9" t="s">
        <v>104</v>
      </c>
      <c r="G203" s="9">
        <v>846664</v>
      </c>
      <c r="H203" s="9">
        <v>71240</v>
      </c>
      <c r="I203" s="9">
        <v>775424</v>
      </c>
      <c r="J203" s="6">
        <v>43800</v>
      </c>
      <c r="K203" s="4" t="s">
        <v>528</v>
      </c>
      <c r="L203" s="7">
        <v>2019</v>
      </c>
    </row>
    <row r="204" spans="1:12" x14ac:dyDescent="0.2">
      <c r="A204" s="4" t="s">
        <v>620</v>
      </c>
      <c r="B204" s="5">
        <v>535</v>
      </c>
      <c r="C204" s="9">
        <v>10</v>
      </c>
      <c r="D204" s="9">
        <v>125</v>
      </c>
      <c r="E204" s="9">
        <v>66875</v>
      </c>
      <c r="F204" s="9" t="s">
        <v>71</v>
      </c>
      <c r="G204" s="9">
        <v>61185</v>
      </c>
      <c r="H204" s="9">
        <v>136560</v>
      </c>
      <c r="I204" s="9">
        <v>-75375</v>
      </c>
      <c r="J204" s="6">
        <v>43800</v>
      </c>
      <c r="K204" s="4" t="s">
        <v>528</v>
      </c>
      <c r="L204" s="7">
        <v>2019</v>
      </c>
    </row>
    <row r="205" spans="1:12" x14ac:dyDescent="0.2">
      <c r="A205" s="4" t="s">
        <v>628</v>
      </c>
      <c r="B205" s="5">
        <v>1523</v>
      </c>
      <c r="C205" s="9">
        <v>120</v>
      </c>
      <c r="D205" s="9">
        <v>12</v>
      </c>
      <c r="E205" s="9">
        <v>18276</v>
      </c>
      <c r="F205" s="9" t="s">
        <v>118</v>
      </c>
      <c r="G205" s="9">
        <v>17572.8</v>
      </c>
      <c r="H205" s="9">
        <v>4395</v>
      </c>
      <c r="I205" s="9">
        <v>13177.8</v>
      </c>
      <c r="J205" s="6">
        <v>43525</v>
      </c>
      <c r="K205" s="4" t="s">
        <v>529</v>
      </c>
      <c r="L205" s="7">
        <v>2019</v>
      </c>
    </row>
    <row r="206" spans="1:12" x14ac:dyDescent="0.2">
      <c r="A206" s="4" t="s">
        <v>629</v>
      </c>
      <c r="B206" s="5">
        <v>3631</v>
      </c>
      <c r="C206" s="9">
        <v>120</v>
      </c>
      <c r="D206" s="9">
        <v>20</v>
      </c>
      <c r="E206" s="9">
        <v>72620</v>
      </c>
      <c r="F206" s="9" t="s">
        <v>119</v>
      </c>
      <c r="G206" s="9">
        <v>70503.199999999997</v>
      </c>
      <c r="H206" s="9">
        <v>26460</v>
      </c>
      <c r="I206" s="9">
        <v>44043.199999999997</v>
      </c>
      <c r="J206" s="6">
        <v>43344</v>
      </c>
      <c r="K206" s="4" t="s">
        <v>532</v>
      </c>
      <c r="L206" s="7">
        <v>2018</v>
      </c>
    </row>
    <row r="207" spans="1:12" x14ac:dyDescent="0.2">
      <c r="A207" s="4" t="s">
        <v>626</v>
      </c>
      <c r="B207" s="5">
        <v>1782</v>
      </c>
      <c r="C207" s="9">
        <v>120</v>
      </c>
      <c r="D207" s="9">
        <v>350</v>
      </c>
      <c r="E207" s="9">
        <v>623700</v>
      </c>
      <c r="F207" s="9" t="s">
        <v>120</v>
      </c>
      <c r="G207" s="9">
        <v>593222</v>
      </c>
      <c r="H207" s="9">
        <v>566020</v>
      </c>
      <c r="I207" s="9">
        <v>27202</v>
      </c>
      <c r="J207" s="6">
        <v>43739</v>
      </c>
      <c r="K207" s="4" t="s">
        <v>533</v>
      </c>
      <c r="L207" s="7">
        <v>2019</v>
      </c>
    </row>
    <row r="208" spans="1:12" x14ac:dyDescent="0.2">
      <c r="A208" s="4" t="s">
        <v>632</v>
      </c>
      <c r="B208" s="5">
        <v>347</v>
      </c>
      <c r="C208" s="9">
        <v>250</v>
      </c>
      <c r="D208" s="9">
        <v>12</v>
      </c>
      <c r="E208" s="9">
        <v>4164</v>
      </c>
      <c r="F208" s="9" t="s">
        <v>121</v>
      </c>
      <c r="G208" s="9">
        <v>3748.32</v>
      </c>
      <c r="H208" s="9">
        <v>2598</v>
      </c>
      <c r="I208" s="9">
        <v>1150.32</v>
      </c>
      <c r="J208" s="6">
        <v>43586</v>
      </c>
      <c r="K208" s="4" t="s">
        <v>537</v>
      </c>
      <c r="L208" s="7">
        <v>2019</v>
      </c>
    </row>
    <row r="209" spans="1:12" x14ac:dyDescent="0.2">
      <c r="A209" s="4" t="s">
        <v>637</v>
      </c>
      <c r="B209" s="5">
        <v>4147</v>
      </c>
      <c r="C209" s="9">
        <v>250</v>
      </c>
      <c r="D209" s="9">
        <v>350</v>
      </c>
      <c r="E209" s="9">
        <v>1451450</v>
      </c>
      <c r="F209" s="9" t="s">
        <v>122</v>
      </c>
      <c r="G209" s="9">
        <v>1446564</v>
      </c>
      <c r="H209" s="9">
        <v>90740</v>
      </c>
      <c r="I209" s="9">
        <v>1355824</v>
      </c>
      <c r="J209" s="6">
        <v>43344</v>
      </c>
      <c r="K209" s="4" t="s">
        <v>532</v>
      </c>
      <c r="L209" s="7">
        <v>2018</v>
      </c>
    </row>
    <row r="210" spans="1:12" x14ac:dyDescent="0.2">
      <c r="A210" s="4" t="s">
        <v>632</v>
      </c>
      <c r="B210" s="5">
        <v>3509</v>
      </c>
      <c r="C210" s="9">
        <v>250</v>
      </c>
      <c r="D210" s="9">
        <v>350</v>
      </c>
      <c r="E210" s="9">
        <v>1228150</v>
      </c>
      <c r="F210" s="9" t="s">
        <v>120</v>
      </c>
      <c r="G210" s="9">
        <v>1197672</v>
      </c>
      <c r="H210" s="9">
        <v>566020</v>
      </c>
      <c r="I210" s="9">
        <v>631652</v>
      </c>
      <c r="J210" s="6">
        <v>43739</v>
      </c>
      <c r="K210" s="4" t="s">
        <v>533</v>
      </c>
      <c r="L210" s="7">
        <v>2019</v>
      </c>
    </row>
    <row r="211" spans="1:12" x14ac:dyDescent="0.2">
      <c r="A211" s="4" t="s">
        <v>638</v>
      </c>
      <c r="B211" s="5">
        <v>2774</v>
      </c>
      <c r="C211" s="9">
        <v>250</v>
      </c>
      <c r="D211" s="9">
        <v>15</v>
      </c>
      <c r="E211" s="9">
        <v>41610</v>
      </c>
      <c r="F211" s="9" t="s">
        <v>117</v>
      </c>
      <c r="G211" s="9">
        <v>40701.599999999999</v>
      </c>
      <c r="H211" s="9">
        <v>15140</v>
      </c>
      <c r="I211" s="9">
        <v>25561.599999999999</v>
      </c>
      <c r="J211" s="6">
        <v>43374</v>
      </c>
      <c r="K211" s="4" t="s">
        <v>533</v>
      </c>
      <c r="L211" s="7">
        <v>2018</v>
      </c>
    </row>
    <row r="212" spans="1:12" x14ac:dyDescent="0.2">
      <c r="A212" s="4" t="s">
        <v>639</v>
      </c>
      <c r="B212" s="5">
        <v>2943</v>
      </c>
      <c r="C212" s="9">
        <v>260</v>
      </c>
      <c r="D212" s="9">
        <v>350</v>
      </c>
      <c r="E212" s="9">
        <v>1030050</v>
      </c>
      <c r="F212" s="9" t="s">
        <v>123</v>
      </c>
      <c r="G212" s="9">
        <v>1003940</v>
      </c>
      <c r="H212" s="9">
        <v>484900</v>
      </c>
      <c r="I212" s="9">
        <v>519040</v>
      </c>
      <c r="J212" s="6">
        <v>43497</v>
      </c>
      <c r="K212" s="4" t="s">
        <v>534</v>
      </c>
      <c r="L212" s="7">
        <v>2019</v>
      </c>
    </row>
    <row r="213" spans="1:12" x14ac:dyDescent="0.2">
      <c r="A213" s="4" t="s">
        <v>639</v>
      </c>
      <c r="B213" s="5">
        <v>4037</v>
      </c>
      <c r="C213" s="9">
        <v>260</v>
      </c>
      <c r="D213" s="9">
        <v>125</v>
      </c>
      <c r="E213" s="9">
        <v>504625</v>
      </c>
      <c r="F213" s="9" t="s">
        <v>124</v>
      </c>
      <c r="G213" s="9">
        <v>499255</v>
      </c>
      <c r="H213" s="9">
        <v>128880</v>
      </c>
      <c r="I213" s="9">
        <v>370375</v>
      </c>
      <c r="J213" s="6">
        <v>43556</v>
      </c>
      <c r="K213" s="4" t="s">
        <v>536</v>
      </c>
      <c r="L213" s="7">
        <v>2019</v>
      </c>
    </row>
    <row r="214" spans="1:12" x14ac:dyDescent="0.2">
      <c r="A214" s="4" t="s">
        <v>635</v>
      </c>
      <c r="B214" s="5">
        <v>4146</v>
      </c>
      <c r="C214" s="9">
        <v>260</v>
      </c>
      <c r="D214" s="9">
        <v>350</v>
      </c>
      <c r="E214" s="9">
        <v>1451100</v>
      </c>
      <c r="F214" s="9" t="s">
        <v>125</v>
      </c>
      <c r="G214" s="9">
        <v>1424402</v>
      </c>
      <c r="H214" s="9">
        <v>495820</v>
      </c>
      <c r="I214" s="9">
        <v>928582</v>
      </c>
      <c r="J214" s="6">
        <v>43709</v>
      </c>
      <c r="K214" s="4" t="s">
        <v>532</v>
      </c>
      <c r="L214" s="7">
        <v>2019</v>
      </c>
    </row>
    <row r="215" spans="1:12" x14ac:dyDescent="0.2">
      <c r="A215" s="4" t="s">
        <v>634</v>
      </c>
      <c r="B215" s="5">
        <v>4123</v>
      </c>
      <c r="C215" s="9">
        <v>260</v>
      </c>
      <c r="D215" s="9">
        <v>15</v>
      </c>
      <c r="E215" s="9">
        <v>61845</v>
      </c>
      <c r="F215" s="9" t="s">
        <v>116</v>
      </c>
      <c r="G215" s="9">
        <v>61442.400000000001</v>
      </c>
      <c r="H215" s="9">
        <v>6710</v>
      </c>
      <c r="I215" s="9">
        <v>54732.4</v>
      </c>
      <c r="J215" s="6">
        <v>43374</v>
      </c>
      <c r="K215" s="4" t="s">
        <v>533</v>
      </c>
      <c r="L215" s="7">
        <v>2018</v>
      </c>
    </row>
    <row r="216" spans="1:12" x14ac:dyDescent="0.2">
      <c r="A216" s="4" t="s">
        <v>640</v>
      </c>
      <c r="B216" s="5">
        <v>1337</v>
      </c>
      <c r="C216" s="9">
        <v>260</v>
      </c>
      <c r="D216" s="9">
        <v>350</v>
      </c>
      <c r="E216" s="9">
        <v>467950</v>
      </c>
      <c r="F216" s="9" t="s">
        <v>126</v>
      </c>
      <c r="G216" s="9">
        <v>443058</v>
      </c>
      <c r="H216" s="9">
        <v>462280</v>
      </c>
      <c r="I216" s="9">
        <v>-19222</v>
      </c>
      <c r="J216" s="6">
        <v>43435</v>
      </c>
      <c r="K216" s="4" t="s">
        <v>528</v>
      </c>
      <c r="L216" s="7">
        <v>2018</v>
      </c>
    </row>
    <row r="217" spans="1:12" x14ac:dyDescent="0.2">
      <c r="A217" s="4" t="s">
        <v>614</v>
      </c>
      <c r="B217" s="5">
        <v>599</v>
      </c>
      <c r="C217" s="9">
        <v>5</v>
      </c>
      <c r="D217" s="9">
        <v>7</v>
      </c>
      <c r="E217" s="9">
        <v>4193</v>
      </c>
      <c r="F217" s="9" t="s">
        <v>127</v>
      </c>
      <c r="G217" s="9">
        <v>3787.35</v>
      </c>
      <c r="H217" s="9">
        <v>5795</v>
      </c>
      <c r="I217" s="9">
        <v>-2007.65</v>
      </c>
      <c r="J217" s="6">
        <v>43374</v>
      </c>
      <c r="K217" s="4" t="s">
        <v>533</v>
      </c>
      <c r="L217" s="7">
        <v>2018</v>
      </c>
    </row>
    <row r="218" spans="1:12" x14ac:dyDescent="0.2">
      <c r="A218" s="4" t="s">
        <v>622</v>
      </c>
      <c r="B218" s="5">
        <v>725</v>
      </c>
      <c r="C218" s="9">
        <v>10</v>
      </c>
      <c r="D218" s="9">
        <v>7</v>
      </c>
      <c r="E218" s="9">
        <v>5075</v>
      </c>
      <c r="F218" s="9" t="s">
        <v>128</v>
      </c>
      <c r="G218" s="9">
        <v>4594.8</v>
      </c>
      <c r="H218" s="9">
        <v>6860</v>
      </c>
      <c r="I218" s="9">
        <v>-2265.1999999999998</v>
      </c>
      <c r="J218" s="6">
        <v>43466</v>
      </c>
      <c r="K218" s="4" t="s">
        <v>526</v>
      </c>
      <c r="L218" s="7">
        <v>2019</v>
      </c>
    </row>
    <row r="219" spans="1:12" x14ac:dyDescent="0.2">
      <c r="A219" s="4" t="s">
        <v>621</v>
      </c>
      <c r="B219" s="5">
        <v>477</v>
      </c>
      <c r="C219" s="9">
        <v>10</v>
      </c>
      <c r="D219" s="9">
        <v>7</v>
      </c>
      <c r="E219" s="9">
        <v>3339</v>
      </c>
      <c r="F219" s="9" t="s">
        <v>129</v>
      </c>
      <c r="G219" s="9">
        <v>2516.85</v>
      </c>
      <c r="H219" s="9">
        <v>11745</v>
      </c>
      <c r="I219" s="9">
        <v>-9228.15</v>
      </c>
      <c r="J219" s="6">
        <v>43344</v>
      </c>
      <c r="K219" s="4" t="s">
        <v>532</v>
      </c>
      <c r="L219" s="7">
        <v>2018</v>
      </c>
    </row>
    <row r="220" spans="1:12" x14ac:dyDescent="0.2">
      <c r="A220" s="4" t="s">
        <v>620</v>
      </c>
      <c r="B220" s="5">
        <v>2325</v>
      </c>
      <c r="C220" s="9">
        <v>10</v>
      </c>
      <c r="D220" s="9">
        <v>7</v>
      </c>
      <c r="E220" s="9">
        <v>16275</v>
      </c>
      <c r="F220" s="9" t="s">
        <v>130</v>
      </c>
      <c r="G220" s="9">
        <v>15333.85</v>
      </c>
      <c r="H220" s="9">
        <v>13445</v>
      </c>
      <c r="I220" s="9">
        <v>1888.85</v>
      </c>
      <c r="J220" s="6">
        <v>43739</v>
      </c>
      <c r="K220" s="4" t="s">
        <v>533</v>
      </c>
      <c r="L220" s="7">
        <v>2019</v>
      </c>
    </row>
    <row r="221" spans="1:12" x14ac:dyDescent="0.2">
      <c r="A221" s="4" t="s">
        <v>621</v>
      </c>
      <c r="B221" s="5">
        <v>675</v>
      </c>
      <c r="C221" s="9">
        <v>10</v>
      </c>
      <c r="D221" s="9">
        <v>12</v>
      </c>
      <c r="E221" s="9">
        <v>8100</v>
      </c>
      <c r="F221" s="9" t="s">
        <v>131</v>
      </c>
      <c r="G221" s="9">
        <v>6641.4</v>
      </c>
      <c r="H221" s="9">
        <v>7293</v>
      </c>
      <c r="I221" s="9">
        <v>-651.6</v>
      </c>
      <c r="J221" s="6">
        <v>43800</v>
      </c>
      <c r="K221" s="4" t="s">
        <v>528</v>
      </c>
      <c r="L221" s="7">
        <v>2019</v>
      </c>
    </row>
    <row r="222" spans="1:12" x14ac:dyDescent="0.2">
      <c r="A222" s="4" t="s">
        <v>629</v>
      </c>
      <c r="B222" s="5">
        <v>2990</v>
      </c>
      <c r="C222" s="9">
        <v>120</v>
      </c>
      <c r="D222" s="9">
        <v>12</v>
      </c>
      <c r="E222" s="9">
        <v>35880</v>
      </c>
      <c r="F222" s="9" t="s">
        <v>131</v>
      </c>
      <c r="G222" s="9">
        <v>34421.4</v>
      </c>
      <c r="H222" s="9">
        <v>7293</v>
      </c>
      <c r="I222" s="9">
        <v>27128.400000000001</v>
      </c>
      <c r="J222" s="6">
        <v>43800</v>
      </c>
      <c r="K222" s="4" t="s">
        <v>528</v>
      </c>
      <c r="L222" s="7">
        <v>2019</v>
      </c>
    </row>
    <row r="223" spans="1:12" x14ac:dyDescent="0.2">
      <c r="A223" s="4" t="s">
        <v>638</v>
      </c>
      <c r="B223" s="5">
        <v>1072</v>
      </c>
      <c r="C223" s="9">
        <v>250</v>
      </c>
      <c r="D223" s="9">
        <v>7</v>
      </c>
      <c r="E223" s="9">
        <v>7504</v>
      </c>
      <c r="F223" s="9" t="s">
        <v>130</v>
      </c>
      <c r="G223" s="9">
        <v>6562.85</v>
      </c>
      <c r="H223" s="9">
        <v>13445</v>
      </c>
      <c r="I223" s="9">
        <v>-6882.15</v>
      </c>
      <c r="J223" s="6">
        <v>43739</v>
      </c>
      <c r="K223" s="4" t="s">
        <v>533</v>
      </c>
      <c r="L223" s="7">
        <v>2019</v>
      </c>
    </row>
    <row r="224" spans="1:12" x14ac:dyDescent="0.2">
      <c r="A224" s="4" t="s">
        <v>639</v>
      </c>
      <c r="B224" s="5">
        <v>1048</v>
      </c>
      <c r="C224" s="9">
        <v>260</v>
      </c>
      <c r="D224" s="9">
        <v>7</v>
      </c>
      <c r="E224" s="9">
        <v>7336</v>
      </c>
      <c r="F224" s="9" t="s">
        <v>132</v>
      </c>
      <c r="G224" s="9">
        <v>6746.95</v>
      </c>
      <c r="H224" s="9">
        <v>8415</v>
      </c>
      <c r="I224" s="9">
        <v>-1668.05</v>
      </c>
      <c r="J224" s="6">
        <v>43647</v>
      </c>
      <c r="K224" s="4" t="s">
        <v>530</v>
      </c>
      <c r="L224" s="7">
        <v>2019</v>
      </c>
    </row>
    <row r="225" spans="1:12" x14ac:dyDescent="0.2">
      <c r="A225" s="4" t="s">
        <v>639</v>
      </c>
      <c r="B225" s="5">
        <v>469</v>
      </c>
      <c r="C225" s="9">
        <v>260</v>
      </c>
      <c r="D225" s="9">
        <v>12</v>
      </c>
      <c r="E225" s="9">
        <v>5628</v>
      </c>
      <c r="F225" s="9" t="s">
        <v>133</v>
      </c>
      <c r="G225" s="9">
        <v>4954.2</v>
      </c>
      <c r="H225" s="9">
        <v>3369</v>
      </c>
      <c r="I225" s="9">
        <v>1585.2</v>
      </c>
      <c r="J225" s="6">
        <v>43678</v>
      </c>
      <c r="K225" s="4" t="s">
        <v>531</v>
      </c>
      <c r="L225" s="7">
        <v>2019</v>
      </c>
    </row>
    <row r="226" spans="1:12" x14ac:dyDescent="0.2">
      <c r="A226" s="4" t="s">
        <v>635</v>
      </c>
      <c r="B226" s="5">
        <v>804</v>
      </c>
      <c r="C226" s="9">
        <v>260</v>
      </c>
      <c r="D226" s="9">
        <v>7</v>
      </c>
      <c r="E226" s="9">
        <v>5628</v>
      </c>
      <c r="F226" s="9" t="s">
        <v>127</v>
      </c>
      <c r="G226" s="9">
        <v>5222.3500000000004</v>
      </c>
      <c r="H226" s="9">
        <v>5795</v>
      </c>
      <c r="I226" s="9">
        <v>-572.65</v>
      </c>
      <c r="J226" s="6">
        <v>43374</v>
      </c>
      <c r="K226" s="4" t="s">
        <v>533</v>
      </c>
      <c r="L226" s="7">
        <v>2018</v>
      </c>
    </row>
    <row r="227" spans="1:12" x14ac:dyDescent="0.2">
      <c r="A227" s="4" t="s">
        <v>612</v>
      </c>
      <c r="B227" s="5">
        <v>4240</v>
      </c>
      <c r="C227" s="9">
        <v>3</v>
      </c>
      <c r="D227" s="9">
        <v>12</v>
      </c>
      <c r="E227" s="9">
        <v>50880</v>
      </c>
      <c r="F227" s="9" t="s">
        <v>134</v>
      </c>
      <c r="G227" s="9">
        <v>49761</v>
      </c>
      <c r="H227" s="9">
        <v>5595</v>
      </c>
      <c r="I227" s="9">
        <v>44166</v>
      </c>
      <c r="J227" s="6">
        <v>43497</v>
      </c>
      <c r="K227" s="4" t="s">
        <v>534</v>
      </c>
      <c r="L227" s="7">
        <v>2019</v>
      </c>
    </row>
    <row r="228" spans="1:12" x14ac:dyDescent="0.2">
      <c r="A228" s="4" t="s">
        <v>611</v>
      </c>
      <c r="B228" s="5">
        <v>1976</v>
      </c>
      <c r="C228" s="9">
        <v>3</v>
      </c>
      <c r="D228" s="9">
        <v>12</v>
      </c>
      <c r="E228" s="9">
        <v>23712</v>
      </c>
      <c r="F228" s="9" t="s">
        <v>135</v>
      </c>
      <c r="G228" s="9">
        <v>23042.400000000001</v>
      </c>
      <c r="H228" s="9">
        <v>3348</v>
      </c>
      <c r="I228" s="9">
        <v>19694.400000000001</v>
      </c>
      <c r="J228" s="6">
        <v>43497</v>
      </c>
      <c r="K228" s="4" t="s">
        <v>534</v>
      </c>
      <c r="L228" s="7">
        <v>2019</v>
      </c>
    </row>
    <row r="229" spans="1:12" x14ac:dyDescent="0.2">
      <c r="A229" s="4" t="s">
        <v>612</v>
      </c>
      <c r="B229" s="5">
        <v>1984</v>
      </c>
      <c r="C229" s="9">
        <v>3</v>
      </c>
      <c r="D229" s="9">
        <v>20</v>
      </c>
      <c r="E229" s="9">
        <v>39680</v>
      </c>
      <c r="F229" s="9" t="s">
        <v>136</v>
      </c>
      <c r="G229" s="9">
        <v>38117</v>
      </c>
      <c r="H229" s="9">
        <v>15630</v>
      </c>
      <c r="I229" s="9">
        <v>22487</v>
      </c>
      <c r="J229" s="6">
        <v>43586</v>
      </c>
      <c r="K229" s="4" t="s">
        <v>537</v>
      </c>
      <c r="L229" s="7">
        <v>2019</v>
      </c>
    </row>
    <row r="230" spans="1:12" x14ac:dyDescent="0.2">
      <c r="A230" s="4" t="s">
        <v>636</v>
      </c>
      <c r="B230" s="5">
        <v>480</v>
      </c>
      <c r="C230" s="9">
        <v>3</v>
      </c>
      <c r="D230" s="9">
        <v>300</v>
      </c>
      <c r="E230" s="9">
        <v>144000</v>
      </c>
      <c r="F230" s="9" t="s">
        <v>137</v>
      </c>
      <c r="G230" s="9">
        <v>129135</v>
      </c>
      <c r="H230" s="9">
        <v>247750</v>
      </c>
      <c r="I230" s="9">
        <v>-118615</v>
      </c>
      <c r="J230" s="6">
        <v>43617</v>
      </c>
      <c r="K230" s="4" t="s">
        <v>527</v>
      </c>
      <c r="L230" s="7">
        <v>2019</v>
      </c>
    </row>
    <row r="231" spans="1:12" x14ac:dyDescent="0.2">
      <c r="A231" s="4" t="s">
        <v>611</v>
      </c>
      <c r="B231" s="5">
        <v>3551</v>
      </c>
      <c r="C231" s="9">
        <v>3</v>
      </c>
      <c r="D231" s="9">
        <v>7</v>
      </c>
      <c r="E231" s="9">
        <v>24857</v>
      </c>
      <c r="F231" s="9" t="s">
        <v>138</v>
      </c>
      <c r="G231" s="9">
        <v>24501.4</v>
      </c>
      <c r="H231" s="9">
        <v>5080</v>
      </c>
      <c r="I231" s="9">
        <v>19421.400000000001</v>
      </c>
      <c r="J231" s="6">
        <v>43405</v>
      </c>
      <c r="K231" s="4" t="s">
        <v>535</v>
      </c>
      <c r="L231" s="7">
        <v>2018</v>
      </c>
    </row>
    <row r="232" spans="1:12" x14ac:dyDescent="0.2">
      <c r="A232" s="4" t="s">
        <v>613</v>
      </c>
      <c r="B232" s="5">
        <v>1205</v>
      </c>
      <c r="C232" s="9">
        <v>3</v>
      </c>
      <c r="D232" s="9">
        <v>15</v>
      </c>
      <c r="E232" s="9">
        <v>18075</v>
      </c>
      <c r="F232" s="9" t="s">
        <v>139</v>
      </c>
      <c r="G232" s="9">
        <v>15981.75</v>
      </c>
      <c r="H232" s="9">
        <v>27910</v>
      </c>
      <c r="I232" s="9">
        <v>-11928.25</v>
      </c>
      <c r="J232" s="6">
        <v>43770</v>
      </c>
      <c r="K232" s="4" t="s">
        <v>535</v>
      </c>
      <c r="L232" s="7">
        <v>2019</v>
      </c>
    </row>
    <row r="233" spans="1:12" x14ac:dyDescent="0.2">
      <c r="A233" s="4" t="s">
        <v>636</v>
      </c>
      <c r="B233" s="5">
        <v>2480</v>
      </c>
      <c r="C233" s="9">
        <v>3</v>
      </c>
      <c r="D233" s="9">
        <v>7</v>
      </c>
      <c r="E233" s="9">
        <v>17360</v>
      </c>
      <c r="F233" s="9" t="s">
        <v>140</v>
      </c>
      <c r="G233" s="9">
        <v>17160.5</v>
      </c>
      <c r="H233" s="9">
        <v>2850</v>
      </c>
      <c r="I233" s="9">
        <v>14310.5</v>
      </c>
      <c r="J233" s="6">
        <v>43800</v>
      </c>
      <c r="K233" s="4" t="s">
        <v>528</v>
      </c>
      <c r="L233" s="7">
        <v>2019</v>
      </c>
    </row>
    <row r="234" spans="1:12" x14ac:dyDescent="0.2">
      <c r="A234" s="4" t="s">
        <v>612</v>
      </c>
      <c r="B234" s="5">
        <v>2926</v>
      </c>
      <c r="C234" s="9">
        <v>3</v>
      </c>
      <c r="D234" s="9">
        <v>7</v>
      </c>
      <c r="E234" s="9">
        <v>20482</v>
      </c>
      <c r="F234" s="9" t="s">
        <v>141</v>
      </c>
      <c r="G234" s="9">
        <v>19611.55</v>
      </c>
      <c r="H234" s="9">
        <v>12435</v>
      </c>
      <c r="I234" s="9">
        <v>7176.55</v>
      </c>
      <c r="J234" s="6">
        <v>43800</v>
      </c>
      <c r="K234" s="4" t="s">
        <v>528</v>
      </c>
      <c r="L234" s="7">
        <v>2019</v>
      </c>
    </row>
    <row r="235" spans="1:12" x14ac:dyDescent="0.2">
      <c r="A235" s="4" t="s">
        <v>616</v>
      </c>
      <c r="B235" s="5">
        <v>3210</v>
      </c>
      <c r="C235" s="9">
        <v>5</v>
      </c>
      <c r="D235" s="9">
        <v>350</v>
      </c>
      <c r="E235" s="9">
        <v>1123500</v>
      </c>
      <c r="F235" s="9" t="s">
        <v>142</v>
      </c>
      <c r="G235" s="9">
        <v>1099271.25</v>
      </c>
      <c r="H235" s="9">
        <v>359970</v>
      </c>
      <c r="I235" s="9">
        <v>739301.25</v>
      </c>
      <c r="J235" s="6">
        <v>43466</v>
      </c>
      <c r="K235" s="4" t="s">
        <v>526</v>
      </c>
      <c r="L235" s="7">
        <v>2019</v>
      </c>
    </row>
    <row r="236" spans="1:12" x14ac:dyDescent="0.2">
      <c r="A236" s="4" t="s">
        <v>618</v>
      </c>
      <c r="B236" s="5">
        <v>3221</v>
      </c>
      <c r="C236" s="9">
        <v>5</v>
      </c>
      <c r="D236" s="9">
        <v>125</v>
      </c>
      <c r="E236" s="9">
        <v>402625</v>
      </c>
      <c r="F236" s="9" t="s">
        <v>143</v>
      </c>
      <c r="G236" s="9">
        <v>379956.25</v>
      </c>
      <c r="H236" s="9">
        <v>435240</v>
      </c>
      <c r="I236" s="9">
        <v>-55283.75</v>
      </c>
      <c r="J236" s="6">
        <v>43647</v>
      </c>
      <c r="K236" s="4" t="s">
        <v>530</v>
      </c>
      <c r="L236" s="7">
        <v>2019</v>
      </c>
    </row>
    <row r="237" spans="1:12" x14ac:dyDescent="0.2">
      <c r="A237" s="4" t="s">
        <v>617</v>
      </c>
      <c r="B237" s="5">
        <v>2389</v>
      </c>
      <c r="C237" s="9">
        <v>5</v>
      </c>
      <c r="D237" s="9">
        <v>350</v>
      </c>
      <c r="E237" s="9">
        <v>836150</v>
      </c>
      <c r="F237" s="9" t="s">
        <v>144</v>
      </c>
      <c r="G237" s="9">
        <v>823550</v>
      </c>
      <c r="H237" s="9">
        <v>187200</v>
      </c>
      <c r="I237" s="9">
        <v>636350</v>
      </c>
      <c r="J237" s="6">
        <v>43344</v>
      </c>
      <c r="K237" s="4" t="s">
        <v>532</v>
      </c>
      <c r="L237" s="7">
        <v>2018</v>
      </c>
    </row>
    <row r="238" spans="1:12" x14ac:dyDescent="0.2">
      <c r="A238" s="4" t="s">
        <v>614</v>
      </c>
      <c r="B238" s="5">
        <v>1127</v>
      </c>
      <c r="C238" s="9">
        <v>5</v>
      </c>
      <c r="D238" s="9">
        <v>12</v>
      </c>
      <c r="E238" s="9">
        <v>13524</v>
      </c>
      <c r="F238" s="9" t="s">
        <v>145</v>
      </c>
      <c r="G238" s="9">
        <v>12118.8</v>
      </c>
      <c r="H238" s="9">
        <v>7026</v>
      </c>
      <c r="I238" s="9">
        <v>5092.8</v>
      </c>
      <c r="J238" s="6">
        <v>43770</v>
      </c>
      <c r="K238" s="4" t="s">
        <v>535</v>
      </c>
      <c r="L238" s="7">
        <v>2019</v>
      </c>
    </row>
    <row r="239" spans="1:12" x14ac:dyDescent="0.2">
      <c r="A239" s="4" t="s">
        <v>617</v>
      </c>
      <c r="B239" s="5">
        <v>319</v>
      </c>
      <c r="C239" s="9">
        <v>5</v>
      </c>
      <c r="D239" s="9">
        <v>300</v>
      </c>
      <c r="E239" s="9">
        <v>95700</v>
      </c>
      <c r="F239" s="9" t="s">
        <v>146</v>
      </c>
      <c r="G239" s="9">
        <v>79200</v>
      </c>
      <c r="H239" s="9">
        <v>275000</v>
      </c>
      <c r="I239" s="9">
        <v>-195800</v>
      </c>
      <c r="J239" s="6">
        <v>43435</v>
      </c>
      <c r="K239" s="4" t="s">
        <v>528</v>
      </c>
      <c r="L239" s="7">
        <v>2018</v>
      </c>
    </row>
    <row r="240" spans="1:12" x14ac:dyDescent="0.2">
      <c r="A240" s="4" t="s">
        <v>623</v>
      </c>
      <c r="B240" s="5">
        <v>1610</v>
      </c>
      <c r="C240" s="9">
        <v>10</v>
      </c>
      <c r="D240" s="9">
        <v>20</v>
      </c>
      <c r="E240" s="9">
        <v>32200</v>
      </c>
      <c r="F240" s="9" t="s">
        <v>147</v>
      </c>
      <c r="G240" s="9">
        <v>30897</v>
      </c>
      <c r="H240" s="9">
        <v>13030</v>
      </c>
      <c r="I240" s="9">
        <v>17867</v>
      </c>
      <c r="J240" s="6">
        <v>43497</v>
      </c>
      <c r="K240" s="4" t="s">
        <v>534</v>
      </c>
      <c r="L240" s="7">
        <v>2019</v>
      </c>
    </row>
    <row r="241" spans="1:12" x14ac:dyDescent="0.2">
      <c r="A241" s="4" t="s">
        <v>624</v>
      </c>
      <c r="B241" s="5">
        <v>4100</v>
      </c>
      <c r="C241" s="9">
        <v>10</v>
      </c>
      <c r="D241" s="9">
        <v>125</v>
      </c>
      <c r="E241" s="9">
        <v>512500</v>
      </c>
      <c r="F241" s="9" t="s">
        <v>148</v>
      </c>
      <c r="G241" s="9">
        <v>493800</v>
      </c>
      <c r="H241" s="9">
        <v>359040</v>
      </c>
      <c r="I241" s="9">
        <v>134760</v>
      </c>
      <c r="J241" s="6">
        <v>43525</v>
      </c>
      <c r="K241" s="4" t="s">
        <v>529</v>
      </c>
      <c r="L241" s="7">
        <v>2019</v>
      </c>
    </row>
    <row r="242" spans="1:12" x14ac:dyDescent="0.2">
      <c r="A242" s="4" t="s">
        <v>623</v>
      </c>
      <c r="B242" s="5">
        <v>1012</v>
      </c>
      <c r="C242" s="9">
        <v>10</v>
      </c>
      <c r="D242" s="9">
        <v>125</v>
      </c>
      <c r="E242" s="9">
        <v>126500</v>
      </c>
      <c r="F242" s="9" t="s">
        <v>149</v>
      </c>
      <c r="G242" s="9">
        <v>111593.75</v>
      </c>
      <c r="H242" s="9">
        <v>286200</v>
      </c>
      <c r="I242" s="9">
        <v>-174606.25</v>
      </c>
      <c r="J242" s="6">
        <v>43525</v>
      </c>
      <c r="K242" s="4" t="s">
        <v>529</v>
      </c>
      <c r="L242" s="7">
        <v>2019</v>
      </c>
    </row>
    <row r="243" spans="1:12" x14ac:dyDescent="0.2">
      <c r="A243" s="4" t="s">
        <v>620</v>
      </c>
      <c r="B243" s="5">
        <v>3337</v>
      </c>
      <c r="C243" s="9">
        <v>10</v>
      </c>
      <c r="D243" s="9">
        <v>300</v>
      </c>
      <c r="E243" s="9">
        <v>1001100</v>
      </c>
      <c r="F243" s="9" t="s">
        <v>150</v>
      </c>
      <c r="G243" s="9">
        <v>976995</v>
      </c>
      <c r="H243" s="9">
        <v>401750</v>
      </c>
      <c r="I243" s="9">
        <v>575245</v>
      </c>
      <c r="J243" s="6">
        <v>43556</v>
      </c>
      <c r="K243" s="4" t="s">
        <v>536</v>
      </c>
      <c r="L243" s="7">
        <v>2019</v>
      </c>
    </row>
    <row r="244" spans="1:12" x14ac:dyDescent="0.2">
      <c r="A244" s="4" t="s">
        <v>624</v>
      </c>
      <c r="B244" s="5">
        <v>3955</v>
      </c>
      <c r="C244" s="9">
        <v>10</v>
      </c>
      <c r="D244" s="9">
        <v>7</v>
      </c>
      <c r="E244" s="9">
        <v>27685</v>
      </c>
      <c r="F244" s="9" t="s">
        <v>151</v>
      </c>
      <c r="G244" s="9">
        <v>26870.55</v>
      </c>
      <c r="H244" s="9">
        <v>11635</v>
      </c>
      <c r="I244" s="9">
        <v>15235.55</v>
      </c>
      <c r="J244" s="6">
        <v>43586</v>
      </c>
      <c r="K244" s="4" t="s">
        <v>537</v>
      </c>
      <c r="L244" s="7">
        <v>2019</v>
      </c>
    </row>
    <row r="245" spans="1:12" x14ac:dyDescent="0.2">
      <c r="A245" s="4" t="s">
        <v>624</v>
      </c>
      <c r="B245" s="5">
        <v>4347</v>
      </c>
      <c r="C245" s="9">
        <v>10</v>
      </c>
      <c r="D245" s="9">
        <v>300</v>
      </c>
      <c r="E245" s="9">
        <v>1304100</v>
      </c>
      <c r="F245" s="9" t="s">
        <v>137</v>
      </c>
      <c r="G245" s="9">
        <v>1289235</v>
      </c>
      <c r="H245" s="9">
        <v>247750</v>
      </c>
      <c r="I245" s="9">
        <v>1041485</v>
      </c>
      <c r="J245" s="6">
        <v>43617</v>
      </c>
      <c r="K245" s="4" t="s">
        <v>527</v>
      </c>
      <c r="L245" s="7">
        <v>2019</v>
      </c>
    </row>
    <row r="246" spans="1:12" x14ac:dyDescent="0.2">
      <c r="A246" s="4" t="s">
        <v>624</v>
      </c>
      <c r="B246" s="5">
        <v>1548</v>
      </c>
      <c r="C246" s="9">
        <v>10</v>
      </c>
      <c r="D246" s="9">
        <v>350</v>
      </c>
      <c r="E246" s="9">
        <v>541800</v>
      </c>
      <c r="F246" s="9" t="s">
        <v>152</v>
      </c>
      <c r="G246" s="9">
        <v>531265</v>
      </c>
      <c r="H246" s="9">
        <v>156520</v>
      </c>
      <c r="I246" s="9">
        <v>374745</v>
      </c>
      <c r="J246" s="6">
        <v>43617</v>
      </c>
      <c r="K246" s="4" t="s">
        <v>527</v>
      </c>
      <c r="L246" s="7">
        <v>2019</v>
      </c>
    </row>
    <row r="247" spans="1:12" x14ac:dyDescent="0.2">
      <c r="A247" s="4" t="s">
        <v>623</v>
      </c>
      <c r="B247" s="5">
        <v>2153</v>
      </c>
      <c r="C247" s="9">
        <v>10</v>
      </c>
      <c r="D247" s="9">
        <v>15</v>
      </c>
      <c r="E247" s="9">
        <v>32295</v>
      </c>
      <c r="F247" s="9" t="s">
        <v>153</v>
      </c>
      <c r="G247" s="9">
        <v>30330</v>
      </c>
      <c r="H247" s="9">
        <v>26200</v>
      </c>
      <c r="I247" s="9">
        <v>4130</v>
      </c>
      <c r="J247" s="6">
        <v>43709</v>
      </c>
      <c r="K247" s="4" t="s">
        <v>532</v>
      </c>
      <c r="L247" s="7">
        <v>2019</v>
      </c>
    </row>
    <row r="248" spans="1:12" x14ac:dyDescent="0.2">
      <c r="A248" s="4" t="s">
        <v>621</v>
      </c>
      <c r="B248" s="5">
        <v>3789</v>
      </c>
      <c r="C248" s="9">
        <v>10</v>
      </c>
      <c r="D248" s="9">
        <v>350</v>
      </c>
      <c r="E248" s="9">
        <v>1326150</v>
      </c>
      <c r="F248" s="9" t="s">
        <v>154</v>
      </c>
      <c r="G248" s="9">
        <v>1304660</v>
      </c>
      <c r="H248" s="9">
        <v>319280</v>
      </c>
      <c r="I248" s="9">
        <v>985380</v>
      </c>
      <c r="J248" s="6">
        <v>43374</v>
      </c>
      <c r="K248" s="4" t="s">
        <v>533</v>
      </c>
      <c r="L248" s="7">
        <v>2018</v>
      </c>
    </row>
    <row r="249" spans="1:12" x14ac:dyDescent="0.2">
      <c r="A249" s="4" t="s">
        <v>621</v>
      </c>
      <c r="B249" s="5">
        <v>4364</v>
      </c>
      <c r="C249" s="9">
        <v>10</v>
      </c>
      <c r="D249" s="9">
        <v>20</v>
      </c>
      <c r="E249" s="9">
        <v>87280</v>
      </c>
      <c r="F249" s="9" t="s">
        <v>155</v>
      </c>
      <c r="G249" s="9">
        <v>85891</v>
      </c>
      <c r="H249" s="9">
        <v>13890</v>
      </c>
      <c r="I249" s="9">
        <v>72001</v>
      </c>
      <c r="J249" s="6">
        <v>43374</v>
      </c>
      <c r="K249" s="4" t="s">
        <v>533</v>
      </c>
      <c r="L249" s="7">
        <v>2018</v>
      </c>
    </row>
    <row r="250" spans="1:12" x14ac:dyDescent="0.2">
      <c r="A250" s="4" t="s">
        <v>624</v>
      </c>
      <c r="B250" s="5">
        <v>4126</v>
      </c>
      <c r="C250" s="9">
        <v>10</v>
      </c>
      <c r="D250" s="9">
        <v>125</v>
      </c>
      <c r="E250" s="9">
        <v>515750</v>
      </c>
      <c r="F250" s="9" t="s">
        <v>156</v>
      </c>
      <c r="G250" s="9">
        <v>510368.75</v>
      </c>
      <c r="H250" s="9">
        <v>103320</v>
      </c>
      <c r="I250" s="9">
        <v>407048.75</v>
      </c>
      <c r="J250" s="6">
        <v>43739</v>
      </c>
      <c r="K250" s="4" t="s">
        <v>533</v>
      </c>
      <c r="L250" s="7">
        <v>2019</v>
      </c>
    </row>
    <row r="251" spans="1:12" x14ac:dyDescent="0.2">
      <c r="A251" s="4" t="s">
        <v>623</v>
      </c>
      <c r="B251" s="5">
        <v>1343</v>
      </c>
      <c r="C251" s="9">
        <v>10</v>
      </c>
      <c r="D251" s="9">
        <v>125</v>
      </c>
      <c r="E251" s="9">
        <v>167875</v>
      </c>
      <c r="F251" s="9" t="s">
        <v>157</v>
      </c>
      <c r="G251" s="9">
        <v>163475</v>
      </c>
      <c r="H251" s="9">
        <v>84480</v>
      </c>
      <c r="I251" s="9">
        <v>78995</v>
      </c>
      <c r="J251" s="6">
        <v>43374</v>
      </c>
      <c r="K251" s="4" t="s">
        <v>533</v>
      </c>
      <c r="L251" s="7">
        <v>2018</v>
      </c>
    </row>
    <row r="252" spans="1:12" x14ac:dyDescent="0.2">
      <c r="A252" s="4" t="s">
        <v>621</v>
      </c>
      <c r="B252" s="5">
        <v>245</v>
      </c>
      <c r="C252" s="9">
        <v>10</v>
      </c>
      <c r="D252" s="9">
        <v>20</v>
      </c>
      <c r="E252" s="9">
        <v>4900</v>
      </c>
      <c r="F252" s="9" t="s">
        <v>158</v>
      </c>
      <c r="G252" s="9">
        <v>3098</v>
      </c>
      <c r="H252" s="9">
        <v>18020</v>
      </c>
      <c r="I252" s="9">
        <v>-14922</v>
      </c>
      <c r="J252" s="6">
        <v>43435</v>
      </c>
      <c r="K252" s="4" t="s">
        <v>528</v>
      </c>
      <c r="L252" s="7">
        <v>2018</v>
      </c>
    </row>
    <row r="253" spans="1:12" x14ac:dyDescent="0.2">
      <c r="A253" s="4" t="s">
        <v>624</v>
      </c>
      <c r="B253" s="5">
        <v>3376</v>
      </c>
      <c r="C253" s="9">
        <v>10</v>
      </c>
      <c r="D253" s="9">
        <v>20</v>
      </c>
      <c r="E253" s="9">
        <v>67520</v>
      </c>
      <c r="F253" s="9" t="s">
        <v>159</v>
      </c>
      <c r="G253" s="9">
        <v>64857</v>
      </c>
      <c r="H253" s="9">
        <v>26630</v>
      </c>
      <c r="I253" s="9">
        <v>38227</v>
      </c>
      <c r="J253" s="6">
        <v>43800</v>
      </c>
      <c r="K253" s="4" t="s">
        <v>528</v>
      </c>
      <c r="L253" s="7">
        <v>2019</v>
      </c>
    </row>
    <row r="254" spans="1:12" x14ac:dyDescent="0.2">
      <c r="A254" s="4" t="s">
        <v>623</v>
      </c>
      <c r="B254" s="5">
        <v>1401</v>
      </c>
      <c r="C254" s="9">
        <v>10</v>
      </c>
      <c r="D254" s="9">
        <v>7</v>
      </c>
      <c r="E254" s="9">
        <v>9807</v>
      </c>
      <c r="F254" s="9" t="s">
        <v>160</v>
      </c>
      <c r="G254" s="9">
        <v>9059.4</v>
      </c>
      <c r="H254" s="9">
        <v>10680</v>
      </c>
      <c r="I254" s="9">
        <v>-1620.6</v>
      </c>
      <c r="J254" s="6">
        <v>43435</v>
      </c>
      <c r="K254" s="4" t="s">
        <v>528</v>
      </c>
      <c r="L254" s="7">
        <v>2018</v>
      </c>
    </row>
    <row r="255" spans="1:12" x14ac:dyDescent="0.2">
      <c r="A255" s="4" t="s">
        <v>622</v>
      </c>
      <c r="B255" s="5">
        <v>3483</v>
      </c>
      <c r="C255" s="9">
        <v>10</v>
      </c>
      <c r="D255" s="9">
        <v>15</v>
      </c>
      <c r="E255" s="9">
        <v>52245</v>
      </c>
      <c r="F255" s="9" t="s">
        <v>161</v>
      </c>
      <c r="G255" s="9">
        <v>50658</v>
      </c>
      <c r="H255" s="9">
        <v>21160</v>
      </c>
      <c r="I255" s="9">
        <v>29498</v>
      </c>
      <c r="J255" s="6">
        <v>43435</v>
      </c>
      <c r="K255" s="4" t="s">
        <v>528</v>
      </c>
      <c r="L255" s="7">
        <v>2018</v>
      </c>
    </row>
    <row r="256" spans="1:12" x14ac:dyDescent="0.2">
      <c r="A256" s="4" t="s">
        <v>628</v>
      </c>
      <c r="B256" s="5">
        <v>2244</v>
      </c>
      <c r="C256" s="9">
        <v>120</v>
      </c>
      <c r="D256" s="9">
        <v>15</v>
      </c>
      <c r="E256" s="9">
        <v>33660</v>
      </c>
      <c r="F256" s="9" t="s">
        <v>162</v>
      </c>
      <c r="G256" s="9">
        <v>33243.75</v>
      </c>
      <c r="H256" s="9">
        <v>5550</v>
      </c>
      <c r="I256" s="9">
        <v>27693.75</v>
      </c>
      <c r="J256" s="6">
        <v>43466</v>
      </c>
      <c r="K256" s="4" t="s">
        <v>526</v>
      </c>
      <c r="L256" s="7">
        <v>2019</v>
      </c>
    </row>
    <row r="257" spans="1:12" x14ac:dyDescent="0.2">
      <c r="A257" s="4" t="s">
        <v>625</v>
      </c>
      <c r="B257" s="5">
        <v>1360</v>
      </c>
      <c r="C257" s="9">
        <v>120</v>
      </c>
      <c r="D257" s="9">
        <v>15</v>
      </c>
      <c r="E257" s="9">
        <v>20400</v>
      </c>
      <c r="F257" s="9" t="s">
        <v>163</v>
      </c>
      <c r="G257" s="9">
        <v>18254.25</v>
      </c>
      <c r="H257" s="9">
        <v>28610</v>
      </c>
      <c r="I257" s="9">
        <v>-10355.75</v>
      </c>
      <c r="J257" s="6">
        <v>43466</v>
      </c>
      <c r="K257" s="4" t="s">
        <v>526</v>
      </c>
      <c r="L257" s="7">
        <v>2019</v>
      </c>
    </row>
    <row r="258" spans="1:12" x14ac:dyDescent="0.2">
      <c r="A258" s="4" t="s">
        <v>627</v>
      </c>
      <c r="B258" s="5">
        <v>279</v>
      </c>
      <c r="C258" s="9">
        <v>120</v>
      </c>
      <c r="D258" s="9">
        <v>125</v>
      </c>
      <c r="E258" s="9">
        <v>34875</v>
      </c>
      <c r="F258" s="9" t="s">
        <v>164</v>
      </c>
      <c r="G258" s="9">
        <v>29831.25</v>
      </c>
      <c r="H258" s="9">
        <v>96840</v>
      </c>
      <c r="I258" s="9">
        <v>-67008.75</v>
      </c>
      <c r="J258" s="6">
        <v>43497</v>
      </c>
      <c r="K258" s="4" t="s">
        <v>534</v>
      </c>
      <c r="L258" s="7">
        <v>2019</v>
      </c>
    </row>
    <row r="259" spans="1:12" x14ac:dyDescent="0.2">
      <c r="A259" s="4" t="s">
        <v>628</v>
      </c>
      <c r="B259" s="5">
        <v>2521</v>
      </c>
      <c r="C259" s="9">
        <v>120</v>
      </c>
      <c r="D259" s="9">
        <v>350</v>
      </c>
      <c r="E259" s="9">
        <v>882350</v>
      </c>
      <c r="F259" s="9" t="s">
        <v>152</v>
      </c>
      <c r="G259" s="9">
        <v>871815</v>
      </c>
      <c r="H259" s="9">
        <v>156520</v>
      </c>
      <c r="I259" s="9">
        <v>715295</v>
      </c>
      <c r="J259" s="6">
        <v>43617</v>
      </c>
      <c r="K259" s="4" t="s">
        <v>527</v>
      </c>
      <c r="L259" s="7">
        <v>2019</v>
      </c>
    </row>
    <row r="260" spans="1:12" x14ac:dyDescent="0.2">
      <c r="A260" s="4" t="s">
        <v>628</v>
      </c>
      <c r="B260" s="5">
        <v>2433</v>
      </c>
      <c r="C260" s="9">
        <v>120</v>
      </c>
      <c r="D260" s="9">
        <v>20</v>
      </c>
      <c r="E260" s="9">
        <v>48660</v>
      </c>
      <c r="F260" s="9" t="s">
        <v>165</v>
      </c>
      <c r="G260" s="9">
        <v>45828</v>
      </c>
      <c r="H260" s="9">
        <v>28320</v>
      </c>
      <c r="I260" s="9">
        <v>17508</v>
      </c>
      <c r="J260" s="6">
        <v>43678</v>
      </c>
      <c r="K260" s="4" t="s">
        <v>531</v>
      </c>
      <c r="L260" s="7">
        <v>2019</v>
      </c>
    </row>
    <row r="261" spans="1:12" x14ac:dyDescent="0.2">
      <c r="A261" s="4" t="s">
        <v>626</v>
      </c>
      <c r="B261" s="5">
        <v>1738</v>
      </c>
      <c r="C261" s="9">
        <v>120</v>
      </c>
      <c r="D261" s="9">
        <v>20</v>
      </c>
      <c r="E261" s="9">
        <v>34760</v>
      </c>
      <c r="F261" s="9" t="s">
        <v>166</v>
      </c>
      <c r="G261" s="9">
        <v>33181</v>
      </c>
      <c r="H261" s="9">
        <v>15790</v>
      </c>
      <c r="I261" s="9">
        <v>17391</v>
      </c>
      <c r="J261" s="6">
        <v>43678</v>
      </c>
      <c r="K261" s="4" t="s">
        <v>531</v>
      </c>
      <c r="L261" s="7">
        <v>2019</v>
      </c>
    </row>
    <row r="262" spans="1:12" x14ac:dyDescent="0.2">
      <c r="A262" s="4" t="s">
        <v>628</v>
      </c>
      <c r="B262" s="5">
        <v>1106</v>
      </c>
      <c r="C262" s="9">
        <v>120</v>
      </c>
      <c r="D262" s="9">
        <v>125</v>
      </c>
      <c r="E262" s="9">
        <v>138250</v>
      </c>
      <c r="F262" s="9" t="s">
        <v>156</v>
      </c>
      <c r="G262" s="9">
        <v>132868.75</v>
      </c>
      <c r="H262" s="9">
        <v>103320</v>
      </c>
      <c r="I262" s="9">
        <v>29548.75</v>
      </c>
      <c r="J262" s="6">
        <v>43739</v>
      </c>
      <c r="K262" s="4" t="s">
        <v>533</v>
      </c>
      <c r="L262" s="7">
        <v>2019</v>
      </c>
    </row>
    <row r="263" spans="1:12" x14ac:dyDescent="0.2">
      <c r="A263" s="4" t="s">
        <v>626</v>
      </c>
      <c r="B263" s="5">
        <v>3379</v>
      </c>
      <c r="C263" s="9">
        <v>120</v>
      </c>
      <c r="D263" s="9">
        <v>125</v>
      </c>
      <c r="E263" s="9">
        <v>422375</v>
      </c>
      <c r="F263" s="9" t="s">
        <v>157</v>
      </c>
      <c r="G263" s="9">
        <v>417975</v>
      </c>
      <c r="H263" s="9">
        <v>84480</v>
      </c>
      <c r="I263" s="9">
        <v>333495</v>
      </c>
      <c r="J263" s="6">
        <v>43374</v>
      </c>
      <c r="K263" s="4" t="s">
        <v>533</v>
      </c>
      <c r="L263" s="7">
        <v>2018</v>
      </c>
    </row>
    <row r="264" spans="1:12" x14ac:dyDescent="0.2">
      <c r="A264" s="4" t="s">
        <v>626</v>
      </c>
      <c r="B264" s="5">
        <v>1221</v>
      </c>
      <c r="C264" s="9">
        <v>120</v>
      </c>
      <c r="D264" s="9">
        <v>20</v>
      </c>
      <c r="E264" s="9">
        <v>24420</v>
      </c>
      <c r="F264" s="9" t="s">
        <v>167</v>
      </c>
      <c r="G264" s="9">
        <v>23387</v>
      </c>
      <c r="H264" s="9">
        <v>10330</v>
      </c>
      <c r="I264" s="9">
        <v>13057</v>
      </c>
      <c r="J264" s="6">
        <v>43435</v>
      </c>
      <c r="K264" s="4" t="s">
        <v>528</v>
      </c>
      <c r="L264" s="7">
        <v>2018</v>
      </c>
    </row>
    <row r="265" spans="1:12" x14ac:dyDescent="0.2">
      <c r="A265" s="4" t="s">
        <v>627</v>
      </c>
      <c r="B265" s="5">
        <v>213</v>
      </c>
      <c r="C265" s="9">
        <v>120</v>
      </c>
      <c r="D265" s="9">
        <v>300</v>
      </c>
      <c r="E265" s="9">
        <v>63900</v>
      </c>
      <c r="F265" s="9" t="s">
        <v>168</v>
      </c>
      <c r="G265" s="9">
        <v>45150</v>
      </c>
      <c r="H265" s="9">
        <v>312500</v>
      </c>
      <c r="I265" s="9">
        <v>-267350</v>
      </c>
      <c r="J265" s="6">
        <v>43800</v>
      </c>
      <c r="K265" s="4" t="s">
        <v>528</v>
      </c>
      <c r="L265" s="7">
        <v>2019</v>
      </c>
    </row>
    <row r="266" spans="1:12" x14ac:dyDescent="0.2">
      <c r="A266" s="4" t="s">
        <v>630</v>
      </c>
      <c r="B266" s="5">
        <v>3335</v>
      </c>
      <c r="C266" s="9">
        <v>250</v>
      </c>
      <c r="D266" s="9">
        <v>20</v>
      </c>
      <c r="E266" s="9">
        <v>66700</v>
      </c>
      <c r="F266" s="9" t="s">
        <v>155</v>
      </c>
      <c r="G266" s="9">
        <v>65311</v>
      </c>
      <c r="H266" s="9">
        <v>13890</v>
      </c>
      <c r="I266" s="9">
        <v>51421</v>
      </c>
      <c r="J266" s="6">
        <v>43374</v>
      </c>
      <c r="K266" s="4" t="s">
        <v>533</v>
      </c>
      <c r="L266" s="7">
        <v>2018</v>
      </c>
    </row>
    <row r="267" spans="1:12" x14ac:dyDescent="0.2">
      <c r="A267" s="4" t="s">
        <v>637</v>
      </c>
      <c r="B267" s="5">
        <v>1260</v>
      </c>
      <c r="C267" s="9">
        <v>250</v>
      </c>
      <c r="D267" s="9">
        <v>20</v>
      </c>
      <c r="E267" s="9">
        <v>25200</v>
      </c>
      <c r="F267" s="9" t="s">
        <v>169</v>
      </c>
      <c r="G267" s="9">
        <v>23935</v>
      </c>
      <c r="H267" s="9">
        <v>12650</v>
      </c>
      <c r="I267" s="9">
        <v>11285</v>
      </c>
      <c r="J267" s="6">
        <v>43405</v>
      </c>
      <c r="K267" s="4" t="s">
        <v>535</v>
      </c>
      <c r="L267" s="7">
        <v>2018</v>
      </c>
    </row>
    <row r="268" spans="1:12" x14ac:dyDescent="0.2">
      <c r="A268" s="4" t="s">
        <v>631</v>
      </c>
      <c r="B268" s="5">
        <v>3034</v>
      </c>
      <c r="C268" s="9">
        <v>250</v>
      </c>
      <c r="D268" s="9">
        <v>20</v>
      </c>
      <c r="E268" s="9">
        <v>60680</v>
      </c>
      <c r="F268" s="9" t="s">
        <v>170</v>
      </c>
      <c r="G268" s="9">
        <v>58383</v>
      </c>
      <c r="H268" s="9">
        <v>22970</v>
      </c>
      <c r="I268" s="9">
        <v>35413</v>
      </c>
      <c r="J268" s="6">
        <v>43405</v>
      </c>
      <c r="K268" s="4" t="s">
        <v>535</v>
      </c>
      <c r="L268" s="7">
        <v>2018</v>
      </c>
    </row>
    <row r="269" spans="1:12" x14ac:dyDescent="0.2">
      <c r="A269" s="4" t="s">
        <v>637</v>
      </c>
      <c r="B269" s="5">
        <v>2929</v>
      </c>
      <c r="C269" s="9">
        <v>250</v>
      </c>
      <c r="D269" s="9">
        <v>20</v>
      </c>
      <c r="E269" s="9">
        <v>58580</v>
      </c>
      <c r="F269" s="9" t="s">
        <v>159</v>
      </c>
      <c r="G269" s="9">
        <v>55917</v>
      </c>
      <c r="H269" s="9">
        <v>26630</v>
      </c>
      <c r="I269" s="9">
        <v>29287</v>
      </c>
      <c r="J269" s="6">
        <v>43800</v>
      </c>
      <c r="K269" s="4" t="s">
        <v>528</v>
      </c>
      <c r="L269" s="7">
        <v>2019</v>
      </c>
    </row>
    <row r="270" spans="1:12" x14ac:dyDescent="0.2">
      <c r="A270" s="4" t="s">
        <v>637</v>
      </c>
      <c r="B270" s="5">
        <v>2389</v>
      </c>
      <c r="C270" s="9">
        <v>250</v>
      </c>
      <c r="D270" s="9">
        <v>7</v>
      </c>
      <c r="E270" s="9">
        <v>16723</v>
      </c>
      <c r="F270" s="9" t="s">
        <v>140</v>
      </c>
      <c r="G270" s="9">
        <v>16523.5</v>
      </c>
      <c r="H270" s="9">
        <v>2850</v>
      </c>
      <c r="I270" s="9">
        <v>13673.5</v>
      </c>
      <c r="J270" s="6">
        <v>43800</v>
      </c>
      <c r="K270" s="4" t="s">
        <v>528</v>
      </c>
      <c r="L270" s="7">
        <v>2019</v>
      </c>
    </row>
    <row r="271" spans="1:12" x14ac:dyDescent="0.2">
      <c r="A271" s="4" t="s">
        <v>632</v>
      </c>
      <c r="B271" s="5">
        <v>3086</v>
      </c>
      <c r="C271" s="9">
        <v>250</v>
      </c>
      <c r="D271" s="9">
        <v>7</v>
      </c>
      <c r="E271" s="9">
        <v>21602</v>
      </c>
      <c r="F271" s="9" t="s">
        <v>141</v>
      </c>
      <c r="G271" s="9">
        <v>20731.55</v>
      </c>
      <c r="H271" s="9">
        <v>12435</v>
      </c>
      <c r="I271" s="9">
        <v>8296.5499999999993</v>
      </c>
      <c r="J271" s="6">
        <v>43800</v>
      </c>
      <c r="K271" s="4" t="s">
        <v>528</v>
      </c>
      <c r="L271" s="7">
        <v>2019</v>
      </c>
    </row>
    <row r="272" spans="1:12" x14ac:dyDescent="0.2">
      <c r="A272" s="4" t="s">
        <v>635</v>
      </c>
      <c r="B272" s="5">
        <v>745</v>
      </c>
      <c r="C272" s="9">
        <v>260</v>
      </c>
      <c r="D272" s="9">
        <v>350</v>
      </c>
      <c r="E272" s="9">
        <v>260750</v>
      </c>
      <c r="F272" s="9" t="s">
        <v>171</v>
      </c>
      <c r="G272" s="9">
        <v>237125</v>
      </c>
      <c r="H272" s="9">
        <v>351000</v>
      </c>
      <c r="I272" s="9">
        <v>-113875</v>
      </c>
      <c r="J272" s="6">
        <v>43497</v>
      </c>
      <c r="K272" s="4" t="s">
        <v>534</v>
      </c>
      <c r="L272" s="7">
        <v>2019</v>
      </c>
    </row>
    <row r="273" spans="1:12" x14ac:dyDescent="0.2">
      <c r="A273" s="4" t="s">
        <v>640</v>
      </c>
      <c r="B273" s="5">
        <v>1266</v>
      </c>
      <c r="C273" s="9">
        <v>260</v>
      </c>
      <c r="D273" s="9">
        <v>350</v>
      </c>
      <c r="E273" s="9">
        <v>443100</v>
      </c>
      <c r="F273" s="9" t="s">
        <v>172</v>
      </c>
      <c r="G273" s="9">
        <v>433440</v>
      </c>
      <c r="H273" s="9">
        <v>143520</v>
      </c>
      <c r="I273" s="9">
        <v>289920</v>
      </c>
      <c r="J273" s="6">
        <v>43678</v>
      </c>
      <c r="K273" s="4" t="s">
        <v>531</v>
      </c>
      <c r="L273" s="7">
        <v>2019</v>
      </c>
    </row>
    <row r="274" spans="1:12" x14ac:dyDescent="0.2">
      <c r="A274" s="4" t="s">
        <v>640</v>
      </c>
      <c r="B274" s="5">
        <v>3790</v>
      </c>
      <c r="C274" s="9">
        <v>260</v>
      </c>
      <c r="D274" s="9">
        <v>350</v>
      </c>
      <c r="E274" s="9">
        <v>1326500</v>
      </c>
      <c r="F274" s="9" t="s">
        <v>154</v>
      </c>
      <c r="G274" s="9">
        <v>1305010</v>
      </c>
      <c r="H274" s="9">
        <v>319280</v>
      </c>
      <c r="I274" s="9">
        <v>985730</v>
      </c>
      <c r="J274" s="6">
        <v>43374</v>
      </c>
      <c r="K274" s="4" t="s">
        <v>533</v>
      </c>
      <c r="L274" s="7">
        <v>2018</v>
      </c>
    </row>
    <row r="275" spans="1:12" x14ac:dyDescent="0.2">
      <c r="A275" s="4" t="s">
        <v>635</v>
      </c>
      <c r="B275" s="5">
        <v>4287</v>
      </c>
      <c r="C275" s="9">
        <v>260</v>
      </c>
      <c r="D275" s="9">
        <v>300</v>
      </c>
      <c r="E275" s="9">
        <v>1286100</v>
      </c>
      <c r="F275" s="9" t="s">
        <v>168</v>
      </c>
      <c r="G275" s="9">
        <v>1267350</v>
      </c>
      <c r="H275" s="9">
        <v>312500</v>
      </c>
      <c r="I275" s="9">
        <v>954850</v>
      </c>
      <c r="J275" s="6">
        <v>43800</v>
      </c>
      <c r="K275" s="4" t="s">
        <v>528</v>
      </c>
      <c r="L275" s="7">
        <v>2019</v>
      </c>
    </row>
    <row r="276" spans="1:12" x14ac:dyDescent="0.2">
      <c r="A276" s="4" t="s">
        <v>623</v>
      </c>
      <c r="B276" s="5">
        <v>3193</v>
      </c>
      <c r="C276" s="9">
        <v>10</v>
      </c>
      <c r="D276" s="9">
        <v>15</v>
      </c>
      <c r="E276" s="9">
        <v>47895</v>
      </c>
      <c r="F276" s="9" t="s">
        <v>173</v>
      </c>
      <c r="G276" s="9">
        <v>44474.1</v>
      </c>
      <c r="H276" s="9">
        <v>38010</v>
      </c>
      <c r="I276" s="9">
        <v>6464.1</v>
      </c>
      <c r="J276" s="6">
        <v>43556</v>
      </c>
      <c r="K276" s="4" t="s">
        <v>536</v>
      </c>
      <c r="L276" s="7">
        <v>2019</v>
      </c>
    </row>
    <row r="277" spans="1:12" x14ac:dyDescent="0.2">
      <c r="A277" s="4" t="s">
        <v>636</v>
      </c>
      <c r="B277" s="5">
        <v>1967</v>
      </c>
      <c r="C277" s="9">
        <v>3</v>
      </c>
      <c r="D277" s="9">
        <v>20</v>
      </c>
      <c r="E277" s="9">
        <v>39340</v>
      </c>
      <c r="F277" s="9" t="s">
        <v>174</v>
      </c>
      <c r="G277" s="9">
        <v>37999</v>
      </c>
      <c r="H277" s="9">
        <v>11175</v>
      </c>
      <c r="I277" s="9">
        <v>26824</v>
      </c>
      <c r="J277" s="6">
        <v>43466</v>
      </c>
      <c r="K277" s="4" t="s">
        <v>526</v>
      </c>
      <c r="L277" s="7">
        <v>2019</v>
      </c>
    </row>
    <row r="278" spans="1:12" x14ac:dyDescent="0.2">
      <c r="A278" s="4" t="s">
        <v>610</v>
      </c>
      <c r="B278" s="5">
        <v>631</v>
      </c>
      <c r="C278" s="9">
        <v>3</v>
      </c>
      <c r="D278" s="9">
        <v>15</v>
      </c>
      <c r="E278" s="9">
        <v>9465</v>
      </c>
      <c r="F278" s="9" t="s">
        <v>175</v>
      </c>
      <c r="G278" s="9">
        <v>6905.4</v>
      </c>
      <c r="H278" s="9">
        <v>28440</v>
      </c>
      <c r="I278" s="9">
        <v>-21534.6</v>
      </c>
      <c r="J278" s="6">
        <v>43617</v>
      </c>
      <c r="K278" s="4" t="s">
        <v>527</v>
      </c>
      <c r="L278" s="7">
        <v>2019</v>
      </c>
    </row>
    <row r="279" spans="1:12" x14ac:dyDescent="0.2">
      <c r="A279" s="4" t="s">
        <v>613</v>
      </c>
      <c r="B279" s="5">
        <v>3469</v>
      </c>
      <c r="C279" s="9">
        <v>3</v>
      </c>
      <c r="D279" s="9">
        <v>12</v>
      </c>
      <c r="E279" s="9">
        <v>41628</v>
      </c>
      <c r="F279" s="9" t="s">
        <v>176</v>
      </c>
      <c r="G279" s="9">
        <v>41223.360000000001</v>
      </c>
      <c r="H279" s="9">
        <v>1686</v>
      </c>
      <c r="I279" s="9">
        <v>39537.360000000001</v>
      </c>
      <c r="J279" s="6">
        <v>43709</v>
      </c>
      <c r="K279" s="4" t="s">
        <v>532</v>
      </c>
      <c r="L279" s="7">
        <v>2019</v>
      </c>
    </row>
    <row r="280" spans="1:12" x14ac:dyDescent="0.2">
      <c r="A280" s="4" t="s">
        <v>610</v>
      </c>
      <c r="B280" s="5">
        <v>570</v>
      </c>
      <c r="C280" s="9">
        <v>3</v>
      </c>
      <c r="D280" s="9">
        <v>12</v>
      </c>
      <c r="E280" s="9">
        <v>6840</v>
      </c>
      <c r="F280" s="9" t="s">
        <v>177</v>
      </c>
      <c r="G280" s="9">
        <v>5184.72</v>
      </c>
      <c r="H280" s="9">
        <v>6897</v>
      </c>
      <c r="I280" s="9">
        <v>-1712.28</v>
      </c>
      <c r="J280" s="6">
        <v>43374</v>
      </c>
      <c r="K280" s="4" t="s">
        <v>533</v>
      </c>
      <c r="L280" s="7">
        <v>2018</v>
      </c>
    </row>
    <row r="281" spans="1:12" x14ac:dyDescent="0.2">
      <c r="A281" s="4" t="s">
        <v>636</v>
      </c>
      <c r="B281" s="5">
        <v>3215</v>
      </c>
      <c r="C281" s="9">
        <v>3</v>
      </c>
      <c r="D281" s="9">
        <v>15</v>
      </c>
      <c r="E281" s="9">
        <v>48225</v>
      </c>
      <c r="F281" s="9" t="s">
        <v>178</v>
      </c>
      <c r="G281" s="9">
        <v>46398</v>
      </c>
      <c r="H281" s="9">
        <v>20300</v>
      </c>
      <c r="I281" s="9">
        <v>26098</v>
      </c>
      <c r="J281" s="6">
        <v>43770</v>
      </c>
      <c r="K281" s="4" t="s">
        <v>535</v>
      </c>
      <c r="L281" s="7">
        <v>2019</v>
      </c>
    </row>
    <row r="282" spans="1:12" x14ac:dyDescent="0.2">
      <c r="A282" s="4" t="s">
        <v>636</v>
      </c>
      <c r="B282" s="5">
        <v>3754</v>
      </c>
      <c r="C282" s="9">
        <v>3</v>
      </c>
      <c r="D282" s="9">
        <v>7</v>
      </c>
      <c r="E282" s="9">
        <v>26278</v>
      </c>
      <c r="F282" s="9" t="s">
        <v>179</v>
      </c>
      <c r="G282" s="9">
        <v>26167.54</v>
      </c>
      <c r="H282" s="9">
        <v>1315</v>
      </c>
      <c r="I282" s="9">
        <v>24852.54</v>
      </c>
      <c r="J282" s="6">
        <v>43405</v>
      </c>
      <c r="K282" s="4" t="s">
        <v>535</v>
      </c>
      <c r="L282" s="7">
        <v>2018</v>
      </c>
    </row>
    <row r="283" spans="1:12" x14ac:dyDescent="0.2">
      <c r="A283" s="4" t="s">
        <v>611</v>
      </c>
      <c r="B283" s="5">
        <v>2187</v>
      </c>
      <c r="C283" s="9">
        <v>3</v>
      </c>
      <c r="D283" s="9">
        <v>125</v>
      </c>
      <c r="E283" s="9">
        <v>273375</v>
      </c>
      <c r="F283" s="9" t="s">
        <v>86</v>
      </c>
      <c r="G283" s="9">
        <v>266722.5</v>
      </c>
      <c r="H283" s="9">
        <v>106440</v>
      </c>
      <c r="I283" s="9">
        <v>160282.5</v>
      </c>
      <c r="J283" s="6">
        <v>43435</v>
      </c>
      <c r="K283" s="4" t="s">
        <v>528</v>
      </c>
      <c r="L283" s="7">
        <v>2018</v>
      </c>
    </row>
    <row r="284" spans="1:12" x14ac:dyDescent="0.2">
      <c r="A284" s="4" t="s">
        <v>617</v>
      </c>
      <c r="B284" s="5">
        <v>1959</v>
      </c>
      <c r="C284" s="9">
        <v>5</v>
      </c>
      <c r="D284" s="9">
        <v>350</v>
      </c>
      <c r="E284" s="9">
        <v>685650</v>
      </c>
      <c r="F284" s="9" t="s">
        <v>180</v>
      </c>
      <c r="G284" s="9">
        <v>665070</v>
      </c>
      <c r="H284" s="9">
        <v>254800</v>
      </c>
      <c r="I284" s="9">
        <v>410270</v>
      </c>
      <c r="J284" s="6">
        <v>43556</v>
      </c>
      <c r="K284" s="4" t="s">
        <v>536</v>
      </c>
      <c r="L284" s="7">
        <v>2019</v>
      </c>
    </row>
    <row r="285" spans="1:12" x14ac:dyDescent="0.2">
      <c r="A285" s="4" t="s">
        <v>614</v>
      </c>
      <c r="B285" s="5">
        <v>2181</v>
      </c>
      <c r="C285" s="9">
        <v>5</v>
      </c>
      <c r="D285" s="9">
        <v>350</v>
      </c>
      <c r="E285" s="9">
        <v>763350</v>
      </c>
      <c r="F285" s="9" t="s">
        <v>181</v>
      </c>
      <c r="G285" s="9">
        <v>732690</v>
      </c>
      <c r="H285" s="9">
        <v>379600</v>
      </c>
      <c r="I285" s="9">
        <v>353090</v>
      </c>
      <c r="J285" s="6">
        <v>43586</v>
      </c>
      <c r="K285" s="4" t="s">
        <v>537</v>
      </c>
      <c r="L285" s="7">
        <v>2019</v>
      </c>
    </row>
    <row r="286" spans="1:12" x14ac:dyDescent="0.2">
      <c r="A286" s="4" t="s">
        <v>616</v>
      </c>
      <c r="B286" s="5">
        <v>3559</v>
      </c>
      <c r="C286" s="9">
        <v>5</v>
      </c>
      <c r="D286" s="9">
        <v>7</v>
      </c>
      <c r="E286" s="9">
        <v>24913</v>
      </c>
      <c r="F286" s="9" t="s">
        <v>182</v>
      </c>
      <c r="G286" s="9">
        <v>24323.74</v>
      </c>
      <c r="H286" s="9">
        <v>7015</v>
      </c>
      <c r="I286" s="9">
        <v>17308.740000000002</v>
      </c>
      <c r="J286" s="6">
        <v>43374</v>
      </c>
      <c r="K286" s="4" t="s">
        <v>533</v>
      </c>
      <c r="L286" s="7">
        <v>2018</v>
      </c>
    </row>
    <row r="287" spans="1:12" x14ac:dyDescent="0.2">
      <c r="A287" s="4" t="s">
        <v>618</v>
      </c>
      <c r="B287" s="5">
        <v>2205</v>
      </c>
      <c r="C287" s="9">
        <v>5</v>
      </c>
      <c r="D287" s="9">
        <v>12</v>
      </c>
      <c r="E287" s="9">
        <v>26460</v>
      </c>
      <c r="F287" s="9" t="s">
        <v>183</v>
      </c>
      <c r="G287" s="9">
        <v>24499.439999999999</v>
      </c>
      <c r="H287" s="9">
        <v>8169</v>
      </c>
      <c r="I287" s="9">
        <v>16330.44</v>
      </c>
      <c r="J287" s="6">
        <v>43770</v>
      </c>
      <c r="K287" s="4" t="s">
        <v>535</v>
      </c>
      <c r="L287" s="7">
        <v>2019</v>
      </c>
    </row>
    <row r="288" spans="1:12" x14ac:dyDescent="0.2">
      <c r="A288" s="4" t="s">
        <v>623</v>
      </c>
      <c r="B288" s="5">
        <v>1890</v>
      </c>
      <c r="C288" s="9">
        <v>10</v>
      </c>
      <c r="D288" s="9">
        <v>350</v>
      </c>
      <c r="E288" s="9">
        <v>661500</v>
      </c>
      <c r="F288" s="9" t="s">
        <v>184</v>
      </c>
      <c r="G288" s="9">
        <v>630084</v>
      </c>
      <c r="H288" s="9">
        <v>388960</v>
      </c>
      <c r="I288" s="9">
        <v>241124</v>
      </c>
      <c r="J288" s="6">
        <v>43617</v>
      </c>
      <c r="K288" s="4" t="s">
        <v>527</v>
      </c>
      <c r="L288" s="7">
        <v>2019</v>
      </c>
    </row>
    <row r="289" spans="1:12" x14ac:dyDescent="0.2">
      <c r="A289" s="4" t="s">
        <v>621</v>
      </c>
      <c r="B289" s="5">
        <v>1296</v>
      </c>
      <c r="C289" s="9">
        <v>10</v>
      </c>
      <c r="D289" s="9">
        <v>12</v>
      </c>
      <c r="E289" s="9">
        <v>15552</v>
      </c>
      <c r="F289" s="9" t="s">
        <v>177</v>
      </c>
      <c r="G289" s="9">
        <v>13896.72</v>
      </c>
      <c r="H289" s="9">
        <v>6897</v>
      </c>
      <c r="I289" s="9">
        <v>6999.72</v>
      </c>
      <c r="J289" s="6">
        <v>43374</v>
      </c>
      <c r="K289" s="4" t="s">
        <v>533</v>
      </c>
      <c r="L289" s="7">
        <v>2018</v>
      </c>
    </row>
    <row r="290" spans="1:12" x14ac:dyDescent="0.2">
      <c r="A290" s="4" t="s">
        <v>624</v>
      </c>
      <c r="B290" s="5">
        <v>775</v>
      </c>
      <c r="C290" s="9">
        <v>10</v>
      </c>
      <c r="D290" s="9">
        <v>350</v>
      </c>
      <c r="E290" s="9">
        <v>271250</v>
      </c>
      <c r="F290" s="9" t="s">
        <v>185</v>
      </c>
      <c r="G290" s="9">
        <v>255983</v>
      </c>
      <c r="H290" s="9">
        <v>189020</v>
      </c>
      <c r="I290" s="9">
        <v>66963</v>
      </c>
      <c r="J290" s="6">
        <v>43374</v>
      </c>
      <c r="K290" s="4" t="s">
        <v>533</v>
      </c>
      <c r="L290" s="7">
        <v>2018</v>
      </c>
    </row>
    <row r="291" spans="1:12" x14ac:dyDescent="0.2">
      <c r="A291" s="4" t="s">
        <v>629</v>
      </c>
      <c r="B291" s="5">
        <v>2417</v>
      </c>
      <c r="C291" s="9">
        <v>120</v>
      </c>
      <c r="D291" s="9">
        <v>125</v>
      </c>
      <c r="E291" s="9">
        <v>302125</v>
      </c>
      <c r="F291" s="9" t="s">
        <v>186</v>
      </c>
      <c r="G291" s="9">
        <v>294985</v>
      </c>
      <c r="H291" s="9">
        <v>114240</v>
      </c>
      <c r="I291" s="9">
        <v>180745</v>
      </c>
      <c r="J291" s="6">
        <v>43497</v>
      </c>
      <c r="K291" s="4" t="s">
        <v>534</v>
      </c>
      <c r="L291" s="7">
        <v>2019</v>
      </c>
    </row>
    <row r="292" spans="1:12" x14ac:dyDescent="0.2">
      <c r="A292" s="4" t="s">
        <v>628</v>
      </c>
      <c r="B292" s="5">
        <v>1158</v>
      </c>
      <c r="C292" s="9">
        <v>120</v>
      </c>
      <c r="D292" s="9">
        <v>125</v>
      </c>
      <c r="E292" s="9">
        <v>144750</v>
      </c>
      <c r="F292" s="9" t="s">
        <v>187</v>
      </c>
      <c r="G292" s="9">
        <v>124087.5</v>
      </c>
      <c r="H292" s="9">
        <v>330600</v>
      </c>
      <c r="I292" s="9">
        <v>-206512.5</v>
      </c>
      <c r="J292" s="6">
        <v>43497</v>
      </c>
      <c r="K292" s="4" t="s">
        <v>534</v>
      </c>
      <c r="L292" s="7">
        <v>2019</v>
      </c>
    </row>
    <row r="293" spans="1:12" x14ac:dyDescent="0.2">
      <c r="A293" s="4" t="s">
        <v>627</v>
      </c>
      <c r="B293" s="5">
        <v>803</v>
      </c>
      <c r="C293" s="9">
        <v>120</v>
      </c>
      <c r="D293" s="9">
        <v>15</v>
      </c>
      <c r="E293" s="9">
        <v>12045</v>
      </c>
      <c r="F293" s="9" t="s">
        <v>188</v>
      </c>
      <c r="G293" s="9">
        <v>10668</v>
      </c>
      <c r="H293" s="9">
        <v>15300</v>
      </c>
      <c r="I293" s="9">
        <v>-4632</v>
      </c>
      <c r="J293" s="6">
        <v>43586</v>
      </c>
      <c r="K293" s="4" t="s">
        <v>537</v>
      </c>
      <c r="L293" s="7">
        <v>2019</v>
      </c>
    </row>
    <row r="294" spans="1:12" x14ac:dyDescent="0.2">
      <c r="A294" s="4" t="s">
        <v>626</v>
      </c>
      <c r="B294" s="5">
        <v>3705</v>
      </c>
      <c r="C294" s="9">
        <v>120</v>
      </c>
      <c r="D294" s="9">
        <v>350</v>
      </c>
      <c r="E294" s="9">
        <v>1296750</v>
      </c>
      <c r="F294" s="9" t="s">
        <v>184</v>
      </c>
      <c r="G294" s="9">
        <v>1265334</v>
      </c>
      <c r="H294" s="9">
        <v>388960</v>
      </c>
      <c r="I294" s="9">
        <v>876374</v>
      </c>
      <c r="J294" s="6">
        <v>43617</v>
      </c>
      <c r="K294" s="4" t="s">
        <v>527</v>
      </c>
      <c r="L294" s="7">
        <v>2019</v>
      </c>
    </row>
    <row r="295" spans="1:12" x14ac:dyDescent="0.2">
      <c r="A295" s="4" t="s">
        <v>625</v>
      </c>
      <c r="B295" s="5">
        <v>589</v>
      </c>
      <c r="C295" s="9">
        <v>120</v>
      </c>
      <c r="D295" s="9">
        <v>7</v>
      </c>
      <c r="E295" s="9">
        <v>4123</v>
      </c>
      <c r="F295" s="9" t="s">
        <v>189</v>
      </c>
      <c r="G295" s="9">
        <v>3493.84</v>
      </c>
      <c r="H295" s="9">
        <v>7490</v>
      </c>
      <c r="I295" s="9">
        <v>-3996.16</v>
      </c>
      <c r="J295" s="6">
        <v>43617</v>
      </c>
      <c r="K295" s="4" t="s">
        <v>527</v>
      </c>
      <c r="L295" s="7">
        <v>2019</v>
      </c>
    </row>
    <row r="296" spans="1:12" x14ac:dyDescent="0.2">
      <c r="A296" s="4" t="s">
        <v>626</v>
      </c>
      <c r="B296" s="5">
        <v>3797</v>
      </c>
      <c r="C296" s="9">
        <v>120</v>
      </c>
      <c r="D296" s="9">
        <v>300</v>
      </c>
      <c r="E296" s="9">
        <v>1139100</v>
      </c>
      <c r="F296" s="9" t="s">
        <v>190</v>
      </c>
      <c r="G296" s="9">
        <v>1117122</v>
      </c>
      <c r="H296" s="9">
        <v>305250</v>
      </c>
      <c r="I296" s="9">
        <v>811872</v>
      </c>
      <c r="J296" s="6">
        <v>43374</v>
      </c>
      <c r="K296" s="4" t="s">
        <v>533</v>
      </c>
      <c r="L296" s="7">
        <v>2018</v>
      </c>
    </row>
    <row r="297" spans="1:12" x14ac:dyDescent="0.2">
      <c r="A297" s="4" t="s">
        <v>626</v>
      </c>
      <c r="B297" s="5">
        <v>1321</v>
      </c>
      <c r="C297" s="9">
        <v>120</v>
      </c>
      <c r="D297" s="9">
        <v>350</v>
      </c>
      <c r="E297" s="9">
        <v>462350</v>
      </c>
      <c r="F297" s="9" t="s">
        <v>191</v>
      </c>
      <c r="G297" s="9">
        <v>418754</v>
      </c>
      <c r="H297" s="9">
        <v>539760</v>
      </c>
      <c r="I297" s="9">
        <v>-121006</v>
      </c>
      <c r="J297" s="6">
        <v>43374</v>
      </c>
      <c r="K297" s="4" t="s">
        <v>533</v>
      </c>
      <c r="L297" s="7">
        <v>2018</v>
      </c>
    </row>
    <row r="298" spans="1:12" x14ac:dyDescent="0.2">
      <c r="A298" s="4" t="s">
        <v>630</v>
      </c>
      <c r="B298" s="5">
        <v>3999</v>
      </c>
      <c r="C298" s="9">
        <v>250</v>
      </c>
      <c r="D298" s="9">
        <v>15</v>
      </c>
      <c r="E298" s="9">
        <v>59985</v>
      </c>
      <c r="F298" s="9" t="s">
        <v>175</v>
      </c>
      <c r="G298" s="9">
        <v>57425.4</v>
      </c>
      <c r="H298" s="9">
        <v>28440</v>
      </c>
      <c r="I298" s="9">
        <v>28985.4</v>
      </c>
      <c r="J298" s="6">
        <v>43617</v>
      </c>
      <c r="K298" s="4" t="s">
        <v>527</v>
      </c>
      <c r="L298" s="7">
        <v>2019</v>
      </c>
    </row>
    <row r="299" spans="1:12" x14ac:dyDescent="0.2">
      <c r="A299" s="4" t="s">
        <v>638</v>
      </c>
      <c r="B299" s="5">
        <v>4256</v>
      </c>
      <c r="C299" s="9">
        <v>250</v>
      </c>
      <c r="D299" s="9">
        <v>7</v>
      </c>
      <c r="E299" s="9">
        <v>29792</v>
      </c>
      <c r="F299" s="9" t="s">
        <v>189</v>
      </c>
      <c r="G299" s="9">
        <v>29162.84</v>
      </c>
      <c r="H299" s="9">
        <v>7490</v>
      </c>
      <c r="I299" s="9">
        <v>21672.84</v>
      </c>
      <c r="J299" s="6">
        <v>43617</v>
      </c>
      <c r="K299" s="4" t="s">
        <v>527</v>
      </c>
      <c r="L299" s="7">
        <v>2019</v>
      </c>
    </row>
    <row r="300" spans="1:12" x14ac:dyDescent="0.2">
      <c r="A300" s="4" t="s">
        <v>632</v>
      </c>
      <c r="B300" s="5">
        <v>1643</v>
      </c>
      <c r="C300" s="9">
        <v>250</v>
      </c>
      <c r="D300" s="9">
        <v>300</v>
      </c>
      <c r="E300" s="9">
        <v>492900</v>
      </c>
      <c r="F300" s="9" t="s">
        <v>190</v>
      </c>
      <c r="G300" s="9">
        <v>470922</v>
      </c>
      <c r="H300" s="9">
        <v>305250</v>
      </c>
      <c r="I300" s="9">
        <v>165672</v>
      </c>
      <c r="J300" s="6">
        <v>43374</v>
      </c>
      <c r="K300" s="4" t="s">
        <v>533</v>
      </c>
      <c r="L300" s="7">
        <v>2018</v>
      </c>
    </row>
    <row r="301" spans="1:12" x14ac:dyDescent="0.2">
      <c r="A301" s="4" t="s">
        <v>638</v>
      </c>
      <c r="B301" s="5">
        <v>1912</v>
      </c>
      <c r="C301" s="9">
        <v>250</v>
      </c>
      <c r="D301" s="9">
        <v>20</v>
      </c>
      <c r="E301" s="9">
        <v>38240</v>
      </c>
      <c r="F301" s="9" t="s">
        <v>192</v>
      </c>
      <c r="G301" s="9">
        <v>36892.400000000001</v>
      </c>
      <c r="H301" s="9">
        <v>11230</v>
      </c>
      <c r="I301" s="9">
        <v>25662.400000000001</v>
      </c>
      <c r="J301" s="6">
        <v>43405</v>
      </c>
      <c r="K301" s="4" t="s">
        <v>535</v>
      </c>
      <c r="L301" s="7">
        <v>2018</v>
      </c>
    </row>
    <row r="302" spans="1:12" x14ac:dyDescent="0.2">
      <c r="A302" s="4" t="s">
        <v>630</v>
      </c>
      <c r="B302" s="5">
        <v>1610</v>
      </c>
      <c r="C302" s="9">
        <v>250</v>
      </c>
      <c r="D302" s="9">
        <v>300</v>
      </c>
      <c r="E302" s="9">
        <v>483000</v>
      </c>
      <c r="F302" s="9" t="s">
        <v>193</v>
      </c>
      <c r="G302" s="9">
        <v>439152</v>
      </c>
      <c r="H302" s="9">
        <v>609000</v>
      </c>
      <c r="I302" s="9">
        <v>-169848</v>
      </c>
      <c r="J302" s="6">
        <v>43435</v>
      </c>
      <c r="K302" s="4" t="s">
        <v>528</v>
      </c>
      <c r="L302" s="7">
        <v>2018</v>
      </c>
    </row>
    <row r="303" spans="1:12" x14ac:dyDescent="0.2">
      <c r="A303" s="4" t="s">
        <v>633</v>
      </c>
      <c r="B303" s="5">
        <v>2160</v>
      </c>
      <c r="C303" s="9">
        <v>260</v>
      </c>
      <c r="D303" s="9">
        <v>125</v>
      </c>
      <c r="E303" s="9">
        <v>270000</v>
      </c>
      <c r="F303" s="9" t="s">
        <v>149</v>
      </c>
      <c r="G303" s="9">
        <v>255093.75</v>
      </c>
      <c r="H303" s="9">
        <v>238500</v>
      </c>
      <c r="I303" s="9">
        <v>16593.75</v>
      </c>
      <c r="J303" s="6">
        <v>43466</v>
      </c>
      <c r="K303" s="4" t="s">
        <v>526</v>
      </c>
      <c r="L303" s="7">
        <v>2019</v>
      </c>
    </row>
    <row r="304" spans="1:12" x14ac:dyDescent="0.2">
      <c r="A304" s="4" t="s">
        <v>639</v>
      </c>
      <c r="B304" s="5">
        <v>466</v>
      </c>
      <c r="C304" s="9">
        <v>260</v>
      </c>
      <c r="D304" s="9">
        <v>350</v>
      </c>
      <c r="E304" s="9">
        <v>163100</v>
      </c>
      <c r="F304" s="9" t="s">
        <v>194</v>
      </c>
      <c r="G304" s="9">
        <v>127841</v>
      </c>
      <c r="H304" s="9">
        <v>436540</v>
      </c>
      <c r="I304" s="9">
        <v>-308699</v>
      </c>
      <c r="J304" s="6">
        <v>43709</v>
      </c>
      <c r="K304" s="4" t="s">
        <v>532</v>
      </c>
      <c r="L304" s="7">
        <v>2019</v>
      </c>
    </row>
    <row r="305" spans="1:12" x14ac:dyDescent="0.2">
      <c r="A305" s="4" t="s">
        <v>634</v>
      </c>
      <c r="B305" s="5">
        <v>328</v>
      </c>
      <c r="C305" s="9">
        <v>260</v>
      </c>
      <c r="D305" s="9">
        <v>350</v>
      </c>
      <c r="E305" s="9">
        <v>114800</v>
      </c>
      <c r="F305" s="9" t="s">
        <v>185</v>
      </c>
      <c r="G305" s="9">
        <v>99533</v>
      </c>
      <c r="H305" s="9">
        <v>189020</v>
      </c>
      <c r="I305" s="9">
        <v>-89487</v>
      </c>
      <c r="J305" s="6">
        <v>43374</v>
      </c>
      <c r="K305" s="4" t="s">
        <v>533</v>
      </c>
      <c r="L305" s="7">
        <v>2018</v>
      </c>
    </row>
    <row r="306" spans="1:12" x14ac:dyDescent="0.2">
      <c r="A306" s="4" t="s">
        <v>633</v>
      </c>
      <c r="B306" s="5">
        <v>4099</v>
      </c>
      <c r="C306" s="9">
        <v>260</v>
      </c>
      <c r="D306" s="9">
        <v>7</v>
      </c>
      <c r="E306" s="9">
        <v>28693</v>
      </c>
      <c r="F306" s="9" t="s">
        <v>182</v>
      </c>
      <c r="G306" s="9">
        <v>28103.74</v>
      </c>
      <c r="H306" s="9">
        <v>7015</v>
      </c>
      <c r="I306" s="9">
        <v>21088.74</v>
      </c>
      <c r="J306" s="6">
        <v>43374</v>
      </c>
      <c r="K306" s="4" t="s">
        <v>533</v>
      </c>
      <c r="L306" s="7">
        <v>2018</v>
      </c>
    </row>
    <row r="307" spans="1:12" x14ac:dyDescent="0.2">
      <c r="A307" s="4" t="s">
        <v>633</v>
      </c>
      <c r="B307" s="5">
        <v>990</v>
      </c>
      <c r="C307" s="9">
        <v>260</v>
      </c>
      <c r="D307" s="9">
        <v>350</v>
      </c>
      <c r="E307" s="9">
        <v>346500</v>
      </c>
      <c r="F307" s="9" t="s">
        <v>191</v>
      </c>
      <c r="G307" s="9">
        <v>302904</v>
      </c>
      <c r="H307" s="9">
        <v>539760</v>
      </c>
      <c r="I307" s="9">
        <v>-236856</v>
      </c>
      <c r="J307" s="6">
        <v>43374</v>
      </c>
      <c r="K307" s="4" t="s">
        <v>533</v>
      </c>
      <c r="L307" s="7">
        <v>2018</v>
      </c>
    </row>
    <row r="308" spans="1:12" x14ac:dyDescent="0.2">
      <c r="A308" s="4" t="s">
        <v>616</v>
      </c>
      <c r="B308" s="5">
        <v>1433</v>
      </c>
      <c r="C308" s="9">
        <v>5</v>
      </c>
      <c r="D308" s="9">
        <v>20</v>
      </c>
      <c r="E308" s="9">
        <v>28660</v>
      </c>
      <c r="F308" s="9" t="s">
        <v>195</v>
      </c>
      <c r="G308" s="9">
        <v>26551.599999999999</v>
      </c>
      <c r="H308" s="9">
        <v>17570</v>
      </c>
      <c r="I308" s="9">
        <v>8981.6</v>
      </c>
      <c r="J308" s="6">
        <v>43374</v>
      </c>
      <c r="K308" s="4" t="s">
        <v>533</v>
      </c>
      <c r="L308" s="7">
        <v>2018</v>
      </c>
    </row>
    <row r="309" spans="1:12" x14ac:dyDescent="0.2">
      <c r="A309" s="4" t="s">
        <v>624</v>
      </c>
      <c r="B309" s="5">
        <v>1478</v>
      </c>
      <c r="C309" s="9">
        <v>10</v>
      </c>
      <c r="D309" s="9">
        <v>15</v>
      </c>
      <c r="E309" s="9">
        <v>22170</v>
      </c>
      <c r="F309" s="9" t="s">
        <v>196</v>
      </c>
      <c r="G309" s="9">
        <v>20191.8</v>
      </c>
      <c r="H309" s="9">
        <v>21980</v>
      </c>
      <c r="I309" s="9">
        <v>-1788.2</v>
      </c>
      <c r="J309" s="6">
        <v>43678</v>
      </c>
      <c r="K309" s="4" t="s">
        <v>531</v>
      </c>
      <c r="L309" s="7">
        <v>2019</v>
      </c>
    </row>
    <row r="310" spans="1:12" x14ac:dyDescent="0.2">
      <c r="A310" s="4" t="s">
        <v>622</v>
      </c>
      <c r="B310" s="5">
        <v>3798</v>
      </c>
      <c r="C310" s="9">
        <v>10</v>
      </c>
      <c r="D310" s="9">
        <v>15</v>
      </c>
      <c r="E310" s="9">
        <v>56970</v>
      </c>
      <c r="F310" s="9" t="s">
        <v>197</v>
      </c>
      <c r="G310" s="9">
        <v>55401.3</v>
      </c>
      <c r="H310" s="9">
        <v>17430</v>
      </c>
      <c r="I310" s="9">
        <v>37971.300000000003</v>
      </c>
      <c r="J310" s="6">
        <v>43678</v>
      </c>
      <c r="K310" s="4" t="s">
        <v>531</v>
      </c>
      <c r="L310" s="7">
        <v>2019</v>
      </c>
    </row>
    <row r="311" spans="1:12" x14ac:dyDescent="0.2">
      <c r="A311" s="4" t="s">
        <v>624</v>
      </c>
      <c r="B311" s="5">
        <v>447</v>
      </c>
      <c r="C311" s="9">
        <v>10</v>
      </c>
      <c r="D311" s="9">
        <v>15</v>
      </c>
      <c r="E311" s="9">
        <v>6705</v>
      </c>
      <c r="F311" s="9" t="s">
        <v>198</v>
      </c>
      <c r="G311" s="9">
        <v>5667.3</v>
      </c>
      <c r="H311" s="9">
        <v>11530</v>
      </c>
      <c r="I311" s="9">
        <v>-5862.7</v>
      </c>
      <c r="J311" s="6">
        <v>43739</v>
      </c>
      <c r="K311" s="4" t="s">
        <v>533</v>
      </c>
      <c r="L311" s="7">
        <v>2019</v>
      </c>
    </row>
    <row r="312" spans="1:12" x14ac:dyDescent="0.2">
      <c r="A312" s="4" t="s">
        <v>623</v>
      </c>
      <c r="B312" s="5">
        <v>1711</v>
      </c>
      <c r="C312" s="9">
        <v>10</v>
      </c>
      <c r="D312" s="9">
        <v>20</v>
      </c>
      <c r="E312" s="9">
        <v>34220</v>
      </c>
      <c r="F312" s="9" t="s">
        <v>195</v>
      </c>
      <c r="G312" s="9">
        <v>32111.599999999999</v>
      </c>
      <c r="H312" s="9">
        <v>17570</v>
      </c>
      <c r="I312" s="9">
        <v>14541.6</v>
      </c>
      <c r="J312" s="6">
        <v>43374</v>
      </c>
      <c r="K312" s="4" t="s">
        <v>533</v>
      </c>
      <c r="L312" s="7">
        <v>2018</v>
      </c>
    </row>
    <row r="313" spans="1:12" x14ac:dyDescent="0.2">
      <c r="A313" s="4" t="s">
        <v>627</v>
      </c>
      <c r="B313" s="5">
        <v>745</v>
      </c>
      <c r="C313" s="9">
        <v>120</v>
      </c>
      <c r="D313" s="9">
        <v>20</v>
      </c>
      <c r="E313" s="9">
        <v>14900</v>
      </c>
      <c r="F313" s="9" t="s">
        <v>199</v>
      </c>
      <c r="G313" s="9">
        <v>13698.8</v>
      </c>
      <c r="H313" s="9">
        <v>10010</v>
      </c>
      <c r="I313" s="9">
        <v>3688.8</v>
      </c>
      <c r="J313" s="6">
        <v>43678</v>
      </c>
      <c r="K313" s="4" t="s">
        <v>531</v>
      </c>
      <c r="L313" s="7">
        <v>2019</v>
      </c>
    </row>
    <row r="314" spans="1:12" x14ac:dyDescent="0.2">
      <c r="A314" s="4" t="s">
        <v>625</v>
      </c>
      <c r="B314" s="5">
        <v>1732</v>
      </c>
      <c r="C314" s="9">
        <v>120</v>
      </c>
      <c r="D314" s="9">
        <v>7</v>
      </c>
      <c r="E314" s="9">
        <v>12124</v>
      </c>
      <c r="F314" s="9" t="s">
        <v>200</v>
      </c>
      <c r="G314" s="9">
        <v>11564.14</v>
      </c>
      <c r="H314" s="9">
        <v>6665</v>
      </c>
      <c r="I314" s="9">
        <v>4899.1400000000003</v>
      </c>
      <c r="J314" s="6">
        <v>43770</v>
      </c>
      <c r="K314" s="4" t="s">
        <v>535</v>
      </c>
      <c r="L314" s="7">
        <v>2019</v>
      </c>
    </row>
    <row r="315" spans="1:12" x14ac:dyDescent="0.2">
      <c r="A315" s="4" t="s">
        <v>637</v>
      </c>
      <c r="B315" s="5">
        <v>1759</v>
      </c>
      <c r="C315" s="9">
        <v>250</v>
      </c>
      <c r="D315" s="9">
        <v>15</v>
      </c>
      <c r="E315" s="9">
        <v>26385</v>
      </c>
      <c r="F315" s="9" t="s">
        <v>198</v>
      </c>
      <c r="G315" s="9">
        <v>25347.3</v>
      </c>
      <c r="H315" s="9">
        <v>11530</v>
      </c>
      <c r="I315" s="9">
        <v>13817.3</v>
      </c>
      <c r="J315" s="6">
        <v>43739</v>
      </c>
      <c r="K315" s="4" t="s">
        <v>533</v>
      </c>
      <c r="L315" s="7">
        <v>2019</v>
      </c>
    </row>
    <row r="316" spans="1:12" x14ac:dyDescent="0.2">
      <c r="A316" s="4" t="s">
        <v>613</v>
      </c>
      <c r="B316" s="5">
        <v>338</v>
      </c>
      <c r="C316" s="9">
        <v>3</v>
      </c>
      <c r="D316" s="9">
        <v>12</v>
      </c>
      <c r="E316" s="9">
        <v>4056</v>
      </c>
      <c r="F316" s="9" t="s">
        <v>201</v>
      </c>
      <c r="G316" s="9">
        <v>3445.32</v>
      </c>
      <c r="H316" s="9">
        <v>2181</v>
      </c>
      <c r="I316" s="9">
        <v>1264.32</v>
      </c>
      <c r="J316" s="6">
        <v>43497</v>
      </c>
      <c r="K316" s="4" t="s">
        <v>534</v>
      </c>
      <c r="L316" s="7">
        <v>2019</v>
      </c>
    </row>
    <row r="317" spans="1:12" x14ac:dyDescent="0.2">
      <c r="A317" s="4" t="s">
        <v>610</v>
      </c>
      <c r="B317" s="5">
        <v>3911</v>
      </c>
      <c r="C317" s="9">
        <v>3</v>
      </c>
      <c r="D317" s="9">
        <v>12</v>
      </c>
      <c r="E317" s="9">
        <v>46932</v>
      </c>
      <c r="F317" s="9" t="s">
        <v>202</v>
      </c>
      <c r="G317" s="9">
        <v>45349.440000000002</v>
      </c>
      <c r="H317" s="9">
        <v>5652</v>
      </c>
      <c r="I317" s="9">
        <v>39697.440000000002</v>
      </c>
      <c r="J317" s="6">
        <v>43678</v>
      </c>
      <c r="K317" s="4" t="s">
        <v>531</v>
      </c>
      <c r="L317" s="7">
        <v>2019</v>
      </c>
    </row>
    <row r="318" spans="1:12" x14ac:dyDescent="0.2">
      <c r="A318" s="4" t="s">
        <v>613</v>
      </c>
      <c r="B318" s="5">
        <v>3691</v>
      </c>
      <c r="C318" s="9">
        <v>3</v>
      </c>
      <c r="D318" s="9">
        <v>20</v>
      </c>
      <c r="E318" s="9">
        <v>73820</v>
      </c>
      <c r="F318" s="9" t="s">
        <v>203</v>
      </c>
      <c r="G318" s="9">
        <v>71252.399999999994</v>
      </c>
      <c r="H318" s="9">
        <v>18340</v>
      </c>
      <c r="I318" s="9">
        <v>52912.4</v>
      </c>
      <c r="J318" s="6">
        <v>43344</v>
      </c>
      <c r="K318" s="4" t="s">
        <v>532</v>
      </c>
      <c r="L318" s="7">
        <v>2018</v>
      </c>
    </row>
    <row r="319" spans="1:12" x14ac:dyDescent="0.2">
      <c r="A319" s="4" t="s">
        <v>617</v>
      </c>
      <c r="B319" s="5">
        <v>4473</v>
      </c>
      <c r="C319" s="9">
        <v>5</v>
      </c>
      <c r="D319" s="9">
        <v>12</v>
      </c>
      <c r="E319" s="9">
        <v>53676</v>
      </c>
      <c r="F319" s="9" t="s">
        <v>204</v>
      </c>
      <c r="G319" s="9">
        <v>51710.400000000001</v>
      </c>
      <c r="H319" s="9">
        <v>7020</v>
      </c>
      <c r="I319" s="9">
        <v>44690.400000000001</v>
      </c>
      <c r="J319" s="6">
        <v>43466</v>
      </c>
      <c r="K319" s="4" t="s">
        <v>526</v>
      </c>
      <c r="L319" s="7">
        <v>2019</v>
      </c>
    </row>
    <row r="320" spans="1:12" x14ac:dyDescent="0.2">
      <c r="A320" s="4" t="s">
        <v>616</v>
      </c>
      <c r="B320" s="5">
        <v>383</v>
      </c>
      <c r="C320" s="9">
        <v>5</v>
      </c>
      <c r="D320" s="9">
        <v>12</v>
      </c>
      <c r="E320" s="9">
        <v>4596</v>
      </c>
      <c r="F320" s="9" t="s">
        <v>205</v>
      </c>
      <c r="G320" s="9">
        <v>2628.72</v>
      </c>
      <c r="H320" s="9">
        <v>7026</v>
      </c>
      <c r="I320" s="9">
        <v>-4397.28</v>
      </c>
      <c r="J320" s="6">
        <v>43770</v>
      </c>
      <c r="K320" s="4" t="s">
        <v>535</v>
      </c>
      <c r="L320" s="7">
        <v>2019</v>
      </c>
    </row>
    <row r="321" spans="1:12" x14ac:dyDescent="0.2">
      <c r="A321" s="4" t="s">
        <v>623</v>
      </c>
      <c r="B321" s="5">
        <v>3105</v>
      </c>
      <c r="C321" s="9">
        <v>10</v>
      </c>
      <c r="D321" s="9">
        <v>7</v>
      </c>
      <c r="E321" s="9">
        <v>21735</v>
      </c>
      <c r="F321" s="9" t="s">
        <v>206</v>
      </c>
      <c r="G321" s="9">
        <v>21229.81</v>
      </c>
      <c r="H321" s="9">
        <v>5155</v>
      </c>
      <c r="I321" s="9">
        <v>16074.81</v>
      </c>
      <c r="J321" s="6">
        <v>43344</v>
      </c>
      <c r="K321" s="4" t="s">
        <v>532</v>
      </c>
      <c r="L321" s="7">
        <v>2018</v>
      </c>
    </row>
    <row r="322" spans="1:12" x14ac:dyDescent="0.2">
      <c r="A322" s="4" t="s">
        <v>629</v>
      </c>
      <c r="B322" s="5">
        <v>1062</v>
      </c>
      <c r="C322" s="9">
        <v>120</v>
      </c>
      <c r="D322" s="9">
        <v>15</v>
      </c>
      <c r="E322" s="9">
        <v>15930</v>
      </c>
      <c r="F322" s="9" t="s">
        <v>207</v>
      </c>
      <c r="G322" s="9">
        <v>14604.9</v>
      </c>
      <c r="H322" s="9">
        <v>12620</v>
      </c>
      <c r="I322" s="9">
        <v>1984.9</v>
      </c>
      <c r="J322" s="6">
        <v>43586</v>
      </c>
      <c r="K322" s="4" t="s">
        <v>537</v>
      </c>
      <c r="L322" s="7">
        <v>2019</v>
      </c>
    </row>
    <row r="323" spans="1:12" x14ac:dyDescent="0.2">
      <c r="A323" s="4" t="s">
        <v>629</v>
      </c>
      <c r="B323" s="5">
        <v>4083</v>
      </c>
      <c r="C323" s="9">
        <v>120</v>
      </c>
      <c r="D323" s="9">
        <v>7</v>
      </c>
      <c r="E323" s="9">
        <v>28581</v>
      </c>
      <c r="F323" s="9" t="s">
        <v>208</v>
      </c>
      <c r="G323" s="9">
        <v>28024.85</v>
      </c>
      <c r="H323" s="9">
        <v>5675</v>
      </c>
      <c r="I323" s="9">
        <v>22349.85</v>
      </c>
      <c r="J323" s="6">
        <v>43617</v>
      </c>
      <c r="K323" s="4" t="s">
        <v>527</v>
      </c>
      <c r="L323" s="7">
        <v>2019</v>
      </c>
    </row>
    <row r="324" spans="1:12" x14ac:dyDescent="0.2">
      <c r="A324" s="4" t="s">
        <v>628</v>
      </c>
      <c r="B324" s="5">
        <v>3974</v>
      </c>
      <c r="C324" s="9">
        <v>120</v>
      </c>
      <c r="D324" s="9">
        <v>7</v>
      </c>
      <c r="E324" s="9">
        <v>27818</v>
      </c>
      <c r="F324" s="9" t="s">
        <v>209</v>
      </c>
      <c r="G324" s="9">
        <v>27549.97</v>
      </c>
      <c r="H324" s="9">
        <v>2735</v>
      </c>
      <c r="I324" s="9">
        <v>24814.97</v>
      </c>
      <c r="J324" s="6">
        <v>43770</v>
      </c>
      <c r="K324" s="4" t="s">
        <v>535</v>
      </c>
      <c r="L324" s="7">
        <v>2019</v>
      </c>
    </row>
    <row r="325" spans="1:12" x14ac:dyDescent="0.2">
      <c r="A325" s="4" t="s">
        <v>629</v>
      </c>
      <c r="B325" s="5">
        <v>3723</v>
      </c>
      <c r="C325" s="9">
        <v>120</v>
      </c>
      <c r="D325" s="9">
        <v>7</v>
      </c>
      <c r="E325" s="9">
        <v>26061</v>
      </c>
      <c r="F325" s="9" t="s">
        <v>210</v>
      </c>
      <c r="G325" s="9">
        <v>25285.82</v>
      </c>
      <c r="H325" s="9">
        <v>7910</v>
      </c>
      <c r="I325" s="9">
        <v>17375.82</v>
      </c>
      <c r="J325" s="6">
        <v>43800</v>
      </c>
      <c r="K325" s="4" t="s">
        <v>528</v>
      </c>
      <c r="L325" s="7">
        <v>2019</v>
      </c>
    </row>
    <row r="326" spans="1:12" x14ac:dyDescent="0.2">
      <c r="A326" s="4" t="s">
        <v>632</v>
      </c>
      <c r="B326" s="5">
        <v>2435</v>
      </c>
      <c r="C326" s="9">
        <v>250</v>
      </c>
      <c r="D326" s="9">
        <v>12</v>
      </c>
      <c r="E326" s="9">
        <v>29220</v>
      </c>
      <c r="F326" s="9" t="s">
        <v>211</v>
      </c>
      <c r="G326" s="9">
        <v>27759.66</v>
      </c>
      <c r="H326" s="9">
        <v>5215.5</v>
      </c>
      <c r="I326" s="9">
        <v>22544.16</v>
      </c>
      <c r="J326" s="6">
        <v>43556</v>
      </c>
      <c r="K326" s="4" t="s">
        <v>536</v>
      </c>
      <c r="L326" s="7">
        <v>2019</v>
      </c>
    </row>
    <row r="327" spans="1:12" x14ac:dyDescent="0.2">
      <c r="A327" s="4" t="s">
        <v>631</v>
      </c>
      <c r="B327" s="5">
        <v>1678</v>
      </c>
      <c r="C327" s="9">
        <v>250</v>
      </c>
      <c r="D327" s="9">
        <v>12</v>
      </c>
      <c r="E327" s="9">
        <v>20136</v>
      </c>
      <c r="F327" s="9" t="s">
        <v>212</v>
      </c>
      <c r="G327" s="9">
        <v>18275.400000000001</v>
      </c>
      <c r="H327" s="9">
        <v>6645</v>
      </c>
      <c r="I327" s="9">
        <v>11630.4</v>
      </c>
      <c r="J327" s="6">
        <v>43344</v>
      </c>
      <c r="K327" s="4" t="s">
        <v>532</v>
      </c>
      <c r="L327" s="7">
        <v>2018</v>
      </c>
    </row>
    <row r="328" spans="1:12" x14ac:dyDescent="0.2">
      <c r="A328" s="4" t="s">
        <v>630</v>
      </c>
      <c r="B328" s="5">
        <v>1763</v>
      </c>
      <c r="C328" s="9">
        <v>250</v>
      </c>
      <c r="D328" s="9">
        <v>7</v>
      </c>
      <c r="E328" s="9">
        <v>12341</v>
      </c>
      <c r="F328" s="9" t="s">
        <v>210</v>
      </c>
      <c r="G328" s="9">
        <v>11565.82</v>
      </c>
      <c r="H328" s="9">
        <v>7910</v>
      </c>
      <c r="I328" s="9">
        <v>3655.82</v>
      </c>
      <c r="J328" s="6">
        <v>43800</v>
      </c>
      <c r="K328" s="4" t="s">
        <v>528</v>
      </c>
      <c r="L328" s="7">
        <v>2019</v>
      </c>
    </row>
    <row r="329" spans="1:12" x14ac:dyDescent="0.2">
      <c r="A329" s="4" t="s">
        <v>640</v>
      </c>
      <c r="B329" s="5">
        <v>4473</v>
      </c>
      <c r="C329" s="9">
        <v>260</v>
      </c>
      <c r="D329" s="9">
        <v>7</v>
      </c>
      <c r="E329" s="9">
        <v>31311</v>
      </c>
      <c r="F329" s="9" t="s">
        <v>208</v>
      </c>
      <c r="G329" s="9">
        <v>30754.85</v>
      </c>
      <c r="H329" s="9">
        <v>5675</v>
      </c>
      <c r="I329" s="9">
        <v>25079.85</v>
      </c>
      <c r="J329" s="6">
        <v>43617</v>
      </c>
      <c r="K329" s="4" t="s">
        <v>527</v>
      </c>
      <c r="L329" s="7">
        <v>2019</v>
      </c>
    </row>
    <row r="330" spans="1:12" x14ac:dyDescent="0.2">
      <c r="A330" s="4" t="s">
        <v>636</v>
      </c>
      <c r="B330" s="5">
        <v>1246</v>
      </c>
      <c r="C330" s="9">
        <v>3</v>
      </c>
      <c r="D330" s="9">
        <v>350</v>
      </c>
      <c r="E330" s="9">
        <v>436100</v>
      </c>
      <c r="F330" s="9" t="s">
        <v>213</v>
      </c>
      <c r="G330" s="9">
        <v>392955.5</v>
      </c>
      <c r="H330" s="9">
        <v>457860</v>
      </c>
      <c r="I330" s="9">
        <v>-64904.5</v>
      </c>
      <c r="J330" s="6">
        <v>43525</v>
      </c>
      <c r="K330" s="4" t="s">
        <v>529</v>
      </c>
      <c r="L330" s="7">
        <v>2019</v>
      </c>
    </row>
    <row r="331" spans="1:12" x14ac:dyDescent="0.2">
      <c r="A331" s="4" t="s">
        <v>612</v>
      </c>
      <c r="B331" s="5">
        <v>1615</v>
      </c>
      <c r="C331" s="9">
        <v>3</v>
      </c>
      <c r="D331" s="9">
        <v>300</v>
      </c>
      <c r="E331" s="9">
        <v>484500</v>
      </c>
      <c r="F331" s="9" t="s">
        <v>214</v>
      </c>
      <c r="G331" s="9">
        <v>475092</v>
      </c>
      <c r="H331" s="9">
        <v>112000</v>
      </c>
      <c r="I331" s="9">
        <v>363092</v>
      </c>
      <c r="J331" s="6">
        <v>43617</v>
      </c>
      <c r="K331" s="4" t="s">
        <v>527</v>
      </c>
      <c r="L331" s="7">
        <v>2019</v>
      </c>
    </row>
    <row r="332" spans="1:12" x14ac:dyDescent="0.2">
      <c r="A332" s="4" t="s">
        <v>612</v>
      </c>
      <c r="B332" s="5">
        <v>749</v>
      </c>
      <c r="C332" s="9">
        <v>3</v>
      </c>
      <c r="D332" s="9">
        <v>300</v>
      </c>
      <c r="E332" s="9">
        <v>224700</v>
      </c>
      <c r="F332" s="9" t="s">
        <v>215</v>
      </c>
      <c r="G332" s="9">
        <v>178899</v>
      </c>
      <c r="H332" s="9">
        <v>545250</v>
      </c>
      <c r="I332" s="9">
        <v>-366351</v>
      </c>
      <c r="J332" s="6">
        <v>43739</v>
      </c>
      <c r="K332" s="4" t="s">
        <v>533</v>
      </c>
      <c r="L332" s="7">
        <v>2019</v>
      </c>
    </row>
    <row r="333" spans="1:12" x14ac:dyDescent="0.2">
      <c r="A333" s="4" t="s">
        <v>616</v>
      </c>
      <c r="B333" s="5">
        <v>1318</v>
      </c>
      <c r="C333" s="9">
        <v>5</v>
      </c>
      <c r="D333" s="9">
        <v>20</v>
      </c>
      <c r="E333" s="9">
        <v>26360</v>
      </c>
      <c r="F333" s="9" t="s">
        <v>216</v>
      </c>
      <c r="G333" s="9">
        <v>23593.599999999999</v>
      </c>
      <c r="H333" s="9">
        <v>19760</v>
      </c>
      <c r="I333" s="9">
        <v>3833.6</v>
      </c>
      <c r="J333" s="6">
        <v>43739</v>
      </c>
      <c r="K333" s="4" t="s">
        <v>533</v>
      </c>
      <c r="L333" s="7">
        <v>2019</v>
      </c>
    </row>
    <row r="334" spans="1:12" x14ac:dyDescent="0.2">
      <c r="A334" s="4" t="s">
        <v>616</v>
      </c>
      <c r="B334" s="5">
        <v>2882</v>
      </c>
      <c r="C334" s="9">
        <v>5</v>
      </c>
      <c r="D334" s="9">
        <v>300</v>
      </c>
      <c r="E334" s="9">
        <v>864600</v>
      </c>
      <c r="F334" s="9" t="s">
        <v>215</v>
      </c>
      <c r="G334" s="9">
        <v>818799</v>
      </c>
      <c r="H334" s="9">
        <v>545250</v>
      </c>
      <c r="I334" s="9">
        <v>273549</v>
      </c>
      <c r="J334" s="6">
        <v>43739</v>
      </c>
      <c r="K334" s="4" t="s">
        <v>533</v>
      </c>
      <c r="L334" s="7">
        <v>2019</v>
      </c>
    </row>
    <row r="335" spans="1:12" x14ac:dyDescent="0.2">
      <c r="A335" s="4" t="s">
        <v>614</v>
      </c>
      <c r="B335" s="5">
        <v>3039</v>
      </c>
      <c r="C335" s="9">
        <v>5</v>
      </c>
      <c r="D335" s="9">
        <v>125</v>
      </c>
      <c r="E335" s="9">
        <v>379875</v>
      </c>
      <c r="F335" s="9" t="s">
        <v>217</v>
      </c>
      <c r="G335" s="9">
        <v>358000</v>
      </c>
      <c r="H335" s="9">
        <v>300000</v>
      </c>
      <c r="I335" s="9">
        <v>58000</v>
      </c>
      <c r="J335" s="6">
        <v>43405</v>
      </c>
      <c r="K335" s="4" t="s">
        <v>535</v>
      </c>
      <c r="L335" s="7">
        <v>2018</v>
      </c>
    </row>
    <row r="336" spans="1:12" x14ac:dyDescent="0.2">
      <c r="A336" s="4" t="s">
        <v>621</v>
      </c>
      <c r="B336" s="5">
        <v>2484</v>
      </c>
      <c r="C336" s="9">
        <v>10</v>
      </c>
      <c r="D336" s="9">
        <v>300</v>
      </c>
      <c r="E336" s="9">
        <v>745200</v>
      </c>
      <c r="F336" s="9" t="s">
        <v>218</v>
      </c>
      <c r="G336" s="9">
        <v>709458</v>
      </c>
      <c r="H336" s="9">
        <v>425500</v>
      </c>
      <c r="I336" s="9">
        <v>283958</v>
      </c>
      <c r="J336" s="6">
        <v>43586</v>
      </c>
      <c r="K336" s="4" t="s">
        <v>537</v>
      </c>
      <c r="L336" s="7">
        <v>2019</v>
      </c>
    </row>
    <row r="337" spans="1:12" x14ac:dyDescent="0.2">
      <c r="A337" s="4" t="s">
        <v>623</v>
      </c>
      <c r="B337" s="5">
        <v>3169</v>
      </c>
      <c r="C337" s="9">
        <v>10</v>
      </c>
      <c r="D337" s="9">
        <v>300</v>
      </c>
      <c r="E337" s="9">
        <v>950700</v>
      </c>
      <c r="F337" s="9" t="s">
        <v>214</v>
      </c>
      <c r="G337" s="9">
        <v>941292</v>
      </c>
      <c r="H337" s="9">
        <v>112000</v>
      </c>
      <c r="I337" s="9">
        <v>829292</v>
      </c>
      <c r="J337" s="6">
        <v>43617</v>
      </c>
      <c r="K337" s="4" t="s">
        <v>527</v>
      </c>
      <c r="L337" s="7">
        <v>2019</v>
      </c>
    </row>
    <row r="338" spans="1:12" x14ac:dyDescent="0.2">
      <c r="A338" s="4" t="s">
        <v>622</v>
      </c>
      <c r="B338" s="5">
        <v>4080</v>
      </c>
      <c r="C338" s="9">
        <v>10</v>
      </c>
      <c r="D338" s="9">
        <v>125</v>
      </c>
      <c r="E338" s="9">
        <v>510000</v>
      </c>
      <c r="F338" s="9" t="s">
        <v>219</v>
      </c>
      <c r="G338" s="9">
        <v>479261.25</v>
      </c>
      <c r="H338" s="9">
        <v>421560</v>
      </c>
      <c r="I338" s="9">
        <v>57701.25</v>
      </c>
      <c r="J338" s="6">
        <v>43647</v>
      </c>
      <c r="K338" s="4" t="s">
        <v>530</v>
      </c>
      <c r="L338" s="7">
        <v>2019</v>
      </c>
    </row>
    <row r="339" spans="1:12" x14ac:dyDescent="0.2">
      <c r="A339" s="4" t="s">
        <v>623</v>
      </c>
      <c r="B339" s="5">
        <v>3943</v>
      </c>
      <c r="C339" s="9">
        <v>10</v>
      </c>
      <c r="D339" s="9">
        <v>15</v>
      </c>
      <c r="E339" s="9">
        <v>59145</v>
      </c>
      <c r="F339" s="9" t="s">
        <v>220</v>
      </c>
      <c r="G339" s="9">
        <v>56938.95</v>
      </c>
      <c r="H339" s="9">
        <v>21010</v>
      </c>
      <c r="I339" s="9">
        <v>35928.949999999997</v>
      </c>
      <c r="J339" s="6">
        <v>43678</v>
      </c>
      <c r="K339" s="4" t="s">
        <v>531</v>
      </c>
      <c r="L339" s="7">
        <v>2019</v>
      </c>
    </row>
    <row r="340" spans="1:12" x14ac:dyDescent="0.2">
      <c r="A340" s="4" t="s">
        <v>624</v>
      </c>
      <c r="B340" s="5">
        <v>784</v>
      </c>
      <c r="C340" s="9">
        <v>10</v>
      </c>
      <c r="D340" s="9">
        <v>15</v>
      </c>
      <c r="E340" s="9">
        <v>11760</v>
      </c>
      <c r="F340" s="9" t="s">
        <v>221</v>
      </c>
      <c r="G340" s="9">
        <v>8682.4500000000007</v>
      </c>
      <c r="H340" s="9">
        <v>29310</v>
      </c>
      <c r="I340" s="9">
        <v>-20627.55</v>
      </c>
      <c r="J340" s="6">
        <v>43344</v>
      </c>
      <c r="K340" s="4" t="s">
        <v>532</v>
      </c>
      <c r="L340" s="7">
        <v>2018</v>
      </c>
    </row>
    <row r="341" spans="1:12" x14ac:dyDescent="0.2">
      <c r="A341" s="4" t="s">
        <v>623</v>
      </c>
      <c r="B341" s="5">
        <v>253</v>
      </c>
      <c r="C341" s="9">
        <v>10</v>
      </c>
      <c r="D341" s="9">
        <v>20</v>
      </c>
      <c r="E341" s="9">
        <v>5060</v>
      </c>
      <c r="F341" s="9" t="s">
        <v>222</v>
      </c>
      <c r="G341" s="9">
        <v>2911</v>
      </c>
      <c r="H341" s="9">
        <v>15350</v>
      </c>
      <c r="I341" s="9">
        <v>-12439</v>
      </c>
      <c r="J341" s="6">
        <v>43709</v>
      </c>
      <c r="K341" s="4" t="s">
        <v>532</v>
      </c>
      <c r="L341" s="7">
        <v>2019</v>
      </c>
    </row>
    <row r="342" spans="1:12" x14ac:dyDescent="0.2">
      <c r="A342" s="4" t="s">
        <v>622</v>
      </c>
      <c r="B342" s="5">
        <v>1316</v>
      </c>
      <c r="C342" s="9">
        <v>10</v>
      </c>
      <c r="D342" s="9">
        <v>300</v>
      </c>
      <c r="E342" s="9">
        <v>394800</v>
      </c>
      <c r="F342" s="9" t="s">
        <v>223</v>
      </c>
      <c r="G342" s="9">
        <v>371217</v>
      </c>
      <c r="H342" s="9">
        <v>280750</v>
      </c>
      <c r="I342" s="9">
        <v>90467</v>
      </c>
      <c r="J342" s="6">
        <v>43344</v>
      </c>
      <c r="K342" s="4" t="s">
        <v>532</v>
      </c>
      <c r="L342" s="7">
        <v>2018</v>
      </c>
    </row>
    <row r="343" spans="1:12" x14ac:dyDescent="0.2">
      <c r="A343" s="4" t="s">
        <v>621</v>
      </c>
      <c r="B343" s="5">
        <v>808</v>
      </c>
      <c r="C343" s="9">
        <v>10</v>
      </c>
      <c r="D343" s="9">
        <v>300</v>
      </c>
      <c r="E343" s="9">
        <v>242400</v>
      </c>
      <c r="F343" s="9" t="s">
        <v>224</v>
      </c>
      <c r="G343" s="9">
        <v>212916</v>
      </c>
      <c r="H343" s="9">
        <v>351000</v>
      </c>
      <c r="I343" s="9">
        <v>-138084</v>
      </c>
      <c r="J343" s="6">
        <v>43405</v>
      </c>
      <c r="K343" s="4" t="s">
        <v>535</v>
      </c>
      <c r="L343" s="7">
        <v>2018</v>
      </c>
    </row>
    <row r="344" spans="1:12" x14ac:dyDescent="0.2">
      <c r="A344" s="4" t="s">
        <v>620</v>
      </c>
      <c r="B344" s="5">
        <v>3295</v>
      </c>
      <c r="C344" s="9">
        <v>10</v>
      </c>
      <c r="D344" s="9">
        <v>12</v>
      </c>
      <c r="E344" s="9">
        <v>39540</v>
      </c>
      <c r="F344" s="9" t="s">
        <v>225</v>
      </c>
      <c r="G344" s="9">
        <v>37219.08</v>
      </c>
      <c r="H344" s="9">
        <v>8289</v>
      </c>
      <c r="I344" s="9">
        <v>28930.080000000002</v>
      </c>
      <c r="J344" s="6">
        <v>43405</v>
      </c>
      <c r="K344" s="4" t="s">
        <v>535</v>
      </c>
      <c r="L344" s="7">
        <v>2018</v>
      </c>
    </row>
    <row r="345" spans="1:12" x14ac:dyDescent="0.2">
      <c r="A345" s="4" t="s">
        <v>622</v>
      </c>
      <c r="B345" s="5">
        <v>520</v>
      </c>
      <c r="C345" s="9">
        <v>10</v>
      </c>
      <c r="D345" s="9">
        <v>7</v>
      </c>
      <c r="E345" s="9">
        <v>3640</v>
      </c>
      <c r="F345" s="9" t="s">
        <v>226</v>
      </c>
      <c r="G345" s="9">
        <v>2598.75</v>
      </c>
      <c r="H345" s="9">
        <v>10625</v>
      </c>
      <c r="I345" s="9">
        <v>-8026.25</v>
      </c>
      <c r="J345" s="6">
        <v>43435</v>
      </c>
      <c r="K345" s="4" t="s">
        <v>528</v>
      </c>
      <c r="L345" s="7">
        <v>2018</v>
      </c>
    </row>
    <row r="346" spans="1:12" x14ac:dyDescent="0.2">
      <c r="A346" s="4" t="s">
        <v>626</v>
      </c>
      <c r="B346" s="5">
        <v>799</v>
      </c>
      <c r="C346" s="9">
        <v>120</v>
      </c>
      <c r="D346" s="9">
        <v>300</v>
      </c>
      <c r="E346" s="9">
        <v>239700</v>
      </c>
      <c r="F346" s="9" t="s">
        <v>227</v>
      </c>
      <c r="G346" s="9">
        <v>204861</v>
      </c>
      <c r="H346" s="9">
        <v>414750</v>
      </c>
      <c r="I346" s="9">
        <v>-209889</v>
      </c>
      <c r="J346" s="6">
        <v>43647</v>
      </c>
      <c r="K346" s="4" t="s">
        <v>530</v>
      </c>
      <c r="L346" s="7">
        <v>2019</v>
      </c>
    </row>
    <row r="347" spans="1:12" x14ac:dyDescent="0.2">
      <c r="A347" s="4" t="s">
        <v>625</v>
      </c>
      <c r="B347" s="5">
        <v>3942</v>
      </c>
      <c r="C347" s="9">
        <v>120</v>
      </c>
      <c r="D347" s="9">
        <v>20</v>
      </c>
      <c r="E347" s="9">
        <v>78840</v>
      </c>
      <c r="F347" s="9" t="s">
        <v>228</v>
      </c>
      <c r="G347" s="9">
        <v>77987.399999999994</v>
      </c>
      <c r="H347" s="9">
        <v>6090</v>
      </c>
      <c r="I347" s="9">
        <v>71897.399999999994</v>
      </c>
      <c r="J347" s="6">
        <v>43678</v>
      </c>
      <c r="K347" s="4" t="s">
        <v>531</v>
      </c>
      <c r="L347" s="7">
        <v>2019</v>
      </c>
    </row>
    <row r="348" spans="1:12" x14ac:dyDescent="0.2">
      <c r="A348" s="4" t="s">
        <v>627</v>
      </c>
      <c r="B348" s="5">
        <v>2498</v>
      </c>
      <c r="C348" s="9">
        <v>120</v>
      </c>
      <c r="D348" s="9">
        <v>125</v>
      </c>
      <c r="E348" s="9">
        <v>312250</v>
      </c>
      <c r="F348" s="9" t="s">
        <v>229</v>
      </c>
      <c r="G348" s="9">
        <v>293988.75</v>
      </c>
      <c r="H348" s="9">
        <v>250440</v>
      </c>
      <c r="I348" s="9">
        <v>43548.75</v>
      </c>
      <c r="J348" s="6">
        <v>43709</v>
      </c>
      <c r="K348" s="4" t="s">
        <v>532</v>
      </c>
      <c r="L348" s="7">
        <v>2019</v>
      </c>
    </row>
    <row r="349" spans="1:12" x14ac:dyDescent="0.2">
      <c r="A349" s="4" t="s">
        <v>626</v>
      </c>
      <c r="B349" s="5">
        <v>2517</v>
      </c>
      <c r="C349" s="9">
        <v>120</v>
      </c>
      <c r="D349" s="9">
        <v>20</v>
      </c>
      <c r="E349" s="9">
        <v>50340</v>
      </c>
      <c r="F349" s="9" t="s">
        <v>216</v>
      </c>
      <c r="G349" s="9">
        <v>47573.599999999999</v>
      </c>
      <c r="H349" s="9">
        <v>19760</v>
      </c>
      <c r="I349" s="9">
        <v>27813.599999999999</v>
      </c>
      <c r="J349" s="6">
        <v>43739</v>
      </c>
      <c r="K349" s="4" t="s">
        <v>533</v>
      </c>
      <c r="L349" s="7">
        <v>2019</v>
      </c>
    </row>
    <row r="350" spans="1:12" x14ac:dyDescent="0.2">
      <c r="A350" s="4" t="s">
        <v>628</v>
      </c>
      <c r="B350" s="5">
        <v>3182</v>
      </c>
      <c r="C350" s="9">
        <v>120</v>
      </c>
      <c r="D350" s="9">
        <v>20</v>
      </c>
      <c r="E350" s="9">
        <v>63640</v>
      </c>
      <c r="F350" s="9" t="s">
        <v>230</v>
      </c>
      <c r="G350" s="9">
        <v>61650.6</v>
      </c>
      <c r="H350" s="9">
        <v>14210</v>
      </c>
      <c r="I350" s="9">
        <v>47440.6</v>
      </c>
      <c r="J350" s="6">
        <v>43435</v>
      </c>
      <c r="K350" s="4" t="s">
        <v>528</v>
      </c>
      <c r="L350" s="7">
        <v>2018</v>
      </c>
    </row>
    <row r="351" spans="1:12" x14ac:dyDescent="0.2">
      <c r="A351" s="4" t="s">
        <v>628</v>
      </c>
      <c r="B351" s="5">
        <v>1145</v>
      </c>
      <c r="C351" s="9">
        <v>120</v>
      </c>
      <c r="D351" s="9">
        <v>300</v>
      </c>
      <c r="E351" s="9">
        <v>343500</v>
      </c>
      <c r="F351" s="9" t="s">
        <v>231</v>
      </c>
      <c r="G351" s="9">
        <v>314688</v>
      </c>
      <c r="H351" s="9">
        <v>343000</v>
      </c>
      <c r="I351" s="9">
        <v>-28312</v>
      </c>
      <c r="J351" s="6">
        <v>43800</v>
      </c>
      <c r="K351" s="4" t="s">
        <v>528</v>
      </c>
      <c r="L351" s="7">
        <v>2019</v>
      </c>
    </row>
    <row r="352" spans="1:12" x14ac:dyDescent="0.2">
      <c r="A352" s="4" t="s">
        <v>627</v>
      </c>
      <c r="B352" s="5">
        <v>895</v>
      </c>
      <c r="C352" s="9">
        <v>120</v>
      </c>
      <c r="D352" s="9">
        <v>20</v>
      </c>
      <c r="E352" s="9">
        <v>17900</v>
      </c>
      <c r="F352" s="9" t="s">
        <v>232</v>
      </c>
      <c r="G352" s="9">
        <v>17076.8</v>
      </c>
      <c r="H352" s="9">
        <v>5880</v>
      </c>
      <c r="I352" s="9">
        <v>11196.8</v>
      </c>
      <c r="J352" s="6">
        <v>43435</v>
      </c>
      <c r="K352" s="4" t="s">
        <v>528</v>
      </c>
      <c r="L352" s="7">
        <v>2018</v>
      </c>
    </row>
    <row r="353" spans="1:12" x14ac:dyDescent="0.2">
      <c r="A353" s="4" t="s">
        <v>630</v>
      </c>
      <c r="B353" s="5">
        <v>3814</v>
      </c>
      <c r="C353" s="9">
        <v>250</v>
      </c>
      <c r="D353" s="9">
        <v>12</v>
      </c>
      <c r="E353" s="9">
        <v>45768</v>
      </c>
      <c r="F353" s="9" t="s">
        <v>233</v>
      </c>
      <c r="G353" s="9">
        <v>43042.62</v>
      </c>
      <c r="H353" s="9">
        <v>9733.5</v>
      </c>
      <c r="I353" s="9">
        <v>33309.120000000003</v>
      </c>
      <c r="J353" s="6">
        <v>43466</v>
      </c>
      <c r="K353" s="4" t="s">
        <v>526</v>
      </c>
      <c r="L353" s="7">
        <v>2019</v>
      </c>
    </row>
    <row r="354" spans="1:12" x14ac:dyDescent="0.2">
      <c r="A354" s="4" t="s">
        <v>632</v>
      </c>
      <c r="B354" s="5">
        <v>1188</v>
      </c>
      <c r="C354" s="9">
        <v>250</v>
      </c>
      <c r="D354" s="9">
        <v>300</v>
      </c>
      <c r="E354" s="9">
        <v>356400</v>
      </c>
      <c r="F354" s="9" t="s">
        <v>65</v>
      </c>
      <c r="G354" s="9">
        <v>336261</v>
      </c>
      <c r="H354" s="9">
        <v>239750</v>
      </c>
      <c r="I354" s="9">
        <v>96511</v>
      </c>
      <c r="J354" s="6">
        <v>43497</v>
      </c>
      <c r="K354" s="4" t="s">
        <v>534</v>
      </c>
      <c r="L354" s="7">
        <v>2019</v>
      </c>
    </row>
    <row r="355" spans="1:12" x14ac:dyDescent="0.2">
      <c r="A355" s="4" t="s">
        <v>638</v>
      </c>
      <c r="B355" s="5">
        <v>2233</v>
      </c>
      <c r="C355" s="9">
        <v>250</v>
      </c>
      <c r="D355" s="9">
        <v>300</v>
      </c>
      <c r="E355" s="9">
        <v>669900</v>
      </c>
      <c r="F355" s="9" t="s">
        <v>234</v>
      </c>
      <c r="G355" s="9">
        <v>612213</v>
      </c>
      <c r="H355" s="9">
        <v>686750</v>
      </c>
      <c r="I355" s="9">
        <v>-74537</v>
      </c>
      <c r="J355" s="6">
        <v>43497</v>
      </c>
      <c r="K355" s="4" t="s">
        <v>534</v>
      </c>
      <c r="L355" s="7">
        <v>2019</v>
      </c>
    </row>
    <row r="356" spans="1:12" x14ac:dyDescent="0.2">
      <c r="A356" s="4" t="s">
        <v>640</v>
      </c>
      <c r="B356" s="5">
        <v>421</v>
      </c>
      <c r="C356" s="9">
        <v>260</v>
      </c>
      <c r="D356" s="9">
        <v>125</v>
      </c>
      <c r="E356" s="9">
        <v>52625</v>
      </c>
      <c r="F356" s="9" t="s">
        <v>235</v>
      </c>
      <c r="G356" s="9">
        <v>38231.25</v>
      </c>
      <c r="H356" s="9">
        <v>197400</v>
      </c>
      <c r="I356" s="9">
        <v>-159168.75</v>
      </c>
      <c r="J356" s="6">
        <v>43586</v>
      </c>
      <c r="K356" s="4" t="s">
        <v>537</v>
      </c>
      <c r="L356" s="7">
        <v>2019</v>
      </c>
    </row>
    <row r="357" spans="1:12" x14ac:dyDescent="0.2">
      <c r="A357" s="4" t="s">
        <v>633</v>
      </c>
      <c r="B357" s="5">
        <v>269</v>
      </c>
      <c r="C357" s="9">
        <v>260</v>
      </c>
      <c r="D357" s="9">
        <v>350</v>
      </c>
      <c r="E357" s="9">
        <v>94150</v>
      </c>
      <c r="F357" s="9" t="s">
        <v>236</v>
      </c>
      <c r="G357" s="9">
        <v>23688</v>
      </c>
      <c r="H357" s="9">
        <v>747760</v>
      </c>
      <c r="I357" s="9">
        <v>-724072</v>
      </c>
      <c r="J357" s="6">
        <v>43709</v>
      </c>
      <c r="K357" s="4" t="s">
        <v>532</v>
      </c>
      <c r="L357" s="7">
        <v>2019</v>
      </c>
    </row>
    <row r="358" spans="1:12" x14ac:dyDescent="0.2">
      <c r="A358" s="4" t="s">
        <v>635</v>
      </c>
      <c r="B358" s="5">
        <v>3766</v>
      </c>
      <c r="C358" s="9">
        <v>260</v>
      </c>
      <c r="D358" s="9">
        <v>125</v>
      </c>
      <c r="E358" s="9">
        <v>470750</v>
      </c>
      <c r="F358" s="9" t="s">
        <v>237</v>
      </c>
      <c r="G358" s="9">
        <v>462052.5</v>
      </c>
      <c r="H358" s="9">
        <v>119280</v>
      </c>
      <c r="I358" s="9">
        <v>342772.5</v>
      </c>
      <c r="J358" s="6">
        <v>43344</v>
      </c>
      <c r="K358" s="4" t="s">
        <v>532</v>
      </c>
      <c r="L358" s="7">
        <v>2018</v>
      </c>
    </row>
    <row r="359" spans="1:12" x14ac:dyDescent="0.2">
      <c r="A359" s="4" t="s">
        <v>640</v>
      </c>
      <c r="B359" s="5">
        <v>952</v>
      </c>
      <c r="C359" s="9">
        <v>260</v>
      </c>
      <c r="D359" s="9">
        <v>20</v>
      </c>
      <c r="E359" s="9">
        <v>19040</v>
      </c>
      <c r="F359" s="9" t="s">
        <v>238</v>
      </c>
      <c r="G359" s="9">
        <v>17474.8</v>
      </c>
      <c r="H359" s="9">
        <v>11180</v>
      </c>
      <c r="I359" s="9">
        <v>6294.8</v>
      </c>
      <c r="J359" s="6">
        <v>43770</v>
      </c>
      <c r="K359" s="4" t="s">
        <v>535</v>
      </c>
      <c r="L359" s="7">
        <v>2019</v>
      </c>
    </row>
    <row r="360" spans="1:12" x14ac:dyDescent="0.2">
      <c r="A360" s="4" t="s">
        <v>634</v>
      </c>
      <c r="B360" s="5">
        <v>2964</v>
      </c>
      <c r="C360" s="9">
        <v>260</v>
      </c>
      <c r="D360" s="9">
        <v>300</v>
      </c>
      <c r="E360" s="9">
        <v>889200</v>
      </c>
      <c r="F360" s="9" t="s">
        <v>231</v>
      </c>
      <c r="G360" s="9">
        <v>860388</v>
      </c>
      <c r="H360" s="9">
        <v>343000</v>
      </c>
      <c r="I360" s="9">
        <v>517388</v>
      </c>
      <c r="J360" s="6">
        <v>43800</v>
      </c>
      <c r="K360" s="4" t="s">
        <v>528</v>
      </c>
      <c r="L360" s="7">
        <v>2019</v>
      </c>
    </row>
    <row r="361" spans="1:12" x14ac:dyDescent="0.2">
      <c r="A361" s="4" t="s">
        <v>615</v>
      </c>
      <c r="B361" s="5">
        <v>1505</v>
      </c>
      <c r="C361" s="9">
        <v>5</v>
      </c>
      <c r="D361" s="9">
        <v>7</v>
      </c>
      <c r="E361" s="9">
        <v>10535</v>
      </c>
      <c r="F361" s="9" t="s">
        <v>239</v>
      </c>
      <c r="G361" s="9">
        <v>10261.719999999999</v>
      </c>
      <c r="H361" s="9">
        <v>2440</v>
      </c>
      <c r="I361" s="9">
        <v>7821.72</v>
      </c>
      <c r="J361" s="6">
        <v>43497</v>
      </c>
      <c r="K361" s="4" t="s">
        <v>534</v>
      </c>
      <c r="L361" s="7">
        <v>2019</v>
      </c>
    </row>
    <row r="362" spans="1:12" x14ac:dyDescent="0.2">
      <c r="A362" s="4" t="s">
        <v>618</v>
      </c>
      <c r="B362" s="5">
        <v>1678</v>
      </c>
      <c r="C362" s="9">
        <v>5</v>
      </c>
      <c r="D362" s="9">
        <v>20</v>
      </c>
      <c r="E362" s="9">
        <v>33560</v>
      </c>
      <c r="F362" s="9" t="s">
        <v>240</v>
      </c>
      <c r="G362" s="9">
        <v>31508.799999999999</v>
      </c>
      <c r="H362" s="9">
        <v>12820</v>
      </c>
      <c r="I362" s="9">
        <v>18688.8</v>
      </c>
      <c r="J362" s="6">
        <v>43617</v>
      </c>
      <c r="K362" s="4" t="s">
        <v>527</v>
      </c>
      <c r="L362" s="7">
        <v>2019</v>
      </c>
    </row>
    <row r="363" spans="1:12" x14ac:dyDescent="0.2">
      <c r="A363" s="4" t="s">
        <v>621</v>
      </c>
      <c r="B363" s="5">
        <v>4249</v>
      </c>
      <c r="C363" s="9">
        <v>10</v>
      </c>
      <c r="D363" s="9">
        <v>7</v>
      </c>
      <c r="E363" s="9">
        <v>29743</v>
      </c>
      <c r="F363" s="9" t="s">
        <v>241</v>
      </c>
      <c r="G363" s="9">
        <v>29599.08</v>
      </c>
      <c r="H363" s="9">
        <v>1285</v>
      </c>
      <c r="I363" s="9">
        <v>28314.080000000002</v>
      </c>
      <c r="J363" s="6">
        <v>43586</v>
      </c>
      <c r="K363" s="4" t="s">
        <v>537</v>
      </c>
      <c r="L363" s="7">
        <v>2019</v>
      </c>
    </row>
    <row r="364" spans="1:12" x14ac:dyDescent="0.2">
      <c r="A364" s="4" t="s">
        <v>634</v>
      </c>
      <c r="B364" s="5">
        <v>1677</v>
      </c>
      <c r="C364" s="9">
        <v>260</v>
      </c>
      <c r="D364" s="9">
        <v>20</v>
      </c>
      <c r="E364" s="9">
        <v>33540</v>
      </c>
      <c r="F364" s="9" t="s">
        <v>240</v>
      </c>
      <c r="G364" s="9">
        <v>31488.799999999999</v>
      </c>
      <c r="H364" s="9">
        <v>12820</v>
      </c>
      <c r="I364" s="9">
        <v>18668.8</v>
      </c>
      <c r="J364" s="6">
        <v>43617</v>
      </c>
      <c r="K364" s="4" t="s">
        <v>527</v>
      </c>
      <c r="L364" s="7">
        <v>2019</v>
      </c>
    </row>
    <row r="365" spans="1:12" x14ac:dyDescent="0.2">
      <c r="A365" s="4" t="s">
        <v>613</v>
      </c>
      <c r="B365" s="5">
        <v>3051</v>
      </c>
      <c r="C365" s="9">
        <v>3</v>
      </c>
      <c r="D365" s="9">
        <v>125</v>
      </c>
      <c r="E365" s="9">
        <v>381375</v>
      </c>
      <c r="F365" s="9" t="s">
        <v>242</v>
      </c>
      <c r="G365" s="9">
        <v>365975</v>
      </c>
      <c r="H365" s="9">
        <v>184800</v>
      </c>
      <c r="I365" s="9">
        <v>181175</v>
      </c>
      <c r="J365" s="6">
        <v>43678</v>
      </c>
      <c r="K365" s="4" t="s">
        <v>531</v>
      </c>
      <c r="L365" s="7">
        <v>2019</v>
      </c>
    </row>
    <row r="366" spans="1:12" x14ac:dyDescent="0.2">
      <c r="A366" s="4" t="s">
        <v>612</v>
      </c>
      <c r="B366" s="5">
        <v>3372</v>
      </c>
      <c r="C366" s="9">
        <v>3</v>
      </c>
      <c r="D366" s="9">
        <v>15</v>
      </c>
      <c r="E366" s="9">
        <v>50580</v>
      </c>
      <c r="F366" s="9" t="s">
        <v>243</v>
      </c>
      <c r="G366" s="9">
        <v>49992</v>
      </c>
      <c r="H366" s="9">
        <v>4900</v>
      </c>
      <c r="I366" s="9">
        <v>45092</v>
      </c>
      <c r="J366" s="6">
        <v>43770</v>
      </c>
      <c r="K366" s="4" t="s">
        <v>535</v>
      </c>
      <c r="L366" s="7">
        <v>2019</v>
      </c>
    </row>
    <row r="367" spans="1:12" x14ac:dyDescent="0.2">
      <c r="A367" s="4" t="s">
        <v>613</v>
      </c>
      <c r="B367" s="5">
        <v>1686</v>
      </c>
      <c r="C367" s="9">
        <v>3</v>
      </c>
      <c r="D367" s="9">
        <v>350</v>
      </c>
      <c r="E367" s="9">
        <v>590100</v>
      </c>
      <c r="F367" s="9" t="s">
        <v>244</v>
      </c>
      <c r="G367" s="9">
        <v>551964</v>
      </c>
      <c r="H367" s="9">
        <v>354120</v>
      </c>
      <c r="I367" s="9">
        <v>197844</v>
      </c>
      <c r="J367" s="6">
        <v>43800</v>
      </c>
      <c r="K367" s="4" t="s">
        <v>528</v>
      </c>
      <c r="L367" s="7">
        <v>2019</v>
      </c>
    </row>
    <row r="368" spans="1:12" x14ac:dyDescent="0.2">
      <c r="A368" s="4" t="s">
        <v>616</v>
      </c>
      <c r="B368" s="5">
        <v>3086</v>
      </c>
      <c r="C368" s="9">
        <v>5</v>
      </c>
      <c r="D368" s="9">
        <v>15</v>
      </c>
      <c r="E368" s="9">
        <v>46290</v>
      </c>
      <c r="F368" s="9" t="s">
        <v>245</v>
      </c>
      <c r="G368" s="9">
        <v>43288.800000000003</v>
      </c>
      <c r="H368" s="9">
        <v>25010</v>
      </c>
      <c r="I368" s="9">
        <v>18278.8</v>
      </c>
      <c r="J368" s="6">
        <v>43525</v>
      </c>
      <c r="K368" s="4" t="s">
        <v>529</v>
      </c>
      <c r="L368" s="7">
        <v>2019</v>
      </c>
    </row>
    <row r="369" spans="1:12" x14ac:dyDescent="0.2">
      <c r="A369" s="4" t="s">
        <v>615</v>
      </c>
      <c r="B369" s="5">
        <v>4150</v>
      </c>
      <c r="C369" s="9">
        <v>5</v>
      </c>
      <c r="D369" s="9">
        <v>20</v>
      </c>
      <c r="E369" s="9">
        <v>83000</v>
      </c>
      <c r="F369" s="9" t="s">
        <v>246</v>
      </c>
      <c r="G369" s="9">
        <v>81867.199999999997</v>
      </c>
      <c r="H369" s="9">
        <v>7080</v>
      </c>
      <c r="I369" s="9">
        <v>74787.199999999997</v>
      </c>
      <c r="J369" s="6">
        <v>43617</v>
      </c>
      <c r="K369" s="4" t="s">
        <v>527</v>
      </c>
      <c r="L369" s="7">
        <v>2019</v>
      </c>
    </row>
    <row r="370" spans="1:12" x14ac:dyDescent="0.2">
      <c r="A370" s="4" t="s">
        <v>614</v>
      </c>
      <c r="B370" s="5">
        <v>3027</v>
      </c>
      <c r="C370" s="9">
        <v>5</v>
      </c>
      <c r="D370" s="9">
        <v>20</v>
      </c>
      <c r="E370" s="9">
        <v>60540</v>
      </c>
      <c r="F370" s="9" t="s">
        <v>247</v>
      </c>
      <c r="G370" s="9">
        <v>59508</v>
      </c>
      <c r="H370" s="9">
        <v>6450</v>
      </c>
      <c r="I370" s="9">
        <v>53058</v>
      </c>
      <c r="J370" s="6">
        <v>43647</v>
      </c>
      <c r="K370" s="4" t="s">
        <v>530</v>
      </c>
      <c r="L370" s="7">
        <v>2019</v>
      </c>
    </row>
    <row r="371" spans="1:12" x14ac:dyDescent="0.2">
      <c r="A371" s="4" t="s">
        <v>616</v>
      </c>
      <c r="B371" s="5">
        <v>4359</v>
      </c>
      <c r="C371" s="9">
        <v>5</v>
      </c>
      <c r="D371" s="9">
        <v>300</v>
      </c>
      <c r="E371" s="9">
        <v>1307700</v>
      </c>
      <c r="F371" s="9" t="s">
        <v>248</v>
      </c>
      <c r="G371" s="9">
        <v>1270212</v>
      </c>
      <c r="H371" s="9">
        <v>390500</v>
      </c>
      <c r="I371" s="9">
        <v>879712</v>
      </c>
      <c r="J371" s="6">
        <v>43678</v>
      </c>
      <c r="K371" s="4" t="s">
        <v>531</v>
      </c>
      <c r="L371" s="7">
        <v>2019</v>
      </c>
    </row>
    <row r="372" spans="1:12" x14ac:dyDescent="0.2">
      <c r="A372" s="4" t="s">
        <v>615</v>
      </c>
      <c r="B372" s="5">
        <v>3628</v>
      </c>
      <c r="C372" s="9">
        <v>5</v>
      </c>
      <c r="D372" s="9">
        <v>300</v>
      </c>
      <c r="E372" s="9">
        <v>1088400</v>
      </c>
      <c r="F372" s="9" t="s">
        <v>249</v>
      </c>
      <c r="G372" s="9">
        <v>1057608</v>
      </c>
      <c r="H372" s="9">
        <v>320750</v>
      </c>
      <c r="I372" s="9">
        <v>736858</v>
      </c>
      <c r="J372" s="6">
        <v>43344</v>
      </c>
      <c r="K372" s="4" t="s">
        <v>532</v>
      </c>
      <c r="L372" s="7">
        <v>2018</v>
      </c>
    </row>
    <row r="373" spans="1:12" x14ac:dyDescent="0.2">
      <c r="A373" s="4" t="s">
        <v>614</v>
      </c>
      <c r="B373" s="5">
        <v>1589</v>
      </c>
      <c r="C373" s="9">
        <v>5</v>
      </c>
      <c r="D373" s="9">
        <v>15</v>
      </c>
      <c r="E373" s="9">
        <v>23835</v>
      </c>
      <c r="F373" s="9" t="s">
        <v>250</v>
      </c>
      <c r="G373" s="9">
        <v>22981.8</v>
      </c>
      <c r="H373" s="9">
        <v>7110</v>
      </c>
      <c r="I373" s="9">
        <v>15871.8</v>
      </c>
      <c r="J373" s="6">
        <v>43800</v>
      </c>
      <c r="K373" s="4" t="s">
        <v>528</v>
      </c>
      <c r="L373" s="7">
        <v>2019</v>
      </c>
    </row>
    <row r="374" spans="1:12" x14ac:dyDescent="0.2">
      <c r="A374" s="4" t="s">
        <v>620</v>
      </c>
      <c r="B374" s="5">
        <v>2679</v>
      </c>
      <c r="C374" s="9">
        <v>10</v>
      </c>
      <c r="D374" s="9">
        <v>125</v>
      </c>
      <c r="E374" s="9">
        <v>334875</v>
      </c>
      <c r="F374" s="9" t="s">
        <v>251</v>
      </c>
      <c r="G374" s="9">
        <v>323735</v>
      </c>
      <c r="H374" s="9">
        <v>133680</v>
      </c>
      <c r="I374" s="9">
        <v>190055</v>
      </c>
      <c r="J374" s="6">
        <v>43525</v>
      </c>
      <c r="K374" s="4" t="s">
        <v>529</v>
      </c>
      <c r="L374" s="7">
        <v>2019</v>
      </c>
    </row>
    <row r="375" spans="1:12" x14ac:dyDescent="0.2">
      <c r="A375" s="4" t="s">
        <v>622</v>
      </c>
      <c r="B375" s="5">
        <v>3401</v>
      </c>
      <c r="C375" s="9">
        <v>10</v>
      </c>
      <c r="D375" s="9">
        <v>7</v>
      </c>
      <c r="E375" s="9">
        <v>23807</v>
      </c>
      <c r="F375" s="9" t="s">
        <v>252</v>
      </c>
      <c r="G375" s="9">
        <v>23101.96</v>
      </c>
      <c r="H375" s="9">
        <v>6295</v>
      </c>
      <c r="I375" s="9">
        <v>16806.96</v>
      </c>
      <c r="J375" s="6">
        <v>43556</v>
      </c>
      <c r="K375" s="4" t="s">
        <v>536</v>
      </c>
      <c r="L375" s="7">
        <v>2019</v>
      </c>
    </row>
    <row r="376" spans="1:12" x14ac:dyDescent="0.2">
      <c r="A376" s="4" t="s">
        <v>622</v>
      </c>
      <c r="B376" s="5">
        <v>2815</v>
      </c>
      <c r="C376" s="9">
        <v>10</v>
      </c>
      <c r="D376" s="9">
        <v>7</v>
      </c>
      <c r="E376" s="9">
        <v>19705</v>
      </c>
      <c r="F376" s="9" t="s">
        <v>253</v>
      </c>
      <c r="G376" s="9">
        <v>19091.8</v>
      </c>
      <c r="H376" s="9">
        <v>5475</v>
      </c>
      <c r="I376" s="9">
        <v>13616.8</v>
      </c>
      <c r="J376" s="6">
        <v>43586</v>
      </c>
      <c r="K376" s="4" t="s">
        <v>537</v>
      </c>
      <c r="L376" s="7">
        <v>2019</v>
      </c>
    </row>
    <row r="377" spans="1:12" x14ac:dyDescent="0.2">
      <c r="A377" s="4" t="s">
        <v>622</v>
      </c>
      <c r="B377" s="5">
        <v>2964</v>
      </c>
      <c r="C377" s="9">
        <v>10</v>
      </c>
      <c r="D377" s="9">
        <v>20</v>
      </c>
      <c r="E377" s="9">
        <v>59280</v>
      </c>
      <c r="F377" s="9" t="s">
        <v>254</v>
      </c>
      <c r="G377" s="9">
        <v>57094.400000000001</v>
      </c>
      <c r="H377" s="9">
        <v>13660</v>
      </c>
      <c r="I377" s="9">
        <v>43434.400000000001</v>
      </c>
      <c r="J377" s="6">
        <v>43617</v>
      </c>
      <c r="K377" s="4" t="s">
        <v>527</v>
      </c>
      <c r="L377" s="7">
        <v>2019</v>
      </c>
    </row>
    <row r="378" spans="1:12" x14ac:dyDescent="0.2">
      <c r="A378" s="4" t="s">
        <v>620</v>
      </c>
      <c r="B378" s="5">
        <v>4173</v>
      </c>
      <c r="C378" s="9">
        <v>10</v>
      </c>
      <c r="D378" s="9">
        <v>300</v>
      </c>
      <c r="E378" s="9">
        <v>1251900</v>
      </c>
      <c r="F378" s="9" t="s">
        <v>255</v>
      </c>
      <c r="G378" s="9">
        <v>1192860</v>
      </c>
      <c r="H378" s="9">
        <v>615000</v>
      </c>
      <c r="I378" s="9">
        <v>577860</v>
      </c>
      <c r="J378" s="6">
        <v>43617</v>
      </c>
      <c r="K378" s="4" t="s">
        <v>527</v>
      </c>
      <c r="L378" s="7">
        <v>2019</v>
      </c>
    </row>
    <row r="379" spans="1:12" x14ac:dyDescent="0.2">
      <c r="A379" s="4" t="s">
        <v>624</v>
      </c>
      <c r="B379" s="5">
        <v>1157</v>
      </c>
      <c r="C379" s="9">
        <v>10</v>
      </c>
      <c r="D379" s="9">
        <v>7</v>
      </c>
      <c r="E379" s="9">
        <v>8099</v>
      </c>
      <c r="F379" s="9" t="s">
        <v>256</v>
      </c>
      <c r="G379" s="9">
        <v>7719.32</v>
      </c>
      <c r="H379" s="9">
        <v>3390</v>
      </c>
      <c r="I379" s="9">
        <v>4329.32</v>
      </c>
      <c r="J379" s="6">
        <v>43678</v>
      </c>
      <c r="K379" s="4" t="s">
        <v>531</v>
      </c>
      <c r="L379" s="7">
        <v>2019</v>
      </c>
    </row>
    <row r="380" spans="1:12" x14ac:dyDescent="0.2">
      <c r="A380" s="4" t="s">
        <v>622</v>
      </c>
      <c r="B380" s="5">
        <v>3065</v>
      </c>
      <c r="C380" s="9">
        <v>10</v>
      </c>
      <c r="D380" s="9">
        <v>7</v>
      </c>
      <c r="E380" s="9">
        <v>21455</v>
      </c>
      <c r="F380" s="9" t="s">
        <v>257</v>
      </c>
      <c r="G380" s="9">
        <v>20560.12</v>
      </c>
      <c r="H380" s="9">
        <v>7990</v>
      </c>
      <c r="I380" s="9">
        <v>12570.12</v>
      </c>
      <c r="J380" s="6">
        <v>43678</v>
      </c>
      <c r="K380" s="4" t="s">
        <v>531</v>
      </c>
      <c r="L380" s="7">
        <v>2019</v>
      </c>
    </row>
    <row r="381" spans="1:12" x14ac:dyDescent="0.2">
      <c r="A381" s="4" t="s">
        <v>622</v>
      </c>
      <c r="B381" s="5">
        <v>1962</v>
      </c>
      <c r="C381" s="9">
        <v>10</v>
      </c>
      <c r="D381" s="9">
        <v>7</v>
      </c>
      <c r="E381" s="9">
        <v>13734</v>
      </c>
      <c r="F381" s="9" t="s">
        <v>258</v>
      </c>
      <c r="G381" s="9">
        <v>12384.96</v>
      </c>
      <c r="H381" s="9">
        <v>12045</v>
      </c>
      <c r="I381" s="9">
        <v>339.96</v>
      </c>
      <c r="J381" s="6">
        <v>43344</v>
      </c>
      <c r="K381" s="4" t="s">
        <v>532</v>
      </c>
      <c r="L381" s="7">
        <v>2018</v>
      </c>
    </row>
    <row r="382" spans="1:12" x14ac:dyDescent="0.2">
      <c r="A382" s="4" t="s">
        <v>622</v>
      </c>
      <c r="B382" s="5">
        <v>4080</v>
      </c>
      <c r="C382" s="9">
        <v>10</v>
      </c>
      <c r="D382" s="9">
        <v>20</v>
      </c>
      <c r="E382" s="9">
        <v>81600</v>
      </c>
      <c r="F382" s="9" t="s">
        <v>259</v>
      </c>
      <c r="G382" s="9">
        <v>78505.600000000006</v>
      </c>
      <c r="H382" s="9">
        <v>19340</v>
      </c>
      <c r="I382" s="9">
        <v>59165.599999999999</v>
      </c>
      <c r="J382" s="6">
        <v>43709</v>
      </c>
      <c r="K382" s="4" t="s">
        <v>532</v>
      </c>
      <c r="L382" s="7">
        <v>2019</v>
      </c>
    </row>
    <row r="383" spans="1:12" x14ac:dyDescent="0.2">
      <c r="A383" s="4" t="s">
        <v>620</v>
      </c>
      <c r="B383" s="5">
        <v>1713</v>
      </c>
      <c r="C383" s="9">
        <v>10</v>
      </c>
      <c r="D383" s="9">
        <v>20</v>
      </c>
      <c r="E383" s="9">
        <v>34260</v>
      </c>
      <c r="F383" s="9" t="s">
        <v>260</v>
      </c>
      <c r="G383" s="9">
        <v>29471.200000000001</v>
      </c>
      <c r="H383" s="9">
        <v>29930</v>
      </c>
      <c r="I383" s="9">
        <v>-458.8</v>
      </c>
      <c r="J383" s="6">
        <v>43709</v>
      </c>
      <c r="K383" s="4" t="s">
        <v>532</v>
      </c>
      <c r="L383" s="7">
        <v>2019</v>
      </c>
    </row>
    <row r="384" spans="1:12" x14ac:dyDescent="0.2">
      <c r="A384" s="4" t="s">
        <v>622</v>
      </c>
      <c r="B384" s="5">
        <v>2795</v>
      </c>
      <c r="C384" s="9">
        <v>10</v>
      </c>
      <c r="D384" s="9">
        <v>350</v>
      </c>
      <c r="E384" s="9">
        <v>978250</v>
      </c>
      <c r="F384" s="9" t="s">
        <v>261</v>
      </c>
      <c r="G384" s="9">
        <v>918162</v>
      </c>
      <c r="H384" s="9">
        <v>557960</v>
      </c>
      <c r="I384" s="9">
        <v>360202</v>
      </c>
      <c r="J384" s="6">
        <v>43405</v>
      </c>
      <c r="K384" s="4" t="s">
        <v>535</v>
      </c>
      <c r="L384" s="7">
        <v>2018</v>
      </c>
    </row>
    <row r="385" spans="1:12" x14ac:dyDescent="0.2">
      <c r="A385" s="4" t="s">
        <v>620</v>
      </c>
      <c r="B385" s="5">
        <v>4082</v>
      </c>
      <c r="C385" s="9">
        <v>10</v>
      </c>
      <c r="D385" s="9">
        <v>7</v>
      </c>
      <c r="E385" s="9">
        <v>28574</v>
      </c>
      <c r="F385" s="9" t="s">
        <v>262</v>
      </c>
      <c r="G385" s="9">
        <v>27484.240000000002</v>
      </c>
      <c r="H385" s="9">
        <v>9730</v>
      </c>
      <c r="I385" s="9">
        <v>17754.240000000002</v>
      </c>
      <c r="J385" s="6">
        <v>43435</v>
      </c>
      <c r="K385" s="4" t="s">
        <v>528</v>
      </c>
      <c r="L385" s="7">
        <v>2018</v>
      </c>
    </row>
    <row r="386" spans="1:12" x14ac:dyDescent="0.2">
      <c r="A386" s="4" t="s">
        <v>620</v>
      </c>
      <c r="B386" s="5">
        <v>1691</v>
      </c>
      <c r="C386" s="9">
        <v>10</v>
      </c>
      <c r="D386" s="9">
        <v>350</v>
      </c>
      <c r="E386" s="9">
        <v>591850</v>
      </c>
      <c r="F386" s="9" t="s">
        <v>244</v>
      </c>
      <c r="G386" s="9">
        <v>553714</v>
      </c>
      <c r="H386" s="9">
        <v>354120</v>
      </c>
      <c r="I386" s="9">
        <v>199594</v>
      </c>
      <c r="J386" s="6">
        <v>43800</v>
      </c>
      <c r="K386" s="4" t="s">
        <v>528</v>
      </c>
      <c r="L386" s="7">
        <v>2019</v>
      </c>
    </row>
    <row r="387" spans="1:12" x14ac:dyDescent="0.2">
      <c r="A387" s="4" t="s">
        <v>629</v>
      </c>
      <c r="B387" s="5">
        <v>2305</v>
      </c>
      <c r="C387" s="9">
        <v>120</v>
      </c>
      <c r="D387" s="9">
        <v>12</v>
      </c>
      <c r="E387" s="9">
        <v>27660</v>
      </c>
      <c r="F387" s="9" t="s">
        <v>263</v>
      </c>
      <c r="G387" s="9">
        <v>27085.919999999998</v>
      </c>
      <c r="H387" s="9">
        <v>1794</v>
      </c>
      <c r="I387" s="9">
        <v>25291.919999999998</v>
      </c>
      <c r="J387" s="6">
        <v>43525</v>
      </c>
      <c r="K387" s="4" t="s">
        <v>529</v>
      </c>
      <c r="L387" s="7">
        <v>2019</v>
      </c>
    </row>
    <row r="388" spans="1:12" x14ac:dyDescent="0.2">
      <c r="A388" s="4" t="s">
        <v>628</v>
      </c>
      <c r="B388" s="5">
        <v>3401</v>
      </c>
      <c r="C388" s="9">
        <v>120</v>
      </c>
      <c r="D388" s="9">
        <v>7</v>
      </c>
      <c r="E388" s="9">
        <v>23807</v>
      </c>
      <c r="F388" s="9" t="s">
        <v>264</v>
      </c>
      <c r="G388" s="9">
        <v>22179.08</v>
      </c>
      <c r="H388" s="9">
        <v>14535</v>
      </c>
      <c r="I388" s="9">
        <v>7644.08</v>
      </c>
      <c r="J388" s="6">
        <v>43617</v>
      </c>
      <c r="K388" s="4" t="s">
        <v>527</v>
      </c>
      <c r="L388" s="7">
        <v>2019</v>
      </c>
    </row>
    <row r="389" spans="1:12" x14ac:dyDescent="0.2">
      <c r="A389" s="4" t="s">
        <v>627</v>
      </c>
      <c r="B389" s="5">
        <v>2288</v>
      </c>
      <c r="C389" s="9">
        <v>120</v>
      </c>
      <c r="D389" s="9">
        <v>7</v>
      </c>
      <c r="E389" s="9">
        <v>16016</v>
      </c>
      <c r="F389" s="9" t="s">
        <v>265</v>
      </c>
      <c r="G389" s="9">
        <v>14706.72</v>
      </c>
      <c r="H389" s="9">
        <v>11690</v>
      </c>
      <c r="I389" s="9">
        <v>3016.72</v>
      </c>
      <c r="J389" s="6">
        <v>43617</v>
      </c>
      <c r="K389" s="4" t="s">
        <v>527</v>
      </c>
      <c r="L389" s="7">
        <v>2019</v>
      </c>
    </row>
    <row r="390" spans="1:12" x14ac:dyDescent="0.2">
      <c r="A390" s="4" t="s">
        <v>626</v>
      </c>
      <c r="B390" s="5">
        <v>2399</v>
      </c>
      <c r="C390" s="9">
        <v>120</v>
      </c>
      <c r="D390" s="9">
        <v>300</v>
      </c>
      <c r="E390" s="9">
        <v>719700</v>
      </c>
      <c r="F390" s="9" t="s">
        <v>266</v>
      </c>
      <c r="G390" s="9">
        <v>710436</v>
      </c>
      <c r="H390" s="9">
        <v>96500</v>
      </c>
      <c r="I390" s="9">
        <v>613936</v>
      </c>
      <c r="J390" s="6">
        <v>43405</v>
      </c>
      <c r="K390" s="4" t="s">
        <v>535</v>
      </c>
      <c r="L390" s="7">
        <v>2018</v>
      </c>
    </row>
    <row r="391" spans="1:12" x14ac:dyDescent="0.2">
      <c r="A391" s="4" t="s">
        <v>625</v>
      </c>
      <c r="B391" s="5">
        <v>4086</v>
      </c>
      <c r="C391" s="9">
        <v>120</v>
      </c>
      <c r="D391" s="9">
        <v>300</v>
      </c>
      <c r="E391" s="9">
        <v>1225800</v>
      </c>
      <c r="F391" s="9" t="s">
        <v>267</v>
      </c>
      <c r="G391" s="9">
        <v>1210560</v>
      </c>
      <c r="H391" s="9">
        <v>158750</v>
      </c>
      <c r="I391" s="9">
        <v>1051810</v>
      </c>
      <c r="J391" s="6">
        <v>43800</v>
      </c>
      <c r="K391" s="4" t="s">
        <v>528</v>
      </c>
      <c r="L391" s="7">
        <v>2019</v>
      </c>
    </row>
    <row r="392" spans="1:12" x14ac:dyDescent="0.2">
      <c r="A392" s="4" t="s">
        <v>632</v>
      </c>
      <c r="B392" s="5">
        <v>2651</v>
      </c>
      <c r="C392" s="9">
        <v>250</v>
      </c>
      <c r="D392" s="9">
        <v>350</v>
      </c>
      <c r="E392" s="9">
        <v>927850</v>
      </c>
      <c r="F392" s="9" t="s">
        <v>268</v>
      </c>
      <c r="G392" s="9">
        <v>911764</v>
      </c>
      <c r="H392" s="9">
        <v>149370</v>
      </c>
      <c r="I392" s="9">
        <v>762394</v>
      </c>
      <c r="J392" s="6">
        <v>43556</v>
      </c>
      <c r="K392" s="4" t="s">
        <v>536</v>
      </c>
      <c r="L392" s="7">
        <v>2019</v>
      </c>
    </row>
    <row r="393" spans="1:12" x14ac:dyDescent="0.2">
      <c r="A393" s="4" t="s">
        <v>631</v>
      </c>
      <c r="B393" s="5">
        <v>3971</v>
      </c>
      <c r="C393" s="9">
        <v>250</v>
      </c>
      <c r="D393" s="9">
        <v>7</v>
      </c>
      <c r="E393" s="9">
        <v>27797</v>
      </c>
      <c r="F393" s="9" t="s">
        <v>265</v>
      </c>
      <c r="G393" s="9">
        <v>26487.72</v>
      </c>
      <c r="H393" s="9">
        <v>11690</v>
      </c>
      <c r="I393" s="9">
        <v>14797.72</v>
      </c>
      <c r="J393" s="6">
        <v>43617</v>
      </c>
      <c r="K393" s="4" t="s">
        <v>527</v>
      </c>
      <c r="L393" s="7">
        <v>2019</v>
      </c>
    </row>
    <row r="394" spans="1:12" x14ac:dyDescent="0.2">
      <c r="A394" s="4" t="s">
        <v>632</v>
      </c>
      <c r="B394" s="5">
        <v>2512</v>
      </c>
      <c r="C394" s="9">
        <v>250</v>
      </c>
      <c r="D394" s="9">
        <v>350</v>
      </c>
      <c r="E394" s="9">
        <v>879200</v>
      </c>
      <c r="F394" s="9" t="s">
        <v>269</v>
      </c>
      <c r="G394" s="9">
        <v>868532</v>
      </c>
      <c r="H394" s="9">
        <v>99060</v>
      </c>
      <c r="I394" s="9">
        <v>769472</v>
      </c>
      <c r="J394" s="6">
        <v>43678</v>
      </c>
      <c r="K394" s="4" t="s">
        <v>531</v>
      </c>
      <c r="L394" s="7">
        <v>2019</v>
      </c>
    </row>
    <row r="395" spans="1:12" x14ac:dyDescent="0.2">
      <c r="A395" s="4" t="s">
        <v>631</v>
      </c>
      <c r="B395" s="5">
        <v>2745</v>
      </c>
      <c r="C395" s="9">
        <v>250</v>
      </c>
      <c r="D395" s="9">
        <v>350</v>
      </c>
      <c r="E395" s="9">
        <v>960750</v>
      </c>
      <c r="F395" s="9" t="s">
        <v>270</v>
      </c>
      <c r="G395" s="9">
        <v>948934</v>
      </c>
      <c r="H395" s="9">
        <v>109720</v>
      </c>
      <c r="I395" s="9">
        <v>839214</v>
      </c>
      <c r="J395" s="6">
        <v>43678</v>
      </c>
      <c r="K395" s="4" t="s">
        <v>531</v>
      </c>
      <c r="L395" s="7">
        <v>2019</v>
      </c>
    </row>
    <row r="396" spans="1:12" x14ac:dyDescent="0.2">
      <c r="A396" s="4" t="s">
        <v>630</v>
      </c>
      <c r="B396" s="5">
        <v>1903</v>
      </c>
      <c r="C396" s="9">
        <v>250</v>
      </c>
      <c r="D396" s="9">
        <v>300</v>
      </c>
      <c r="E396" s="9">
        <v>570900</v>
      </c>
      <c r="F396" s="9" t="s">
        <v>271</v>
      </c>
      <c r="G396" s="9">
        <v>519684</v>
      </c>
      <c r="H396" s="9">
        <v>533500</v>
      </c>
      <c r="I396" s="9">
        <v>-13816</v>
      </c>
      <c r="J396" s="6">
        <v>43709</v>
      </c>
      <c r="K396" s="4" t="s">
        <v>532</v>
      </c>
      <c r="L396" s="7">
        <v>2019</v>
      </c>
    </row>
    <row r="397" spans="1:12" x14ac:dyDescent="0.2">
      <c r="A397" s="4" t="s">
        <v>637</v>
      </c>
      <c r="B397" s="5">
        <v>647</v>
      </c>
      <c r="C397" s="9">
        <v>250</v>
      </c>
      <c r="D397" s="9">
        <v>300</v>
      </c>
      <c r="E397" s="9">
        <v>194100</v>
      </c>
      <c r="F397" s="9" t="s">
        <v>272</v>
      </c>
      <c r="G397" s="9">
        <v>174708</v>
      </c>
      <c r="H397" s="9">
        <v>202000</v>
      </c>
      <c r="I397" s="9">
        <v>-27292</v>
      </c>
      <c r="J397" s="6">
        <v>43435</v>
      </c>
      <c r="K397" s="4" t="s">
        <v>528</v>
      </c>
      <c r="L397" s="7">
        <v>2018</v>
      </c>
    </row>
    <row r="398" spans="1:12" x14ac:dyDescent="0.2">
      <c r="A398" s="4" t="s">
        <v>640</v>
      </c>
      <c r="B398" s="5">
        <v>2914</v>
      </c>
      <c r="C398" s="9">
        <v>260</v>
      </c>
      <c r="D398" s="9">
        <v>20</v>
      </c>
      <c r="E398" s="9">
        <v>58280</v>
      </c>
      <c r="F398" s="9" t="s">
        <v>246</v>
      </c>
      <c r="G398" s="9">
        <v>57147.199999999997</v>
      </c>
      <c r="H398" s="9">
        <v>7080</v>
      </c>
      <c r="I398" s="9">
        <v>50067.199999999997</v>
      </c>
      <c r="J398" s="6">
        <v>43617</v>
      </c>
      <c r="K398" s="4" t="s">
        <v>527</v>
      </c>
      <c r="L398" s="7">
        <v>2019</v>
      </c>
    </row>
    <row r="399" spans="1:12" x14ac:dyDescent="0.2">
      <c r="A399" s="4" t="s">
        <v>634</v>
      </c>
      <c r="B399" s="5">
        <v>1889</v>
      </c>
      <c r="C399" s="9">
        <v>260</v>
      </c>
      <c r="D399" s="9">
        <v>7</v>
      </c>
      <c r="E399" s="9">
        <v>13223</v>
      </c>
      <c r="F399" s="9" t="s">
        <v>264</v>
      </c>
      <c r="G399" s="9">
        <v>11595.08</v>
      </c>
      <c r="H399" s="9">
        <v>14535</v>
      </c>
      <c r="I399" s="9">
        <v>-2939.92</v>
      </c>
      <c r="J399" s="6">
        <v>43617</v>
      </c>
      <c r="K399" s="4" t="s">
        <v>527</v>
      </c>
      <c r="L399" s="7">
        <v>2019</v>
      </c>
    </row>
    <row r="400" spans="1:12" x14ac:dyDescent="0.2">
      <c r="A400" s="4" t="s">
        <v>635</v>
      </c>
      <c r="B400" s="5">
        <v>1466</v>
      </c>
      <c r="C400" s="9">
        <v>260</v>
      </c>
      <c r="D400" s="9">
        <v>20</v>
      </c>
      <c r="E400" s="9">
        <v>29320</v>
      </c>
      <c r="F400" s="9" t="s">
        <v>254</v>
      </c>
      <c r="G400" s="9">
        <v>27134.400000000001</v>
      </c>
      <c r="H400" s="9">
        <v>13660</v>
      </c>
      <c r="I400" s="9">
        <v>13474.4</v>
      </c>
      <c r="J400" s="6">
        <v>43617</v>
      </c>
      <c r="K400" s="4" t="s">
        <v>527</v>
      </c>
      <c r="L400" s="7">
        <v>2019</v>
      </c>
    </row>
    <row r="401" spans="1:12" x14ac:dyDescent="0.2">
      <c r="A401" s="4" t="s">
        <v>639</v>
      </c>
      <c r="B401" s="5">
        <v>887</v>
      </c>
      <c r="C401" s="9">
        <v>260</v>
      </c>
      <c r="D401" s="9">
        <v>300</v>
      </c>
      <c r="E401" s="9">
        <v>266100</v>
      </c>
      <c r="F401" s="9" t="s">
        <v>255</v>
      </c>
      <c r="G401" s="9">
        <v>207060</v>
      </c>
      <c r="H401" s="9">
        <v>615000</v>
      </c>
      <c r="I401" s="9">
        <v>-407940</v>
      </c>
      <c r="J401" s="6">
        <v>43617</v>
      </c>
      <c r="K401" s="4" t="s">
        <v>527</v>
      </c>
      <c r="L401" s="7">
        <v>2019</v>
      </c>
    </row>
    <row r="402" spans="1:12" x14ac:dyDescent="0.2">
      <c r="A402" s="4" t="s">
        <v>635</v>
      </c>
      <c r="B402" s="5">
        <v>395</v>
      </c>
      <c r="C402" s="9">
        <v>260</v>
      </c>
      <c r="D402" s="9">
        <v>20</v>
      </c>
      <c r="E402" s="9">
        <v>7900</v>
      </c>
      <c r="F402" s="9" t="s">
        <v>273</v>
      </c>
      <c r="G402" s="9">
        <v>5468</v>
      </c>
      <c r="H402" s="9">
        <v>15200</v>
      </c>
      <c r="I402" s="9">
        <v>-9732</v>
      </c>
      <c r="J402" s="6">
        <v>43770</v>
      </c>
      <c r="K402" s="4" t="s">
        <v>535</v>
      </c>
      <c r="L402" s="7">
        <v>2019</v>
      </c>
    </row>
    <row r="403" spans="1:12" x14ac:dyDescent="0.2">
      <c r="A403" s="4" t="s">
        <v>635</v>
      </c>
      <c r="B403" s="5">
        <v>1693</v>
      </c>
      <c r="C403" s="9">
        <v>260</v>
      </c>
      <c r="D403" s="9">
        <v>15</v>
      </c>
      <c r="E403" s="9">
        <v>25395</v>
      </c>
      <c r="F403" s="9" t="s">
        <v>250</v>
      </c>
      <c r="G403" s="9">
        <v>24541.8</v>
      </c>
      <c r="H403" s="9">
        <v>7110</v>
      </c>
      <c r="I403" s="9">
        <v>17431.8</v>
      </c>
      <c r="J403" s="6">
        <v>43800</v>
      </c>
      <c r="K403" s="4" t="s">
        <v>528</v>
      </c>
      <c r="L403" s="7">
        <v>2019</v>
      </c>
    </row>
    <row r="404" spans="1:12" x14ac:dyDescent="0.2">
      <c r="A404" s="4" t="s">
        <v>639</v>
      </c>
      <c r="B404" s="5">
        <v>2459</v>
      </c>
      <c r="C404" s="9">
        <v>260</v>
      </c>
      <c r="D404" s="9">
        <v>12</v>
      </c>
      <c r="E404" s="9">
        <v>29508</v>
      </c>
      <c r="F404" s="9" t="s">
        <v>274</v>
      </c>
      <c r="G404" s="9">
        <v>28188</v>
      </c>
      <c r="H404" s="9">
        <v>4125</v>
      </c>
      <c r="I404" s="9">
        <v>24063</v>
      </c>
      <c r="J404" s="6">
        <v>43435</v>
      </c>
      <c r="K404" s="4" t="s">
        <v>528</v>
      </c>
      <c r="L404" s="7">
        <v>2018</v>
      </c>
    </row>
    <row r="405" spans="1:12" x14ac:dyDescent="0.2">
      <c r="A405" s="4" t="s">
        <v>639</v>
      </c>
      <c r="B405" s="5">
        <v>2649</v>
      </c>
      <c r="C405" s="9">
        <v>260</v>
      </c>
      <c r="D405" s="9">
        <v>300</v>
      </c>
      <c r="E405" s="9">
        <v>794700</v>
      </c>
      <c r="F405" s="9" t="s">
        <v>267</v>
      </c>
      <c r="G405" s="9">
        <v>779460</v>
      </c>
      <c r="H405" s="9">
        <v>158750</v>
      </c>
      <c r="I405" s="9">
        <v>620710</v>
      </c>
      <c r="J405" s="6">
        <v>43800</v>
      </c>
      <c r="K405" s="4" t="s">
        <v>528</v>
      </c>
      <c r="L405" s="7">
        <v>2019</v>
      </c>
    </row>
    <row r="406" spans="1:12" x14ac:dyDescent="0.2">
      <c r="A406" s="4" t="s">
        <v>637</v>
      </c>
      <c r="B406" s="5">
        <v>3608</v>
      </c>
      <c r="C406" s="9">
        <v>250</v>
      </c>
      <c r="D406" s="9">
        <v>20</v>
      </c>
      <c r="E406" s="9">
        <v>72160</v>
      </c>
      <c r="F406" s="9" t="s">
        <v>275</v>
      </c>
      <c r="G406" s="9">
        <v>71461.600000000006</v>
      </c>
      <c r="H406" s="9">
        <v>4365</v>
      </c>
      <c r="I406" s="9">
        <v>67096.600000000006</v>
      </c>
      <c r="J406" s="6">
        <v>43647</v>
      </c>
      <c r="K406" s="4" t="s">
        <v>530</v>
      </c>
      <c r="L406" s="7">
        <v>2019</v>
      </c>
    </row>
    <row r="407" spans="1:12" x14ac:dyDescent="0.2">
      <c r="A407" s="4" t="s">
        <v>610</v>
      </c>
      <c r="B407" s="5">
        <v>1073</v>
      </c>
      <c r="C407" s="9">
        <v>3</v>
      </c>
      <c r="D407" s="9">
        <v>300</v>
      </c>
      <c r="E407" s="9">
        <v>321900</v>
      </c>
      <c r="F407" s="9" t="s">
        <v>276</v>
      </c>
      <c r="G407" s="9">
        <v>292362</v>
      </c>
      <c r="H407" s="9">
        <v>273500</v>
      </c>
      <c r="I407" s="9">
        <v>18862</v>
      </c>
      <c r="J407" s="6">
        <v>43617</v>
      </c>
      <c r="K407" s="4" t="s">
        <v>527</v>
      </c>
      <c r="L407" s="7">
        <v>2019</v>
      </c>
    </row>
    <row r="408" spans="1:12" x14ac:dyDescent="0.2">
      <c r="A408" s="4" t="s">
        <v>613</v>
      </c>
      <c r="B408" s="5">
        <v>1754</v>
      </c>
      <c r="C408" s="9">
        <v>3</v>
      </c>
      <c r="D408" s="9">
        <v>12</v>
      </c>
      <c r="E408" s="9">
        <v>21048</v>
      </c>
      <c r="F408" s="9" t="s">
        <v>277</v>
      </c>
      <c r="G408" s="9">
        <v>20651.64</v>
      </c>
      <c r="H408" s="9">
        <v>1101</v>
      </c>
      <c r="I408" s="9">
        <v>19550.64</v>
      </c>
      <c r="J408" s="6">
        <v>43374</v>
      </c>
      <c r="K408" s="4" t="s">
        <v>533</v>
      </c>
      <c r="L408" s="7">
        <v>2018</v>
      </c>
    </row>
    <row r="409" spans="1:12" x14ac:dyDescent="0.2">
      <c r="A409" s="4" t="s">
        <v>615</v>
      </c>
      <c r="B409" s="5">
        <v>2167</v>
      </c>
      <c r="C409" s="9">
        <v>5</v>
      </c>
      <c r="D409" s="9">
        <v>300</v>
      </c>
      <c r="E409" s="9">
        <v>650100</v>
      </c>
      <c r="F409" s="9" t="s">
        <v>278</v>
      </c>
      <c r="G409" s="9">
        <v>547432.5</v>
      </c>
      <c r="H409" s="9">
        <v>950625</v>
      </c>
      <c r="I409" s="9">
        <v>-403192.5</v>
      </c>
      <c r="J409" s="6">
        <v>43556</v>
      </c>
      <c r="K409" s="4" t="s">
        <v>536</v>
      </c>
      <c r="L409" s="7">
        <v>2019</v>
      </c>
    </row>
    <row r="410" spans="1:12" x14ac:dyDescent="0.2">
      <c r="A410" s="4" t="s">
        <v>616</v>
      </c>
      <c r="B410" s="5">
        <v>1319</v>
      </c>
      <c r="C410" s="9">
        <v>5</v>
      </c>
      <c r="D410" s="9">
        <v>350</v>
      </c>
      <c r="E410" s="9">
        <v>461650</v>
      </c>
      <c r="F410" s="9" t="s">
        <v>279</v>
      </c>
      <c r="G410" s="9">
        <v>409171</v>
      </c>
      <c r="H410" s="9">
        <v>433160</v>
      </c>
      <c r="I410" s="9">
        <v>-23989</v>
      </c>
      <c r="J410" s="6">
        <v>43586</v>
      </c>
      <c r="K410" s="4" t="s">
        <v>537</v>
      </c>
      <c r="L410" s="7">
        <v>2019</v>
      </c>
    </row>
    <row r="411" spans="1:12" x14ac:dyDescent="0.2">
      <c r="A411" s="4" t="s">
        <v>616</v>
      </c>
      <c r="B411" s="5">
        <v>1679</v>
      </c>
      <c r="C411" s="9">
        <v>5</v>
      </c>
      <c r="D411" s="9">
        <v>300</v>
      </c>
      <c r="E411" s="9">
        <v>503700</v>
      </c>
      <c r="F411" s="9" t="s">
        <v>280</v>
      </c>
      <c r="G411" s="9">
        <v>495006</v>
      </c>
      <c r="H411" s="9">
        <v>80500</v>
      </c>
      <c r="I411" s="9">
        <v>414506</v>
      </c>
      <c r="J411" s="6">
        <v>43344</v>
      </c>
      <c r="K411" s="4" t="s">
        <v>532</v>
      </c>
      <c r="L411" s="7">
        <v>2018</v>
      </c>
    </row>
    <row r="412" spans="1:12" x14ac:dyDescent="0.2">
      <c r="A412" s="4" t="s">
        <v>615</v>
      </c>
      <c r="B412" s="5">
        <v>1252</v>
      </c>
      <c r="C412" s="9">
        <v>5</v>
      </c>
      <c r="D412" s="9">
        <v>12</v>
      </c>
      <c r="E412" s="9">
        <v>15024</v>
      </c>
      <c r="F412" s="9" t="s">
        <v>281</v>
      </c>
      <c r="G412" s="9">
        <v>12517.32</v>
      </c>
      <c r="H412" s="9">
        <v>6963</v>
      </c>
      <c r="I412" s="9">
        <v>5554.32</v>
      </c>
      <c r="J412" s="6">
        <v>43770</v>
      </c>
      <c r="K412" s="4" t="s">
        <v>535</v>
      </c>
      <c r="L412" s="7">
        <v>2019</v>
      </c>
    </row>
    <row r="413" spans="1:12" x14ac:dyDescent="0.2">
      <c r="A413" s="4" t="s">
        <v>616</v>
      </c>
      <c r="B413" s="5">
        <v>3493</v>
      </c>
      <c r="C413" s="9">
        <v>5</v>
      </c>
      <c r="D413" s="9">
        <v>125</v>
      </c>
      <c r="E413" s="9">
        <v>436625</v>
      </c>
      <c r="F413" s="9" t="s">
        <v>282</v>
      </c>
      <c r="G413" s="9">
        <v>415733.75</v>
      </c>
      <c r="H413" s="9">
        <v>222840</v>
      </c>
      <c r="I413" s="9">
        <v>192893.75</v>
      </c>
      <c r="J413" s="6">
        <v>43405</v>
      </c>
      <c r="K413" s="4" t="s">
        <v>535</v>
      </c>
      <c r="L413" s="7">
        <v>2018</v>
      </c>
    </row>
    <row r="414" spans="1:12" x14ac:dyDescent="0.2">
      <c r="A414" s="4" t="s">
        <v>615</v>
      </c>
      <c r="B414" s="5">
        <v>1697</v>
      </c>
      <c r="C414" s="9">
        <v>5</v>
      </c>
      <c r="D414" s="9">
        <v>7</v>
      </c>
      <c r="E414" s="9">
        <v>11879</v>
      </c>
      <c r="F414" s="9" t="s">
        <v>283</v>
      </c>
      <c r="G414" s="9">
        <v>10864.07</v>
      </c>
      <c r="H414" s="9">
        <v>8055</v>
      </c>
      <c r="I414" s="9">
        <v>2809.07</v>
      </c>
      <c r="J414" s="6">
        <v>43435</v>
      </c>
      <c r="K414" s="4" t="s">
        <v>528</v>
      </c>
      <c r="L414" s="7">
        <v>2018</v>
      </c>
    </row>
    <row r="415" spans="1:12" x14ac:dyDescent="0.2">
      <c r="A415" s="4" t="s">
        <v>618</v>
      </c>
      <c r="B415" s="5">
        <v>1156</v>
      </c>
      <c r="C415" s="9">
        <v>5</v>
      </c>
      <c r="D415" s="9">
        <v>125</v>
      </c>
      <c r="E415" s="9">
        <v>144500</v>
      </c>
      <c r="F415" s="9" t="s">
        <v>284</v>
      </c>
      <c r="G415" s="9">
        <v>113033.75</v>
      </c>
      <c r="H415" s="9">
        <v>335640</v>
      </c>
      <c r="I415" s="9">
        <v>-222606.25</v>
      </c>
      <c r="J415" s="6">
        <v>43800</v>
      </c>
      <c r="K415" s="4" t="s">
        <v>528</v>
      </c>
      <c r="L415" s="7">
        <v>2019</v>
      </c>
    </row>
    <row r="416" spans="1:12" x14ac:dyDescent="0.2">
      <c r="A416" s="4" t="s">
        <v>614</v>
      </c>
      <c r="B416" s="5">
        <v>726</v>
      </c>
      <c r="C416" s="9">
        <v>5</v>
      </c>
      <c r="D416" s="9">
        <v>300</v>
      </c>
      <c r="E416" s="9">
        <v>217800</v>
      </c>
      <c r="F416" s="9" t="s">
        <v>285</v>
      </c>
      <c r="G416" s="9">
        <v>208782</v>
      </c>
      <c r="H416" s="9">
        <v>83500</v>
      </c>
      <c r="I416" s="9">
        <v>125282</v>
      </c>
      <c r="J416" s="6">
        <v>43435</v>
      </c>
      <c r="K416" s="4" t="s">
        <v>528</v>
      </c>
      <c r="L416" s="7">
        <v>2018</v>
      </c>
    </row>
    <row r="417" spans="1:12" x14ac:dyDescent="0.2">
      <c r="A417" s="4" t="s">
        <v>620</v>
      </c>
      <c r="B417" s="5">
        <v>1153</v>
      </c>
      <c r="C417" s="9">
        <v>10</v>
      </c>
      <c r="D417" s="9">
        <v>300</v>
      </c>
      <c r="E417" s="9">
        <v>345900</v>
      </c>
      <c r="F417" s="9" t="s">
        <v>286</v>
      </c>
      <c r="G417" s="9">
        <v>276645</v>
      </c>
      <c r="H417" s="9">
        <v>641250</v>
      </c>
      <c r="I417" s="9">
        <v>-364605</v>
      </c>
      <c r="J417" s="6">
        <v>43466</v>
      </c>
      <c r="K417" s="4" t="s">
        <v>526</v>
      </c>
      <c r="L417" s="7">
        <v>2019</v>
      </c>
    </row>
    <row r="418" spans="1:12" x14ac:dyDescent="0.2">
      <c r="A418" s="4" t="s">
        <v>620</v>
      </c>
      <c r="B418" s="5">
        <v>2720</v>
      </c>
      <c r="C418" s="9">
        <v>10</v>
      </c>
      <c r="D418" s="9">
        <v>350</v>
      </c>
      <c r="E418" s="9">
        <v>952000</v>
      </c>
      <c r="F418" s="9" t="s">
        <v>287</v>
      </c>
      <c r="G418" s="9">
        <v>875864.5</v>
      </c>
      <c r="H418" s="9">
        <v>628420</v>
      </c>
      <c r="I418" s="9">
        <v>247444.5</v>
      </c>
      <c r="J418" s="6">
        <v>43466</v>
      </c>
      <c r="K418" s="4" t="s">
        <v>526</v>
      </c>
      <c r="L418" s="7">
        <v>2019</v>
      </c>
    </row>
    <row r="419" spans="1:12" x14ac:dyDescent="0.2">
      <c r="A419" s="4" t="s">
        <v>624</v>
      </c>
      <c r="B419" s="5">
        <v>3658</v>
      </c>
      <c r="C419" s="9">
        <v>10</v>
      </c>
      <c r="D419" s="9">
        <v>15</v>
      </c>
      <c r="E419" s="9">
        <v>54870</v>
      </c>
      <c r="F419" s="9" t="s">
        <v>288</v>
      </c>
      <c r="G419" s="9">
        <v>49908.75</v>
      </c>
      <c r="H419" s="9">
        <v>36750</v>
      </c>
      <c r="I419" s="9">
        <v>13158.75</v>
      </c>
      <c r="J419" s="6">
        <v>43556</v>
      </c>
      <c r="K419" s="4" t="s">
        <v>536</v>
      </c>
      <c r="L419" s="7">
        <v>2019</v>
      </c>
    </row>
    <row r="420" spans="1:12" x14ac:dyDescent="0.2">
      <c r="A420" s="4" t="s">
        <v>621</v>
      </c>
      <c r="B420" s="5">
        <v>2950</v>
      </c>
      <c r="C420" s="9">
        <v>10</v>
      </c>
      <c r="D420" s="9">
        <v>300</v>
      </c>
      <c r="E420" s="9">
        <v>885000</v>
      </c>
      <c r="F420" s="9" t="s">
        <v>276</v>
      </c>
      <c r="G420" s="9">
        <v>855462</v>
      </c>
      <c r="H420" s="9">
        <v>273500</v>
      </c>
      <c r="I420" s="9">
        <v>581962</v>
      </c>
      <c r="J420" s="6">
        <v>43617</v>
      </c>
      <c r="K420" s="4" t="s">
        <v>527</v>
      </c>
      <c r="L420" s="7">
        <v>2019</v>
      </c>
    </row>
    <row r="421" spans="1:12" x14ac:dyDescent="0.2">
      <c r="A421" s="4" t="s">
        <v>623</v>
      </c>
      <c r="B421" s="5">
        <v>1821</v>
      </c>
      <c r="C421" s="9">
        <v>10</v>
      </c>
      <c r="D421" s="9">
        <v>15</v>
      </c>
      <c r="E421" s="9">
        <v>27315</v>
      </c>
      <c r="F421" s="9" t="s">
        <v>289</v>
      </c>
      <c r="G421" s="9">
        <v>25658.55</v>
      </c>
      <c r="H421" s="9">
        <v>12270</v>
      </c>
      <c r="I421" s="9">
        <v>13388.55</v>
      </c>
      <c r="J421" s="6">
        <v>43739</v>
      </c>
      <c r="K421" s="4" t="s">
        <v>533</v>
      </c>
      <c r="L421" s="7">
        <v>2019</v>
      </c>
    </row>
    <row r="422" spans="1:12" x14ac:dyDescent="0.2">
      <c r="A422" s="4" t="s">
        <v>620</v>
      </c>
      <c r="B422" s="5">
        <v>4174</v>
      </c>
      <c r="C422" s="9">
        <v>10</v>
      </c>
      <c r="D422" s="9">
        <v>12</v>
      </c>
      <c r="E422" s="9">
        <v>50088</v>
      </c>
      <c r="F422" s="9" t="s">
        <v>277</v>
      </c>
      <c r="G422" s="9">
        <v>49691.64</v>
      </c>
      <c r="H422" s="9">
        <v>1101</v>
      </c>
      <c r="I422" s="9">
        <v>48590.64</v>
      </c>
      <c r="J422" s="6">
        <v>43374</v>
      </c>
      <c r="K422" s="4" t="s">
        <v>533</v>
      </c>
      <c r="L422" s="7">
        <v>2018</v>
      </c>
    </row>
    <row r="423" spans="1:12" x14ac:dyDescent="0.2">
      <c r="A423" s="4" t="s">
        <v>623</v>
      </c>
      <c r="B423" s="5">
        <v>1127</v>
      </c>
      <c r="C423" s="9">
        <v>10</v>
      </c>
      <c r="D423" s="9">
        <v>300</v>
      </c>
      <c r="E423" s="9">
        <v>338100</v>
      </c>
      <c r="F423" s="9" t="s">
        <v>290</v>
      </c>
      <c r="G423" s="9">
        <v>302352</v>
      </c>
      <c r="H423" s="9">
        <v>331000</v>
      </c>
      <c r="I423" s="9">
        <v>-28648</v>
      </c>
      <c r="J423" s="6">
        <v>43770</v>
      </c>
      <c r="K423" s="4" t="s">
        <v>535</v>
      </c>
      <c r="L423" s="7">
        <v>2019</v>
      </c>
    </row>
    <row r="424" spans="1:12" x14ac:dyDescent="0.2">
      <c r="A424" s="4" t="s">
        <v>622</v>
      </c>
      <c r="B424" s="5">
        <v>2209</v>
      </c>
      <c r="C424" s="9">
        <v>10</v>
      </c>
      <c r="D424" s="9">
        <v>12</v>
      </c>
      <c r="E424" s="9">
        <v>26508</v>
      </c>
      <c r="F424" s="9" t="s">
        <v>291</v>
      </c>
      <c r="G424" s="9">
        <v>24591</v>
      </c>
      <c r="H424" s="9">
        <v>5325</v>
      </c>
      <c r="I424" s="9">
        <v>19266</v>
      </c>
      <c r="J424" s="6">
        <v>43405</v>
      </c>
      <c r="K424" s="4" t="s">
        <v>535</v>
      </c>
      <c r="L424" s="7">
        <v>2018</v>
      </c>
    </row>
    <row r="425" spans="1:12" x14ac:dyDescent="0.2">
      <c r="A425" s="4" t="s">
        <v>624</v>
      </c>
      <c r="B425" s="5">
        <v>862</v>
      </c>
      <c r="C425" s="9">
        <v>10</v>
      </c>
      <c r="D425" s="9">
        <v>125</v>
      </c>
      <c r="E425" s="9">
        <v>107750</v>
      </c>
      <c r="F425" s="9" t="s">
        <v>284</v>
      </c>
      <c r="G425" s="9">
        <v>76283.75</v>
      </c>
      <c r="H425" s="9">
        <v>335640</v>
      </c>
      <c r="I425" s="9">
        <v>-259356.25</v>
      </c>
      <c r="J425" s="6">
        <v>43800</v>
      </c>
      <c r="K425" s="4" t="s">
        <v>528</v>
      </c>
      <c r="L425" s="7">
        <v>2019</v>
      </c>
    </row>
    <row r="426" spans="1:12" x14ac:dyDescent="0.2">
      <c r="A426" s="4" t="s">
        <v>625</v>
      </c>
      <c r="B426" s="5">
        <v>3805</v>
      </c>
      <c r="C426" s="9">
        <v>120</v>
      </c>
      <c r="D426" s="9">
        <v>15</v>
      </c>
      <c r="E426" s="9">
        <v>57075</v>
      </c>
      <c r="F426" s="9" t="s">
        <v>292</v>
      </c>
      <c r="G426" s="9">
        <v>56744.25</v>
      </c>
      <c r="H426" s="9">
        <v>2450</v>
      </c>
      <c r="I426" s="9">
        <v>54294.25</v>
      </c>
      <c r="J426" s="6">
        <v>43586</v>
      </c>
      <c r="K426" s="4" t="s">
        <v>537</v>
      </c>
      <c r="L426" s="7">
        <v>2019</v>
      </c>
    </row>
    <row r="427" spans="1:12" x14ac:dyDescent="0.2">
      <c r="A427" s="4" t="s">
        <v>629</v>
      </c>
      <c r="B427" s="5">
        <v>1415</v>
      </c>
      <c r="C427" s="9">
        <v>120</v>
      </c>
      <c r="D427" s="9">
        <v>300</v>
      </c>
      <c r="E427" s="9">
        <v>424500</v>
      </c>
      <c r="F427" s="9" t="s">
        <v>293</v>
      </c>
      <c r="G427" s="9">
        <v>322075.5</v>
      </c>
      <c r="H427" s="9">
        <v>948375</v>
      </c>
      <c r="I427" s="9">
        <v>-626299.5</v>
      </c>
      <c r="J427" s="6">
        <v>43647</v>
      </c>
      <c r="K427" s="4" t="s">
        <v>530</v>
      </c>
      <c r="L427" s="7">
        <v>2019</v>
      </c>
    </row>
    <row r="428" spans="1:12" x14ac:dyDescent="0.2">
      <c r="A428" s="4" t="s">
        <v>627</v>
      </c>
      <c r="B428" s="5">
        <v>2231</v>
      </c>
      <c r="C428" s="9">
        <v>120</v>
      </c>
      <c r="D428" s="9">
        <v>350</v>
      </c>
      <c r="E428" s="9">
        <v>780850</v>
      </c>
      <c r="F428" s="9" t="s">
        <v>294</v>
      </c>
      <c r="G428" s="9">
        <v>739679.5</v>
      </c>
      <c r="H428" s="9">
        <v>339820</v>
      </c>
      <c r="I428" s="9">
        <v>399859.5</v>
      </c>
      <c r="J428" s="6">
        <v>43647</v>
      </c>
      <c r="K428" s="4" t="s">
        <v>530</v>
      </c>
      <c r="L428" s="7">
        <v>2019</v>
      </c>
    </row>
    <row r="429" spans="1:12" x14ac:dyDescent="0.2">
      <c r="A429" s="4" t="s">
        <v>629</v>
      </c>
      <c r="B429" s="5">
        <v>3649</v>
      </c>
      <c r="C429" s="9">
        <v>120</v>
      </c>
      <c r="D429" s="9">
        <v>125</v>
      </c>
      <c r="E429" s="9">
        <v>456125</v>
      </c>
      <c r="F429" s="9" t="s">
        <v>295</v>
      </c>
      <c r="G429" s="9">
        <v>449746.25</v>
      </c>
      <c r="H429" s="9">
        <v>68040</v>
      </c>
      <c r="I429" s="9">
        <v>381706.25</v>
      </c>
      <c r="J429" s="6">
        <v>43709</v>
      </c>
      <c r="K429" s="4" t="s">
        <v>532</v>
      </c>
      <c r="L429" s="7">
        <v>2019</v>
      </c>
    </row>
    <row r="430" spans="1:12" x14ac:dyDescent="0.2">
      <c r="A430" s="4" t="s">
        <v>625</v>
      </c>
      <c r="B430" s="5">
        <v>2948</v>
      </c>
      <c r="C430" s="9">
        <v>120</v>
      </c>
      <c r="D430" s="9">
        <v>125</v>
      </c>
      <c r="E430" s="9">
        <v>368500</v>
      </c>
      <c r="F430" s="9" t="s">
        <v>296</v>
      </c>
      <c r="G430" s="9">
        <v>344762.5</v>
      </c>
      <c r="H430" s="9">
        <v>253200</v>
      </c>
      <c r="I430" s="9">
        <v>91562.5</v>
      </c>
      <c r="J430" s="6">
        <v>43709</v>
      </c>
      <c r="K430" s="4" t="s">
        <v>532</v>
      </c>
      <c r="L430" s="7">
        <v>2019</v>
      </c>
    </row>
    <row r="431" spans="1:12" x14ac:dyDescent="0.2">
      <c r="A431" s="4" t="s">
        <v>629</v>
      </c>
      <c r="B431" s="5">
        <v>3395</v>
      </c>
      <c r="C431" s="9">
        <v>120</v>
      </c>
      <c r="D431" s="9">
        <v>350</v>
      </c>
      <c r="E431" s="9">
        <v>1188250</v>
      </c>
      <c r="F431" s="9" t="s">
        <v>297</v>
      </c>
      <c r="G431" s="9">
        <v>1148276.5</v>
      </c>
      <c r="H431" s="9">
        <v>329940</v>
      </c>
      <c r="I431" s="9">
        <v>818336.5</v>
      </c>
      <c r="J431" s="6">
        <v>43739</v>
      </c>
      <c r="K431" s="4" t="s">
        <v>533</v>
      </c>
      <c r="L431" s="7">
        <v>2019</v>
      </c>
    </row>
    <row r="432" spans="1:12" x14ac:dyDescent="0.2">
      <c r="A432" s="4" t="s">
        <v>637</v>
      </c>
      <c r="B432" s="5">
        <v>2650</v>
      </c>
      <c r="C432" s="9">
        <v>250</v>
      </c>
      <c r="D432" s="9">
        <v>12</v>
      </c>
      <c r="E432" s="9">
        <v>31800</v>
      </c>
      <c r="F432" s="9" t="s">
        <v>298</v>
      </c>
      <c r="G432" s="9">
        <v>29687.52</v>
      </c>
      <c r="H432" s="9">
        <v>5868</v>
      </c>
      <c r="I432" s="9">
        <v>23819.52</v>
      </c>
      <c r="J432" s="6">
        <v>43466</v>
      </c>
      <c r="K432" s="4" t="s">
        <v>526</v>
      </c>
      <c r="L432" s="7">
        <v>2019</v>
      </c>
    </row>
    <row r="433" spans="1:12" x14ac:dyDescent="0.2">
      <c r="A433" s="4" t="s">
        <v>631</v>
      </c>
      <c r="B433" s="5">
        <v>585</v>
      </c>
      <c r="C433" s="9">
        <v>250</v>
      </c>
      <c r="D433" s="9">
        <v>300</v>
      </c>
      <c r="E433" s="9">
        <v>175500</v>
      </c>
      <c r="F433" s="9" t="s">
        <v>299</v>
      </c>
      <c r="G433" s="9">
        <v>103707</v>
      </c>
      <c r="H433" s="9">
        <v>664750</v>
      </c>
      <c r="I433" s="9">
        <v>-561043</v>
      </c>
      <c r="J433" s="6">
        <v>43497</v>
      </c>
      <c r="K433" s="4" t="s">
        <v>534</v>
      </c>
      <c r="L433" s="7">
        <v>2019</v>
      </c>
    </row>
    <row r="434" spans="1:12" x14ac:dyDescent="0.2">
      <c r="A434" s="4" t="s">
        <v>637</v>
      </c>
      <c r="B434" s="5">
        <v>1316</v>
      </c>
      <c r="C434" s="9">
        <v>250</v>
      </c>
      <c r="D434" s="9">
        <v>350</v>
      </c>
      <c r="E434" s="9">
        <v>460600</v>
      </c>
      <c r="F434" s="9" t="s">
        <v>300</v>
      </c>
      <c r="G434" s="9">
        <v>418027.75</v>
      </c>
      <c r="H434" s="9">
        <v>351390</v>
      </c>
      <c r="I434" s="9">
        <v>66637.75</v>
      </c>
      <c r="J434" s="6">
        <v>43556</v>
      </c>
      <c r="K434" s="4" t="s">
        <v>536</v>
      </c>
      <c r="L434" s="7">
        <v>2019</v>
      </c>
    </row>
    <row r="435" spans="1:12" x14ac:dyDescent="0.2">
      <c r="A435" s="4" t="s">
        <v>631</v>
      </c>
      <c r="B435" s="5">
        <v>4459</v>
      </c>
      <c r="C435" s="9">
        <v>250</v>
      </c>
      <c r="D435" s="9">
        <v>12</v>
      </c>
      <c r="E435" s="9">
        <v>53508</v>
      </c>
      <c r="F435" s="9" t="s">
        <v>301</v>
      </c>
      <c r="G435" s="9">
        <v>52557.599999999999</v>
      </c>
      <c r="H435" s="9">
        <v>2640</v>
      </c>
      <c r="I435" s="9">
        <v>49917.599999999999</v>
      </c>
      <c r="J435" s="6">
        <v>43586</v>
      </c>
      <c r="K435" s="4" t="s">
        <v>537</v>
      </c>
      <c r="L435" s="7">
        <v>2019</v>
      </c>
    </row>
    <row r="436" spans="1:12" x14ac:dyDescent="0.2">
      <c r="A436" s="4" t="s">
        <v>637</v>
      </c>
      <c r="B436" s="5">
        <v>2711</v>
      </c>
      <c r="C436" s="9">
        <v>250</v>
      </c>
      <c r="D436" s="9">
        <v>300</v>
      </c>
      <c r="E436" s="9">
        <v>813300</v>
      </c>
      <c r="F436" s="9" t="s">
        <v>302</v>
      </c>
      <c r="G436" s="9">
        <v>762891</v>
      </c>
      <c r="H436" s="9">
        <v>466750</v>
      </c>
      <c r="I436" s="9">
        <v>296141</v>
      </c>
      <c r="J436" s="6">
        <v>43709</v>
      </c>
      <c r="K436" s="4" t="s">
        <v>532</v>
      </c>
      <c r="L436" s="7">
        <v>2019</v>
      </c>
    </row>
    <row r="437" spans="1:12" x14ac:dyDescent="0.2">
      <c r="A437" s="4" t="s">
        <v>632</v>
      </c>
      <c r="B437" s="5">
        <v>2621</v>
      </c>
      <c r="C437" s="9">
        <v>250</v>
      </c>
      <c r="D437" s="9">
        <v>12</v>
      </c>
      <c r="E437" s="9">
        <v>31452</v>
      </c>
      <c r="F437" s="9" t="s">
        <v>303</v>
      </c>
      <c r="G437" s="9">
        <v>29039.279999999999</v>
      </c>
      <c r="H437" s="9">
        <v>6702</v>
      </c>
      <c r="I437" s="9">
        <v>22337.279999999999</v>
      </c>
      <c r="J437" s="6">
        <v>43344</v>
      </c>
      <c r="K437" s="4" t="s">
        <v>532</v>
      </c>
      <c r="L437" s="7">
        <v>2018</v>
      </c>
    </row>
    <row r="438" spans="1:12" x14ac:dyDescent="0.2">
      <c r="A438" s="4" t="s">
        <v>632</v>
      </c>
      <c r="B438" s="5">
        <v>3613</v>
      </c>
      <c r="C438" s="9">
        <v>250</v>
      </c>
      <c r="D438" s="9">
        <v>15</v>
      </c>
      <c r="E438" s="9">
        <v>54195</v>
      </c>
      <c r="F438" s="9" t="s">
        <v>289</v>
      </c>
      <c r="G438" s="9">
        <v>52538.55</v>
      </c>
      <c r="H438" s="9">
        <v>12270</v>
      </c>
      <c r="I438" s="9">
        <v>40268.550000000003</v>
      </c>
      <c r="J438" s="6">
        <v>43739</v>
      </c>
      <c r="K438" s="4" t="s">
        <v>533</v>
      </c>
      <c r="L438" s="7">
        <v>2019</v>
      </c>
    </row>
    <row r="439" spans="1:12" x14ac:dyDescent="0.2">
      <c r="A439" s="4" t="s">
        <v>638</v>
      </c>
      <c r="B439" s="5">
        <v>1847</v>
      </c>
      <c r="C439" s="9">
        <v>250</v>
      </c>
      <c r="D439" s="9">
        <v>125</v>
      </c>
      <c r="E439" s="9">
        <v>230875</v>
      </c>
      <c r="F439" s="9" t="s">
        <v>304</v>
      </c>
      <c r="G439" s="9">
        <v>221008.75</v>
      </c>
      <c r="H439" s="9">
        <v>105240</v>
      </c>
      <c r="I439" s="9">
        <v>115768.75</v>
      </c>
      <c r="J439" s="6">
        <v>43770</v>
      </c>
      <c r="K439" s="4" t="s">
        <v>535</v>
      </c>
      <c r="L439" s="7">
        <v>2019</v>
      </c>
    </row>
    <row r="440" spans="1:12" x14ac:dyDescent="0.2">
      <c r="A440" s="4" t="s">
        <v>634</v>
      </c>
      <c r="B440" s="5">
        <v>2996</v>
      </c>
      <c r="C440" s="9">
        <v>260</v>
      </c>
      <c r="D440" s="9">
        <v>350</v>
      </c>
      <c r="E440" s="9">
        <v>1048600</v>
      </c>
      <c r="F440" s="9" t="s">
        <v>305</v>
      </c>
      <c r="G440" s="9">
        <v>983363.5</v>
      </c>
      <c r="H440" s="9">
        <v>538460</v>
      </c>
      <c r="I440" s="9">
        <v>444903.5</v>
      </c>
      <c r="J440" s="6">
        <v>43709</v>
      </c>
      <c r="K440" s="4" t="s">
        <v>532</v>
      </c>
      <c r="L440" s="7">
        <v>2019</v>
      </c>
    </row>
    <row r="441" spans="1:12" x14ac:dyDescent="0.2">
      <c r="A441" s="4" t="s">
        <v>640</v>
      </c>
      <c r="B441" s="5">
        <v>2838</v>
      </c>
      <c r="C441" s="9">
        <v>260</v>
      </c>
      <c r="D441" s="9">
        <v>350</v>
      </c>
      <c r="E441" s="9">
        <v>993300</v>
      </c>
      <c r="F441" s="9" t="s">
        <v>297</v>
      </c>
      <c r="G441" s="9">
        <v>953326.5</v>
      </c>
      <c r="H441" s="9">
        <v>329940</v>
      </c>
      <c r="I441" s="9">
        <v>623386.5</v>
      </c>
      <c r="J441" s="6">
        <v>43739</v>
      </c>
      <c r="K441" s="4" t="s">
        <v>533</v>
      </c>
      <c r="L441" s="7">
        <v>2019</v>
      </c>
    </row>
    <row r="442" spans="1:12" x14ac:dyDescent="0.2">
      <c r="A442" s="4" t="s">
        <v>635</v>
      </c>
      <c r="B442" s="5">
        <v>1302</v>
      </c>
      <c r="C442" s="9">
        <v>260</v>
      </c>
      <c r="D442" s="9">
        <v>15</v>
      </c>
      <c r="E442" s="9">
        <v>19530</v>
      </c>
      <c r="F442" s="9" t="s">
        <v>306</v>
      </c>
      <c r="G442" s="9">
        <v>18220.5</v>
      </c>
      <c r="H442" s="9">
        <v>9700</v>
      </c>
      <c r="I442" s="9">
        <v>8520.5</v>
      </c>
      <c r="J442" s="6">
        <v>43405</v>
      </c>
      <c r="K442" s="4" t="s">
        <v>535</v>
      </c>
      <c r="L442" s="7">
        <v>2018</v>
      </c>
    </row>
    <row r="443" spans="1:12" x14ac:dyDescent="0.2">
      <c r="A443" s="4" t="s">
        <v>639</v>
      </c>
      <c r="B443" s="5">
        <v>1536</v>
      </c>
      <c r="C443" s="9">
        <v>260</v>
      </c>
      <c r="D443" s="9">
        <v>20</v>
      </c>
      <c r="E443" s="9">
        <v>30720</v>
      </c>
      <c r="F443" s="9" t="s">
        <v>307</v>
      </c>
      <c r="G443" s="9">
        <v>27670.799999999999</v>
      </c>
      <c r="H443" s="9">
        <v>16940</v>
      </c>
      <c r="I443" s="9">
        <v>10730.8</v>
      </c>
      <c r="J443" s="6">
        <v>43770</v>
      </c>
      <c r="K443" s="4" t="s">
        <v>535</v>
      </c>
      <c r="L443" s="7">
        <v>2019</v>
      </c>
    </row>
    <row r="444" spans="1:12" x14ac:dyDescent="0.2">
      <c r="A444" s="4" t="s">
        <v>611</v>
      </c>
      <c r="B444" s="5">
        <v>1291</v>
      </c>
      <c r="C444" s="9">
        <v>3</v>
      </c>
      <c r="D444" s="9">
        <v>20</v>
      </c>
      <c r="E444" s="9">
        <v>25820</v>
      </c>
      <c r="F444" s="9" t="s">
        <v>308</v>
      </c>
      <c r="G444" s="9">
        <v>24626.6</v>
      </c>
      <c r="H444" s="9">
        <v>6630</v>
      </c>
      <c r="I444" s="9">
        <v>17996.599999999999</v>
      </c>
      <c r="J444" s="6">
        <v>43586</v>
      </c>
      <c r="K444" s="4" t="s">
        <v>537</v>
      </c>
      <c r="L444" s="7">
        <v>2019</v>
      </c>
    </row>
    <row r="445" spans="1:12" x14ac:dyDescent="0.2">
      <c r="A445" s="4" t="s">
        <v>610</v>
      </c>
      <c r="B445" s="5">
        <v>1213</v>
      </c>
      <c r="C445" s="9">
        <v>3</v>
      </c>
      <c r="D445" s="9">
        <v>7</v>
      </c>
      <c r="E445" s="9">
        <v>8491</v>
      </c>
      <c r="F445" s="9" t="s">
        <v>309</v>
      </c>
      <c r="G445" s="9">
        <v>7975.03</v>
      </c>
      <c r="H445" s="9">
        <v>4095</v>
      </c>
      <c r="I445" s="9">
        <v>3880.03</v>
      </c>
      <c r="J445" s="6">
        <v>43647</v>
      </c>
      <c r="K445" s="4" t="s">
        <v>530</v>
      </c>
      <c r="L445" s="7">
        <v>2019</v>
      </c>
    </row>
    <row r="446" spans="1:12" x14ac:dyDescent="0.2">
      <c r="A446" s="4" t="s">
        <v>611</v>
      </c>
      <c r="B446" s="5">
        <v>2370</v>
      </c>
      <c r="C446" s="9">
        <v>3</v>
      </c>
      <c r="D446" s="9">
        <v>12</v>
      </c>
      <c r="E446" s="9">
        <v>28440</v>
      </c>
      <c r="F446" s="9" t="s">
        <v>310</v>
      </c>
      <c r="G446" s="9">
        <v>26733.599999999999</v>
      </c>
      <c r="H446" s="9">
        <v>4740</v>
      </c>
      <c r="I446" s="9">
        <v>21993.599999999999</v>
      </c>
      <c r="J446" s="6">
        <v>43709</v>
      </c>
      <c r="K446" s="4" t="s">
        <v>532</v>
      </c>
      <c r="L446" s="7">
        <v>2019</v>
      </c>
    </row>
    <row r="447" spans="1:12" x14ac:dyDescent="0.2">
      <c r="A447" s="4" t="s">
        <v>613</v>
      </c>
      <c r="B447" s="5">
        <v>1979</v>
      </c>
      <c r="C447" s="9">
        <v>3</v>
      </c>
      <c r="D447" s="9">
        <v>7</v>
      </c>
      <c r="E447" s="9">
        <v>13853</v>
      </c>
      <c r="F447" s="9" t="s">
        <v>311</v>
      </c>
      <c r="G447" s="9">
        <v>13524.77</v>
      </c>
      <c r="H447" s="9">
        <v>2605</v>
      </c>
      <c r="I447" s="9">
        <v>10919.77</v>
      </c>
      <c r="J447" s="6">
        <v>43800</v>
      </c>
      <c r="K447" s="4" t="s">
        <v>528</v>
      </c>
      <c r="L447" s="7">
        <v>2019</v>
      </c>
    </row>
    <row r="448" spans="1:12" x14ac:dyDescent="0.2">
      <c r="A448" s="4" t="s">
        <v>624</v>
      </c>
      <c r="B448" s="5">
        <v>2879</v>
      </c>
      <c r="C448" s="9">
        <v>10</v>
      </c>
      <c r="D448" s="9">
        <v>20</v>
      </c>
      <c r="E448" s="9">
        <v>57580</v>
      </c>
      <c r="F448" s="9" t="s">
        <v>312</v>
      </c>
      <c r="G448" s="9">
        <v>55828.6</v>
      </c>
      <c r="H448" s="9">
        <v>9730</v>
      </c>
      <c r="I448" s="9">
        <v>46098.6</v>
      </c>
      <c r="J448" s="6">
        <v>43525</v>
      </c>
      <c r="K448" s="4" t="s">
        <v>529</v>
      </c>
      <c r="L448" s="7">
        <v>2019</v>
      </c>
    </row>
    <row r="449" spans="1:12" x14ac:dyDescent="0.2">
      <c r="A449" s="4" t="s">
        <v>620</v>
      </c>
      <c r="B449" s="5">
        <v>1707</v>
      </c>
      <c r="C449" s="9">
        <v>10</v>
      </c>
      <c r="D449" s="9">
        <v>20</v>
      </c>
      <c r="E449" s="9">
        <v>34140</v>
      </c>
      <c r="F449" s="9" t="s">
        <v>313</v>
      </c>
      <c r="G449" s="9">
        <v>32271.599999999999</v>
      </c>
      <c r="H449" s="9">
        <v>10380</v>
      </c>
      <c r="I449" s="9">
        <v>21891.599999999999</v>
      </c>
      <c r="J449" s="6">
        <v>43617</v>
      </c>
      <c r="K449" s="4" t="s">
        <v>527</v>
      </c>
      <c r="L449" s="7">
        <v>2019</v>
      </c>
    </row>
    <row r="450" spans="1:12" x14ac:dyDescent="0.2">
      <c r="A450" s="4" t="s">
        <v>622</v>
      </c>
      <c r="B450" s="5">
        <v>2933</v>
      </c>
      <c r="C450" s="9">
        <v>10</v>
      </c>
      <c r="D450" s="9">
        <v>7</v>
      </c>
      <c r="E450" s="9">
        <v>20531</v>
      </c>
      <c r="F450" s="9" t="s">
        <v>314</v>
      </c>
      <c r="G450" s="9">
        <v>20304.2</v>
      </c>
      <c r="H450" s="9">
        <v>1800</v>
      </c>
      <c r="I450" s="9">
        <v>18504.2</v>
      </c>
      <c r="J450" s="6">
        <v>43739</v>
      </c>
      <c r="K450" s="4" t="s">
        <v>533</v>
      </c>
      <c r="L450" s="7">
        <v>2019</v>
      </c>
    </row>
    <row r="451" spans="1:12" x14ac:dyDescent="0.2">
      <c r="A451" s="4" t="s">
        <v>626</v>
      </c>
      <c r="B451" s="5">
        <v>1014</v>
      </c>
      <c r="C451" s="9">
        <v>120</v>
      </c>
      <c r="D451" s="9">
        <v>12</v>
      </c>
      <c r="E451" s="9">
        <v>12168</v>
      </c>
      <c r="F451" s="9" t="s">
        <v>315</v>
      </c>
      <c r="G451" s="9">
        <v>10043.64</v>
      </c>
      <c r="H451" s="9">
        <v>5901</v>
      </c>
      <c r="I451" s="9">
        <v>4142.6400000000003</v>
      </c>
      <c r="J451" s="6">
        <v>43525</v>
      </c>
      <c r="K451" s="4" t="s">
        <v>529</v>
      </c>
      <c r="L451" s="7">
        <v>2019</v>
      </c>
    </row>
    <row r="452" spans="1:12" x14ac:dyDescent="0.2">
      <c r="A452" s="4" t="s">
        <v>625</v>
      </c>
      <c r="B452" s="5">
        <v>693</v>
      </c>
      <c r="C452" s="9">
        <v>120</v>
      </c>
      <c r="D452" s="9">
        <v>15</v>
      </c>
      <c r="E452" s="9">
        <v>10395</v>
      </c>
      <c r="F452" s="9" t="s">
        <v>316</v>
      </c>
      <c r="G452" s="9">
        <v>6847.2</v>
      </c>
      <c r="H452" s="9">
        <v>26280</v>
      </c>
      <c r="I452" s="9">
        <v>-19432.8</v>
      </c>
      <c r="J452" s="6">
        <v>43556</v>
      </c>
      <c r="K452" s="4" t="s">
        <v>536</v>
      </c>
      <c r="L452" s="7">
        <v>2019</v>
      </c>
    </row>
    <row r="453" spans="1:12" x14ac:dyDescent="0.2">
      <c r="A453" s="4" t="s">
        <v>631</v>
      </c>
      <c r="B453" s="5">
        <v>3741</v>
      </c>
      <c r="C453" s="9">
        <v>250</v>
      </c>
      <c r="D453" s="9">
        <v>7</v>
      </c>
      <c r="E453" s="9">
        <v>26187</v>
      </c>
      <c r="F453" s="9" t="s">
        <v>314</v>
      </c>
      <c r="G453" s="9">
        <v>25960.2</v>
      </c>
      <c r="H453" s="9">
        <v>1800</v>
      </c>
      <c r="I453" s="9">
        <v>24160.2</v>
      </c>
      <c r="J453" s="6">
        <v>43739</v>
      </c>
      <c r="K453" s="4" t="s">
        <v>533</v>
      </c>
      <c r="L453" s="7">
        <v>2019</v>
      </c>
    </row>
    <row r="454" spans="1:12" x14ac:dyDescent="0.2">
      <c r="A454" s="4" t="s">
        <v>632</v>
      </c>
      <c r="B454" s="5">
        <v>3116</v>
      </c>
      <c r="C454" s="9">
        <v>250</v>
      </c>
      <c r="D454" s="9">
        <v>20</v>
      </c>
      <c r="E454" s="9">
        <v>62320</v>
      </c>
      <c r="F454" s="9" t="s">
        <v>317</v>
      </c>
      <c r="G454" s="9">
        <v>57492.4</v>
      </c>
      <c r="H454" s="9">
        <v>26820</v>
      </c>
      <c r="I454" s="9">
        <v>30672.400000000001</v>
      </c>
      <c r="J454" s="6">
        <v>43405</v>
      </c>
      <c r="K454" s="4" t="s">
        <v>535</v>
      </c>
      <c r="L454" s="7">
        <v>2018</v>
      </c>
    </row>
    <row r="455" spans="1:12" x14ac:dyDescent="0.2">
      <c r="A455" s="4" t="s">
        <v>638</v>
      </c>
      <c r="B455" s="5">
        <v>3995</v>
      </c>
      <c r="C455" s="9">
        <v>250</v>
      </c>
      <c r="D455" s="9">
        <v>7</v>
      </c>
      <c r="E455" s="9">
        <v>27965</v>
      </c>
      <c r="F455" s="9" t="s">
        <v>311</v>
      </c>
      <c r="G455" s="9">
        <v>27636.77</v>
      </c>
      <c r="H455" s="9">
        <v>2605</v>
      </c>
      <c r="I455" s="9">
        <v>25031.77</v>
      </c>
      <c r="J455" s="6">
        <v>43800</v>
      </c>
      <c r="K455" s="4" t="s">
        <v>528</v>
      </c>
      <c r="L455" s="7">
        <v>2019</v>
      </c>
    </row>
    <row r="456" spans="1:12" x14ac:dyDescent="0.2">
      <c r="A456" s="4" t="s">
        <v>639</v>
      </c>
      <c r="B456" s="5">
        <v>953</v>
      </c>
      <c r="C456" s="9">
        <v>260</v>
      </c>
      <c r="D456" s="9">
        <v>20</v>
      </c>
      <c r="E456" s="9">
        <v>19060</v>
      </c>
      <c r="F456" s="9" t="s">
        <v>313</v>
      </c>
      <c r="G456" s="9">
        <v>17191.599999999999</v>
      </c>
      <c r="H456" s="9">
        <v>10380</v>
      </c>
      <c r="I456" s="9">
        <v>6811.6</v>
      </c>
      <c r="J456" s="6">
        <v>43617</v>
      </c>
      <c r="K456" s="4" t="s">
        <v>527</v>
      </c>
      <c r="L456" s="7">
        <v>2019</v>
      </c>
    </row>
    <row r="457" spans="1:12" x14ac:dyDescent="0.2">
      <c r="A457" s="4" t="s">
        <v>640</v>
      </c>
      <c r="B457" s="5">
        <v>2530</v>
      </c>
      <c r="C457" s="9">
        <v>260</v>
      </c>
      <c r="D457" s="9">
        <v>15</v>
      </c>
      <c r="E457" s="9">
        <v>37950</v>
      </c>
      <c r="F457" s="9" t="s">
        <v>318</v>
      </c>
      <c r="G457" s="9">
        <v>35748.83</v>
      </c>
      <c r="H457" s="9">
        <v>16305</v>
      </c>
      <c r="I457" s="9">
        <v>19443.830000000002</v>
      </c>
      <c r="J457" s="6">
        <v>43647</v>
      </c>
      <c r="K457" s="4" t="s">
        <v>530</v>
      </c>
      <c r="L457" s="7">
        <v>2019</v>
      </c>
    </row>
    <row r="458" spans="1:12" x14ac:dyDescent="0.2">
      <c r="A458" s="4" t="s">
        <v>633</v>
      </c>
      <c r="B458" s="5">
        <v>2565</v>
      </c>
      <c r="C458" s="9">
        <v>260</v>
      </c>
      <c r="D458" s="9">
        <v>12</v>
      </c>
      <c r="E458" s="9">
        <v>30780</v>
      </c>
      <c r="F458" s="9" t="s">
        <v>319</v>
      </c>
      <c r="G458" s="9">
        <v>30449.52</v>
      </c>
      <c r="H458" s="9">
        <v>918</v>
      </c>
      <c r="I458" s="9">
        <v>29531.52</v>
      </c>
      <c r="J458" s="6">
        <v>43435</v>
      </c>
      <c r="K458" s="4" t="s">
        <v>528</v>
      </c>
      <c r="L458" s="7">
        <v>2018</v>
      </c>
    </row>
    <row r="459" spans="1:12" x14ac:dyDescent="0.2">
      <c r="A459" s="4" t="s">
        <v>636</v>
      </c>
      <c r="B459" s="5">
        <v>4297</v>
      </c>
      <c r="C459" s="9">
        <v>3</v>
      </c>
      <c r="D459" s="9">
        <v>12</v>
      </c>
      <c r="E459" s="9">
        <v>51564</v>
      </c>
      <c r="F459" s="9" t="s">
        <v>320</v>
      </c>
      <c r="G459" s="9">
        <v>51100.800000000003</v>
      </c>
      <c r="H459" s="9">
        <v>1158</v>
      </c>
      <c r="I459" s="9">
        <v>49942.8</v>
      </c>
      <c r="J459" s="6">
        <v>43374</v>
      </c>
      <c r="K459" s="4" t="s">
        <v>533</v>
      </c>
      <c r="L459" s="7">
        <v>2018</v>
      </c>
    </row>
    <row r="460" spans="1:12" x14ac:dyDescent="0.2">
      <c r="A460" s="4" t="s">
        <v>618</v>
      </c>
      <c r="B460" s="5">
        <v>2871</v>
      </c>
      <c r="C460" s="9">
        <v>5</v>
      </c>
      <c r="D460" s="9">
        <v>7</v>
      </c>
      <c r="E460" s="9">
        <v>20097</v>
      </c>
      <c r="F460" s="9" t="s">
        <v>321</v>
      </c>
      <c r="G460" s="9">
        <v>18467.400000000001</v>
      </c>
      <c r="H460" s="9">
        <v>11640</v>
      </c>
      <c r="I460" s="9">
        <v>6827.4</v>
      </c>
      <c r="J460" s="6">
        <v>43709</v>
      </c>
      <c r="K460" s="4" t="s">
        <v>532</v>
      </c>
      <c r="L460" s="7">
        <v>2019</v>
      </c>
    </row>
    <row r="461" spans="1:12" x14ac:dyDescent="0.2">
      <c r="A461" s="4" t="s">
        <v>624</v>
      </c>
      <c r="B461" s="5">
        <v>3537</v>
      </c>
      <c r="C461" s="9">
        <v>10</v>
      </c>
      <c r="D461" s="9">
        <v>12</v>
      </c>
      <c r="E461" s="9">
        <v>42444</v>
      </c>
      <c r="F461" s="9" t="s">
        <v>320</v>
      </c>
      <c r="G461" s="9">
        <v>41980.800000000003</v>
      </c>
      <c r="H461" s="9">
        <v>1158</v>
      </c>
      <c r="I461" s="9">
        <v>40822.800000000003</v>
      </c>
      <c r="J461" s="6">
        <v>43374</v>
      </c>
      <c r="K461" s="4" t="s">
        <v>533</v>
      </c>
      <c r="L461" s="7">
        <v>2018</v>
      </c>
    </row>
    <row r="462" spans="1:12" x14ac:dyDescent="0.2">
      <c r="A462" s="4" t="s">
        <v>636</v>
      </c>
      <c r="B462" s="5">
        <v>1598</v>
      </c>
      <c r="C462" s="9">
        <v>3</v>
      </c>
      <c r="D462" s="9">
        <v>125</v>
      </c>
      <c r="E462" s="9">
        <v>199750</v>
      </c>
      <c r="F462" s="9" t="s">
        <v>322</v>
      </c>
      <c r="G462" s="9">
        <v>156681.25</v>
      </c>
      <c r="H462" s="9">
        <v>413460</v>
      </c>
      <c r="I462" s="9">
        <v>-256778.75</v>
      </c>
      <c r="J462" s="6">
        <v>43556</v>
      </c>
      <c r="K462" s="4" t="s">
        <v>536</v>
      </c>
      <c r="L462" s="7">
        <v>2019</v>
      </c>
    </row>
    <row r="463" spans="1:12" x14ac:dyDescent="0.2">
      <c r="A463" s="4" t="s">
        <v>612</v>
      </c>
      <c r="B463" s="5">
        <v>2616</v>
      </c>
      <c r="C463" s="9">
        <v>3</v>
      </c>
      <c r="D463" s="9">
        <v>125</v>
      </c>
      <c r="E463" s="9">
        <v>327000</v>
      </c>
      <c r="F463" s="9" t="s">
        <v>323</v>
      </c>
      <c r="G463" s="9">
        <v>308475</v>
      </c>
      <c r="H463" s="9">
        <v>177840</v>
      </c>
      <c r="I463" s="9">
        <v>130635</v>
      </c>
      <c r="J463" s="6">
        <v>43435</v>
      </c>
      <c r="K463" s="4" t="s">
        <v>528</v>
      </c>
      <c r="L463" s="7">
        <v>2018</v>
      </c>
    </row>
    <row r="464" spans="1:12" x14ac:dyDescent="0.2">
      <c r="A464" s="4" t="s">
        <v>618</v>
      </c>
      <c r="B464" s="5">
        <v>2836</v>
      </c>
      <c r="C464" s="9">
        <v>5</v>
      </c>
      <c r="D464" s="9">
        <v>350</v>
      </c>
      <c r="E464" s="9">
        <v>992600</v>
      </c>
      <c r="F464" s="9" t="s">
        <v>324</v>
      </c>
      <c r="G464" s="9">
        <v>911645</v>
      </c>
      <c r="H464" s="9">
        <v>601380</v>
      </c>
      <c r="I464" s="9">
        <v>310265</v>
      </c>
      <c r="J464" s="6">
        <v>43586</v>
      </c>
      <c r="K464" s="4" t="s">
        <v>537</v>
      </c>
      <c r="L464" s="7">
        <v>2019</v>
      </c>
    </row>
    <row r="465" spans="1:12" x14ac:dyDescent="0.2">
      <c r="A465" s="4" t="s">
        <v>618</v>
      </c>
      <c r="B465" s="5">
        <v>4023</v>
      </c>
      <c r="C465" s="9">
        <v>5</v>
      </c>
      <c r="D465" s="9">
        <v>125</v>
      </c>
      <c r="E465" s="9">
        <v>502875</v>
      </c>
      <c r="F465" s="9" t="s">
        <v>325</v>
      </c>
      <c r="G465" s="9">
        <v>480325</v>
      </c>
      <c r="H465" s="9">
        <v>216480</v>
      </c>
      <c r="I465" s="9">
        <v>263845</v>
      </c>
      <c r="J465" s="6">
        <v>43405</v>
      </c>
      <c r="K465" s="4" t="s">
        <v>535</v>
      </c>
      <c r="L465" s="7">
        <v>2018</v>
      </c>
    </row>
    <row r="466" spans="1:12" x14ac:dyDescent="0.2">
      <c r="A466" s="4" t="s">
        <v>616</v>
      </c>
      <c r="B466" s="5">
        <v>3994</v>
      </c>
      <c r="C466" s="9">
        <v>5</v>
      </c>
      <c r="D466" s="9">
        <v>15</v>
      </c>
      <c r="E466" s="9">
        <v>59910</v>
      </c>
      <c r="F466" s="9" t="s">
        <v>326</v>
      </c>
      <c r="G466" s="9">
        <v>56802</v>
      </c>
      <c r="H466" s="9">
        <v>20720</v>
      </c>
      <c r="I466" s="9">
        <v>36082</v>
      </c>
      <c r="J466" s="6">
        <v>43800</v>
      </c>
      <c r="K466" s="4" t="s">
        <v>528</v>
      </c>
      <c r="L466" s="7">
        <v>2019</v>
      </c>
    </row>
    <row r="467" spans="1:12" x14ac:dyDescent="0.2">
      <c r="A467" s="4" t="s">
        <v>623</v>
      </c>
      <c r="B467" s="5">
        <v>2928</v>
      </c>
      <c r="C467" s="9">
        <v>10</v>
      </c>
      <c r="D467" s="9">
        <v>20</v>
      </c>
      <c r="E467" s="9">
        <v>58560</v>
      </c>
      <c r="F467" s="9" t="s">
        <v>327</v>
      </c>
      <c r="G467" s="9">
        <v>54652</v>
      </c>
      <c r="H467" s="9">
        <v>19540</v>
      </c>
      <c r="I467" s="9">
        <v>35112</v>
      </c>
      <c r="J467" s="6">
        <v>43525</v>
      </c>
      <c r="K467" s="4" t="s">
        <v>529</v>
      </c>
      <c r="L467" s="7">
        <v>2019</v>
      </c>
    </row>
    <row r="468" spans="1:12" x14ac:dyDescent="0.2">
      <c r="A468" s="4" t="s">
        <v>620</v>
      </c>
      <c r="B468" s="5">
        <v>2912</v>
      </c>
      <c r="C468" s="9">
        <v>10</v>
      </c>
      <c r="D468" s="9">
        <v>300</v>
      </c>
      <c r="E468" s="9">
        <v>873600</v>
      </c>
      <c r="F468" s="9" t="s">
        <v>328</v>
      </c>
      <c r="G468" s="9">
        <v>855870</v>
      </c>
      <c r="H468" s="9">
        <v>147750</v>
      </c>
      <c r="I468" s="9">
        <v>708120</v>
      </c>
      <c r="J468" s="6">
        <v>43586</v>
      </c>
      <c r="K468" s="4" t="s">
        <v>537</v>
      </c>
      <c r="L468" s="7">
        <v>2019</v>
      </c>
    </row>
    <row r="469" spans="1:12" x14ac:dyDescent="0.2">
      <c r="A469" s="4" t="s">
        <v>623</v>
      </c>
      <c r="B469" s="5">
        <v>3671</v>
      </c>
      <c r="C469" s="9">
        <v>10</v>
      </c>
      <c r="D469" s="9">
        <v>15</v>
      </c>
      <c r="E469" s="9">
        <v>55065</v>
      </c>
      <c r="F469" s="9" t="s">
        <v>329</v>
      </c>
      <c r="G469" s="9">
        <v>51814.5</v>
      </c>
      <c r="H469" s="9">
        <v>21670</v>
      </c>
      <c r="I469" s="9">
        <v>30144.5</v>
      </c>
      <c r="J469" s="6">
        <v>43374</v>
      </c>
      <c r="K469" s="4" t="s">
        <v>533</v>
      </c>
      <c r="L469" s="7">
        <v>2018</v>
      </c>
    </row>
    <row r="470" spans="1:12" x14ac:dyDescent="0.2">
      <c r="A470" s="4" t="s">
        <v>622</v>
      </c>
      <c r="B470" s="5">
        <v>2778</v>
      </c>
      <c r="C470" s="9">
        <v>10</v>
      </c>
      <c r="D470" s="9">
        <v>20</v>
      </c>
      <c r="E470" s="9">
        <v>55560</v>
      </c>
      <c r="F470" s="9" t="s">
        <v>330</v>
      </c>
      <c r="G470" s="9">
        <v>55078</v>
      </c>
      <c r="H470" s="9">
        <v>2410</v>
      </c>
      <c r="I470" s="9">
        <v>52668</v>
      </c>
      <c r="J470" s="6">
        <v>43739</v>
      </c>
      <c r="K470" s="4" t="s">
        <v>533</v>
      </c>
      <c r="L470" s="7">
        <v>2019</v>
      </c>
    </row>
    <row r="471" spans="1:12" x14ac:dyDescent="0.2">
      <c r="A471" s="4" t="s">
        <v>627</v>
      </c>
      <c r="B471" s="5">
        <v>405</v>
      </c>
      <c r="C471" s="9">
        <v>120</v>
      </c>
      <c r="D471" s="9">
        <v>15</v>
      </c>
      <c r="E471" s="9">
        <v>6075</v>
      </c>
      <c r="F471" s="9" t="s">
        <v>331</v>
      </c>
      <c r="G471" s="9">
        <v>5053.5</v>
      </c>
      <c r="H471" s="9">
        <v>6810</v>
      </c>
      <c r="I471" s="9">
        <v>-1756.5</v>
      </c>
      <c r="J471" s="6">
        <v>43466</v>
      </c>
      <c r="K471" s="4" t="s">
        <v>526</v>
      </c>
      <c r="L471" s="7">
        <v>2019</v>
      </c>
    </row>
    <row r="472" spans="1:12" x14ac:dyDescent="0.2">
      <c r="A472" s="4" t="s">
        <v>627</v>
      </c>
      <c r="B472" s="5">
        <v>2013</v>
      </c>
      <c r="C472" s="9">
        <v>120</v>
      </c>
      <c r="D472" s="9">
        <v>15</v>
      </c>
      <c r="E472" s="9">
        <v>30195</v>
      </c>
      <c r="F472" s="9" t="s">
        <v>332</v>
      </c>
      <c r="G472" s="9">
        <v>29430</v>
      </c>
      <c r="H472" s="9">
        <v>5100</v>
      </c>
      <c r="I472" s="9">
        <v>24330</v>
      </c>
      <c r="J472" s="6">
        <v>43556</v>
      </c>
      <c r="K472" s="4" t="s">
        <v>536</v>
      </c>
      <c r="L472" s="7">
        <v>2019</v>
      </c>
    </row>
    <row r="473" spans="1:12" x14ac:dyDescent="0.2">
      <c r="A473" s="4" t="s">
        <v>628</v>
      </c>
      <c r="B473" s="5">
        <v>2634</v>
      </c>
      <c r="C473" s="9">
        <v>120</v>
      </c>
      <c r="D473" s="9">
        <v>15</v>
      </c>
      <c r="E473" s="9">
        <v>39510</v>
      </c>
      <c r="F473" s="9" t="s">
        <v>333</v>
      </c>
      <c r="G473" s="9">
        <v>38325</v>
      </c>
      <c r="H473" s="9">
        <v>7900</v>
      </c>
      <c r="I473" s="9">
        <v>30425</v>
      </c>
      <c r="J473" s="6">
        <v>43586</v>
      </c>
      <c r="K473" s="4" t="s">
        <v>537</v>
      </c>
      <c r="L473" s="7">
        <v>2019</v>
      </c>
    </row>
    <row r="474" spans="1:12" x14ac:dyDescent="0.2">
      <c r="A474" s="4" t="s">
        <v>626</v>
      </c>
      <c r="B474" s="5">
        <v>4166</v>
      </c>
      <c r="C474" s="9">
        <v>120</v>
      </c>
      <c r="D474" s="9">
        <v>350</v>
      </c>
      <c r="E474" s="9">
        <v>1458100</v>
      </c>
      <c r="F474" s="9" t="s">
        <v>334</v>
      </c>
      <c r="G474" s="9">
        <v>1435735</v>
      </c>
      <c r="H474" s="9">
        <v>166140</v>
      </c>
      <c r="I474" s="9">
        <v>1269595</v>
      </c>
      <c r="J474" s="6">
        <v>43647</v>
      </c>
      <c r="K474" s="4" t="s">
        <v>530</v>
      </c>
      <c r="L474" s="7">
        <v>2019</v>
      </c>
    </row>
    <row r="475" spans="1:12" x14ac:dyDescent="0.2">
      <c r="A475" s="4" t="s">
        <v>628</v>
      </c>
      <c r="B475" s="5">
        <v>355</v>
      </c>
      <c r="C475" s="9">
        <v>120</v>
      </c>
      <c r="D475" s="9">
        <v>125</v>
      </c>
      <c r="E475" s="9">
        <v>44375</v>
      </c>
      <c r="F475" s="9" t="s">
        <v>335</v>
      </c>
      <c r="G475" s="9">
        <v>24425</v>
      </c>
      <c r="H475" s="9">
        <v>191520</v>
      </c>
      <c r="I475" s="9">
        <v>-167095</v>
      </c>
      <c r="J475" s="6">
        <v>43709</v>
      </c>
      <c r="K475" s="4" t="s">
        <v>532</v>
      </c>
      <c r="L475" s="7">
        <v>2019</v>
      </c>
    </row>
    <row r="476" spans="1:12" x14ac:dyDescent="0.2">
      <c r="A476" s="4" t="s">
        <v>628</v>
      </c>
      <c r="B476" s="5">
        <v>2382</v>
      </c>
      <c r="C476" s="9">
        <v>120</v>
      </c>
      <c r="D476" s="9">
        <v>300</v>
      </c>
      <c r="E476" s="9">
        <v>714600</v>
      </c>
      <c r="F476" s="9" t="s">
        <v>336</v>
      </c>
      <c r="G476" s="9">
        <v>645780</v>
      </c>
      <c r="H476" s="9">
        <v>573500</v>
      </c>
      <c r="I476" s="9">
        <v>72280</v>
      </c>
      <c r="J476" s="6">
        <v>43374</v>
      </c>
      <c r="K476" s="4" t="s">
        <v>533</v>
      </c>
      <c r="L476" s="7">
        <v>2018</v>
      </c>
    </row>
    <row r="477" spans="1:12" x14ac:dyDescent="0.2">
      <c r="A477" s="4" t="s">
        <v>627</v>
      </c>
      <c r="B477" s="5">
        <v>4170</v>
      </c>
      <c r="C477" s="9">
        <v>120</v>
      </c>
      <c r="D477" s="9">
        <v>20</v>
      </c>
      <c r="E477" s="9">
        <v>83400</v>
      </c>
      <c r="F477" s="9" t="s">
        <v>330</v>
      </c>
      <c r="G477" s="9">
        <v>82918</v>
      </c>
      <c r="H477" s="9">
        <v>2410</v>
      </c>
      <c r="I477" s="9">
        <v>80508</v>
      </c>
      <c r="J477" s="6">
        <v>43739</v>
      </c>
      <c r="K477" s="4" t="s">
        <v>533</v>
      </c>
      <c r="L477" s="7">
        <v>2019</v>
      </c>
    </row>
    <row r="478" spans="1:12" x14ac:dyDescent="0.2">
      <c r="A478" s="4" t="s">
        <v>627</v>
      </c>
      <c r="B478" s="5">
        <v>892</v>
      </c>
      <c r="C478" s="9">
        <v>120</v>
      </c>
      <c r="D478" s="9">
        <v>7</v>
      </c>
      <c r="E478" s="9">
        <v>6244</v>
      </c>
      <c r="F478" s="9" t="s">
        <v>337</v>
      </c>
      <c r="G478" s="9">
        <v>4378.5</v>
      </c>
      <c r="H478" s="9">
        <v>13325</v>
      </c>
      <c r="I478" s="9">
        <v>-8946.5</v>
      </c>
      <c r="J478" s="6">
        <v>43770</v>
      </c>
      <c r="K478" s="4" t="s">
        <v>535</v>
      </c>
      <c r="L478" s="7">
        <v>2019</v>
      </c>
    </row>
    <row r="479" spans="1:12" x14ac:dyDescent="0.2">
      <c r="A479" s="4" t="s">
        <v>629</v>
      </c>
      <c r="B479" s="5">
        <v>2200</v>
      </c>
      <c r="C479" s="9">
        <v>120</v>
      </c>
      <c r="D479" s="9">
        <v>125</v>
      </c>
      <c r="E479" s="9">
        <v>275000</v>
      </c>
      <c r="F479" s="9" t="s">
        <v>338</v>
      </c>
      <c r="G479" s="9">
        <v>251050</v>
      </c>
      <c r="H479" s="9">
        <v>229920</v>
      </c>
      <c r="I479" s="9">
        <v>21130</v>
      </c>
      <c r="J479" s="6">
        <v>43435</v>
      </c>
      <c r="K479" s="4" t="s">
        <v>528</v>
      </c>
      <c r="L479" s="7">
        <v>2018</v>
      </c>
    </row>
    <row r="480" spans="1:12" x14ac:dyDescent="0.2">
      <c r="A480" s="4" t="s">
        <v>626</v>
      </c>
      <c r="B480" s="5">
        <v>3389</v>
      </c>
      <c r="C480" s="9">
        <v>120</v>
      </c>
      <c r="D480" s="9">
        <v>300</v>
      </c>
      <c r="E480" s="9">
        <v>1016700</v>
      </c>
      <c r="F480" s="9" t="s">
        <v>339</v>
      </c>
      <c r="G480" s="9">
        <v>991110</v>
      </c>
      <c r="H480" s="9">
        <v>213250</v>
      </c>
      <c r="I480" s="9">
        <v>777860</v>
      </c>
      <c r="J480" s="6">
        <v>43800</v>
      </c>
      <c r="K480" s="4" t="s">
        <v>528</v>
      </c>
      <c r="L480" s="7">
        <v>2019</v>
      </c>
    </row>
    <row r="481" spans="1:12" x14ac:dyDescent="0.2">
      <c r="A481" s="4" t="s">
        <v>638</v>
      </c>
      <c r="B481" s="5">
        <v>2990</v>
      </c>
      <c r="C481" s="9">
        <v>250</v>
      </c>
      <c r="D481" s="9">
        <v>125</v>
      </c>
      <c r="E481" s="9">
        <v>373750</v>
      </c>
      <c r="F481" s="9" t="s">
        <v>340</v>
      </c>
      <c r="G481" s="9">
        <v>369487.5</v>
      </c>
      <c r="H481" s="9">
        <v>40920</v>
      </c>
      <c r="I481" s="9">
        <v>328567.5</v>
      </c>
      <c r="J481" s="6">
        <v>43586</v>
      </c>
      <c r="K481" s="4" t="s">
        <v>537</v>
      </c>
      <c r="L481" s="7">
        <v>2019</v>
      </c>
    </row>
    <row r="482" spans="1:12" x14ac:dyDescent="0.2">
      <c r="A482" s="4" t="s">
        <v>638</v>
      </c>
      <c r="B482" s="5">
        <v>4013</v>
      </c>
      <c r="C482" s="9">
        <v>250</v>
      </c>
      <c r="D482" s="9">
        <v>15</v>
      </c>
      <c r="E482" s="9">
        <v>60195</v>
      </c>
      <c r="F482" s="9" t="s">
        <v>341</v>
      </c>
      <c r="G482" s="9">
        <v>59233.5</v>
      </c>
      <c r="H482" s="9">
        <v>6410</v>
      </c>
      <c r="I482" s="9">
        <v>52823.5</v>
      </c>
      <c r="J482" s="6">
        <v>43647</v>
      </c>
      <c r="K482" s="4" t="s">
        <v>530</v>
      </c>
      <c r="L482" s="7">
        <v>2019</v>
      </c>
    </row>
    <row r="483" spans="1:12" x14ac:dyDescent="0.2">
      <c r="A483" s="4" t="s">
        <v>637</v>
      </c>
      <c r="B483" s="5">
        <v>739</v>
      </c>
      <c r="C483" s="9">
        <v>250</v>
      </c>
      <c r="D483" s="9">
        <v>350</v>
      </c>
      <c r="E483" s="9">
        <v>258650</v>
      </c>
      <c r="F483" s="9" t="s">
        <v>342</v>
      </c>
      <c r="G483" s="9">
        <v>160405</v>
      </c>
      <c r="H483" s="9">
        <v>729820</v>
      </c>
      <c r="I483" s="9">
        <v>-569415</v>
      </c>
      <c r="J483" s="6">
        <v>43678</v>
      </c>
      <c r="K483" s="4" t="s">
        <v>531</v>
      </c>
      <c r="L483" s="7">
        <v>2019</v>
      </c>
    </row>
    <row r="484" spans="1:12" x14ac:dyDescent="0.2">
      <c r="A484" s="4" t="s">
        <v>638</v>
      </c>
      <c r="B484" s="5">
        <v>1989</v>
      </c>
      <c r="C484" s="9">
        <v>250</v>
      </c>
      <c r="D484" s="9">
        <v>300</v>
      </c>
      <c r="E484" s="9">
        <v>596700</v>
      </c>
      <c r="F484" s="9" t="s">
        <v>343</v>
      </c>
      <c r="G484" s="9">
        <v>583740</v>
      </c>
      <c r="H484" s="9">
        <v>108000</v>
      </c>
      <c r="I484" s="9">
        <v>475740</v>
      </c>
      <c r="J484" s="6">
        <v>43709</v>
      </c>
      <c r="K484" s="4" t="s">
        <v>532</v>
      </c>
      <c r="L484" s="7">
        <v>2019</v>
      </c>
    </row>
    <row r="485" spans="1:12" x14ac:dyDescent="0.2">
      <c r="A485" s="4" t="s">
        <v>637</v>
      </c>
      <c r="B485" s="5">
        <v>2991</v>
      </c>
      <c r="C485" s="9">
        <v>250</v>
      </c>
      <c r="D485" s="9">
        <v>300</v>
      </c>
      <c r="E485" s="9">
        <v>897300</v>
      </c>
      <c r="F485" s="9" t="s">
        <v>336</v>
      </c>
      <c r="G485" s="9">
        <v>828480</v>
      </c>
      <c r="H485" s="9">
        <v>573500</v>
      </c>
      <c r="I485" s="9">
        <v>254980</v>
      </c>
      <c r="J485" s="6">
        <v>43374</v>
      </c>
      <c r="K485" s="4" t="s">
        <v>533</v>
      </c>
      <c r="L485" s="7">
        <v>2018</v>
      </c>
    </row>
    <row r="486" spans="1:12" x14ac:dyDescent="0.2">
      <c r="A486" s="4" t="s">
        <v>632</v>
      </c>
      <c r="B486" s="5">
        <v>4237</v>
      </c>
      <c r="C486" s="9">
        <v>250</v>
      </c>
      <c r="D486" s="9">
        <v>15</v>
      </c>
      <c r="E486" s="9">
        <v>63555</v>
      </c>
      <c r="F486" s="9" t="s">
        <v>329</v>
      </c>
      <c r="G486" s="9">
        <v>60304.5</v>
      </c>
      <c r="H486" s="9">
        <v>21670</v>
      </c>
      <c r="I486" s="9">
        <v>38634.5</v>
      </c>
      <c r="J486" s="6">
        <v>43374</v>
      </c>
      <c r="K486" s="4" t="s">
        <v>533</v>
      </c>
      <c r="L486" s="7">
        <v>2018</v>
      </c>
    </row>
    <row r="487" spans="1:12" x14ac:dyDescent="0.2">
      <c r="A487" s="4" t="s">
        <v>630</v>
      </c>
      <c r="B487" s="5">
        <v>1442</v>
      </c>
      <c r="C487" s="9">
        <v>250</v>
      </c>
      <c r="D487" s="9">
        <v>125</v>
      </c>
      <c r="E487" s="9">
        <v>180250</v>
      </c>
      <c r="F487" s="9" t="s">
        <v>344</v>
      </c>
      <c r="G487" s="9">
        <v>148637.5</v>
      </c>
      <c r="H487" s="9">
        <v>303480</v>
      </c>
      <c r="I487" s="9">
        <v>-154842.5</v>
      </c>
      <c r="J487" s="6">
        <v>43770</v>
      </c>
      <c r="K487" s="4" t="s">
        <v>535</v>
      </c>
      <c r="L487" s="7">
        <v>2019</v>
      </c>
    </row>
    <row r="488" spans="1:12" x14ac:dyDescent="0.2">
      <c r="A488" s="4" t="s">
        <v>631</v>
      </c>
      <c r="B488" s="5">
        <v>2712</v>
      </c>
      <c r="C488" s="9">
        <v>250</v>
      </c>
      <c r="D488" s="9">
        <v>350</v>
      </c>
      <c r="E488" s="9">
        <v>949200</v>
      </c>
      <c r="F488" s="9" t="s">
        <v>345</v>
      </c>
      <c r="G488" s="9">
        <v>883750</v>
      </c>
      <c r="H488" s="9">
        <v>486200</v>
      </c>
      <c r="I488" s="9">
        <v>397550</v>
      </c>
      <c r="J488" s="6">
        <v>43435</v>
      </c>
      <c r="K488" s="4" t="s">
        <v>528</v>
      </c>
      <c r="L488" s="7">
        <v>2018</v>
      </c>
    </row>
    <row r="489" spans="1:12" x14ac:dyDescent="0.2">
      <c r="A489" s="4" t="s">
        <v>634</v>
      </c>
      <c r="B489" s="5">
        <v>1508</v>
      </c>
      <c r="C489" s="9">
        <v>260</v>
      </c>
      <c r="D489" s="9">
        <v>125</v>
      </c>
      <c r="E489" s="9">
        <v>188500</v>
      </c>
      <c r="F489" s="9" t="s">
        <v>346</v>
      </c>
      <c r="G489" s="9">
        <v>181262.5</v>
      </c>
      <c r="H489" s="9">
        <v>69480</v>
      </c>
      <c r="I489" s="9">
        <v>111782.5</v>
      </c>
      <c r="J489" s="6">
        <v>43466</v>
      </c>
      <c r="K489" s="4" t="s">
        <v>526</v>
      </c>
      <c r="L489" s="7">
        <v>2019</v>
      </c>
    </row>
    <row r="490" spans="1:12" x14ac:dyDescent="0.2">
      <c r="A490" s="4" t="s">
        <v>640</v>
      </c>
      <c r="B490" s="5">
        <v>4245</v>
      </c>
      <c r="C490" s="9">
        <v>260</v>
      </c>
      <c r="D490" s="9">
        <v>350</v>
      </c>
      <c r="E490" s="9">
        <v>1485750</v>
      </c>
      <c r="F490" s="9" t="s">
        <v>347</v>
      </c>
      <c r="G490" s="9">
        <v>1407350</v>
      </c>
      <c r="H490" s="9">
        <v>582400</v>
      </c>
      <c r="I490" s="9">
        <v>824950</v>
      </c>
      <c r="J490" s="6">
        <v>43497</v>
      </c>
      <c r="K490" s="4" t="s">
        <v>534</v>
      </c>
      <c r="L490" s="7">
        <v>2019</v>
      </c>
    </row>
    <row r="491" spans="1:12" x14ac:dyDescent="0.2">
      <c r="A491" s="4" t="s">
        <v>634</v>
      </c>
      <c r="B491" s="5">
        <v>2630</v>
      </c>
      <c r="C491" s="9">
        <v>260</v>
      </c>
      <c r="D491" s="9">
        <v>300</v>
      </c>
      <c r="E491" s="9">
        <v>789000</v>
      </c>
      <c r="F491" s="9" t="s">
        <v>348</v>
      </c>
      <c r="G491" s="9">
        <v>699210</v>
      </c>
      <c r="H491" s="9">
        <v>748250</v>
      </c>
      <c r="I491" s="9">
        <v>-49040</v>
      </c>
      <c r="J491" s="6">
        <v>43525</v>
      </c>
      <c r="K491" s="4" t="s">
        <v>529</v>
      </c>
      <c r="L491" s="7">
        <v>2019</v>
      </c>
    </row>
    <row r="492" spans="1:12" x14ac:dyDescent="0.2">
      <c r="A492" s="4" t="s">
        <v>640</v>
      </c>
      <c r="B492" s="5">
        <v>1182</v>
      </c>
      <c r="C492" s="9">
        <v>260</v>
      </c>
      <c r="D492" s="9">
        <v>12</v>
      </c>
      <c r="E492" s="9">
        <v>14184</v>
      </c>
      <c r="F492" s="9" t="s">
        <v>349</v>
      </c>
      <c r="G492" s="9">
        <v>9959.4</v>
      </c>
      <c r="H492" s="9">
        <v>10561.5</v>
      </c>
      <c r="I492" s="9">
        <v>-602.1</v>
      </c>
      <c r="J492" s="6">
        <v>43556</v>
      </c>
      <c r="K492" s="4" t="s">
        <v>536</v>
      </c>
      <c r="L492" s="7">
        <v>2019</v>
      </c>
    </row>
    <row r="493" spans="1:12" x14ac:dyDescent="0.2">
      <c r="A493" s="4" t="s">
        <v>639</v>
      </c>
      <c r="B493" s="5">
        <v>1221</v>
      </c>
      <c r="C493" s="9">
        <v>260</v>
      </c>
      <c r="D493" s="9">
        <v>20</v>
      </c>
      <c r="E493" s="9">
        <v>24420</v>
      </c>
      <c r="F493" s="9" t="s">
        <v>350</v>
      </c>
      <c r="G493" s="9">
        <v>20342</v>
      </c>
      <c r="H493" s="9">
        <v>20390</v>
      </c>
      <c r="I493" s="9">
        <v>-48</v>
      </c>
      <c r="J493" s="6">
        <v>43586</v>
      </c>
      <c r="K493" s="4" t="s">
        <v>537</v>
      </c>
      <c r="L493" s="7">
        <v>2019</v>
      </c>
    </row>
    <row r="494" spans="1:12" x14ac:dyDescent="0.2">
      <c r="A494" s="4" t="s">
        <v>635</v>
      </c>
      <c r="B494" s="5">
        <v>963</v>
      </c>
      <c r="C494" s="9">
        <v>260</v>
      </c>
      <c r="D494" s="9">
        <v>12</v>
      </c>
      <c r="E494" s="9">
        <v>11556</v>
      </c>
      <c r="F494" s="9" t="s">
        <v>351</v>
      </c>
      <c r="G494" s="9">
        <v>8467.2000000000007</v>
      </c>
      <c r="H494" s="9">
        <v>7722</v>
      </c>
      <c r="I494" s="9">
        <v>745.2</v>
      </c>
      <c r="J494" s="6">
        <v>43678</v>
      </c>
      <c r="K494" s="4" t="s">
        <v>531</v>
      </c>
      <c r="L494" s="7">
        <v>2019</v>
      </c>
    </row>
    <row r="495" spans="1:12" x14ac:dyDescent="0.2">
      <c r="A495" s="4" t="s">
        <v>640</v>
      </c>
      <c r="B495" s="5">
        <v>3243</v>
      </c>
      <c r="C495" s="9">
        <v>260</v>
      </c>
      <c r="D495" s="9">
        <v>350</v>
      </c>
      <c r="E495" s="9">
        <v>1135050</v>
      </c>
      <c r="F495" s="9" t="s">
        <v>352</v>
      </c>
      <c r="G495" s="9">
        <v>1110305</v>
      </c>
      <c r="H495" s="9">
        <v>183820</v>
      </c>
      <c r="I495" s="9">
        <v>926485</v>
      </c>
      <c r="J495" s="6">
        <v>43709</v>
      </c>
      <c r="K495" s="4" t="s">
        <v>532</v>
      </c>
      <c r="L495" s="7">
        <v>2019</v>
      </c>
    </row>
    <row r="496" spans="1:12" x14ac:dyDescent="0.2">
      <c r="A496" s="4" t="s">
        <v>633</v>
      </c>
      <c r="B496" s="5">
        <v>1120</v>
      </c>
      <c r="C496" s="9">
        <v>260</v>
      </c>
      <c r="D496" s="9">
        <v>15</v>
      </c>
      <c r="E496" s="9">
        <v>16800</v>
      </c>
      <c r="F496" s="9" t="s">
        <v>326</v>
      </c>
      <c r="G496" s="9">
        <v>13692</v>
      </c>
      <c r="H496" s="9">
        <v>20720</v>
      </c>
      <c r="I496" s="9">
        <v>-7028</v>
      </c>
      <c r="J496" s="6">
        <v>43800</v>
      </c>
      <c r="K496" s="4" t="s">
        <v>528</v>
      </c>
      <c r="L496" s="7">
        <v>2019</v>
      </c>
    </row>
    <row r="497" spans="1:12" x14ac:dyDescent="0.2">
      <c r="A497" s="4" t="s">
        <v>633</v>
      </c>
      <c r="B497" s="5">
        <v>1174</v>
      </c>
      <c r="C497" s="9">
        <v>260</v>
      </c>
      <c r="D497" s="9">
        <v>300</v>
      </c>
      <c r="E497" s="9">
        <v>352200</v>
      </c>
      <c r="F497" s="9" t="s">
        <v>339</v>
      </c>
      <c r="G497" s="9">
        <v>326610</v>
      </c>
      <c r="H497" s="9">
        <v>213250</v>
      </c>
      <c r="I497" s="9">
        <v>113360</v>
      </c>
      <c r="J497" s="6">
        <v>43800</v>
      </c>
      <c r="K497" s="4" t="s">
        <v>528</v>
      </c>
      <c r="L497" s="7">
        <v>2019</v>
      </c>
    </row>
    <row r="498" spans="1:12" x14ac:dyDescent="0.2">
      <c r="A498" s="4" t="s">
        <v>612</v>
      </c>
      <c r="B498" s="5">
        <v>2541</v>
      </c>
      <c r="C498" s="9">
        <v>3</v>
      </c>
      <c r="D498" s="9">
        <v>12</v>
      </c>
      <c r="E498" s="9">
        <v>30492</v>
      </c>
      <c r="F498" s="9" t="s">
        <v>353</v>
      </c>
      <c r="G498" s="9">
        <v>28910.639999999999</v>
      </c>
      <c r="H498" s="9">
        <v>3594</v>
      </c>
      <c r="I498" s="9">
        <v>25316.639999999999</v>
      </c>
      <c r="J498" s="6">
        <v>43374</v>
      </c>
      <c r="K498" s="4" t="s">
        <v>533</v>
      </c>
      <c r="L498" s="7">
        <v>2018</v>
      </c>
    </row>
    <row r="499" spans="1:12" x14ac:dyDescent="0.2">
      <c r="A499" s="4" t="s">
        <v>623</v>
      </c>
      <c r="B499" s="5">
        <v>3246</v>
      </c>
      <c r="C499" s="9">
        <v>10</v>
      </c>
      <c r="D499" s="9">
        <v>7</v>
      </c>
      <c r="E499" s="9">
        <v>22722</v>
      </c>
      <c r="F499" s="9" t="s">
        <v>354</v>
      </c>
      <c r="G499" s="9">
        <v>20772.36</v>
      </c>
      <c r="H499" s="9">
        <v>12660</v>
      </c>
      <c r="I499" s="9">
        <v>8112.36</v>
      </c>
      <c r="J499" s="6">
        <v>43556</v>
      </c>
      <c r="K499" s="4" t="s">
        <v>536</v>
      </c>
      <c r="L499" s="7">
        <v>2019</v>
      </c>
    </row>
    <row r="500" spans="1:12" x14ac:dyDescent="0.2">
      <c r="A500" s="4" t="s">
        <v>623</v>
      </c>
      <c r="B500" s="5">
        <v>1531</v>
      </c>
      <c r="C500" s="9">
        <v>10</v>
      </c>
      <c r="D500" s="9">
        <v>12</v>
      </c>
      <c r="E500" s="9">
        <v>18372</v>
      </c>
      <c r="F500" s="9" t="s">
        <v>353</v>
      </c>
      <c r="G500" s="9">
        <v>16790.64</v>
      </c>
      <c r="H500" s="9">
        <v>3594</v>
      </c>
      <c r="I500" s="9">
        <v>13196.64</v>
      </c>
      <c r="J500" s="6">
        <v>43374</v>
      </c>
      <c r="K500" s="4" t="s">
        <v>533</v>
      </c>
      <c r="L500" s="7">
        <v>2018</v>
      </c>
    </row>
    <row r="501" spans="1:12" x14ac:dyDescent="0.2">
      <c r="A501" s="4" t="s">
        <v>629</v>
      </c>
      <c r="B501" s="5">
        <v>2526</v>
      </c>
      <c r="C501" s="9">
        <v>120</v>
      </c>
      <c r="D501" s="9">
        <v>15</v>
      </c>
      <c r="E501" s="9">
        <v>37890</v>
      </c>
      <c r="F501" s="9" t="s">
        <v>355</v>
      </c>
      <c r="G501" s="9">
        <v>37256.400000000001</v>
      </c>
      <c r="H501" s="9">
        <v>3840</v>
      </c>
      <c r="I501" s="9">
        <v>33416.400000000001</v>
      </c>
      <c r="J501" s="6">
        <v>43466</v>
      </c>
      <c r="K501" s="4" t="s">
        <v>526</v>
      </c>
      <c r="L501" s="7">
        <v>2019</v>
      </c>
    </row>
    <row r="502" spans="1:12" x14ac:dyDescent="0.2">
      <c r="A502" s="4" t="s">
        <v>627</v>
      </c>
      <c r="B502" s="5">
        <v>1136</v>
      </c>
      <c r="C502" s="9">
        <v>120</v>
      </c>
      <c r="D502" s="9">
        <v>12</v>
      </c>
      <c r="E502" s="9">
        <v>13632</v>
      </c>
      <c r="F502" s="9" t="s">
        <v>356</v>
      </c>
      <c r="G502" s="9">
        <v>13008.96</v>
      </c>
      <c r="H502" s="9">
        <v>1416</v>
      </c>
      <c r="I502" s="9">
        <v>11592.96</v>
      </c>
      <c r="J502" s="6">
        <v>43739</v>
      </c>
      <c r="K502" s="4" t="s">
        <v>533</v>
      </c>
      <c r="L502" s="7">
        <v>2019</v>
      </c>
    </row>
    <row r="503" spans="1:12" x14ac:dyDescent="0.2">
      <c r="A503" s="4" t="s">
        <v>637</v>
      </c>
      <c r="B503" s="5">
        <v>1983</v>
      </c>
      <c r="C503" s="9">
        <v>250</v>
      </c>
      <c r="D503" s="9">
        <v>7</v>
      </c>
      <c r="E503" s="9">
        <v>13881</v>
      </c>
      <c r="F503" s="9" t="s">
        <v>357</v>
      </c>
      <c r="G503" s="9">
        <v>12665.17</v>
      </c>
      <c r="H503" s="9">
        <v>7895</v>
      </c>
      <c r="I503" s="9">
        <v>4770.17</v>
      </c>
      <c r="J503" s="6">
        <v>43525</v>
      </c>
      <c r="K503" s="4" t="s">
        <v>529</v>
      </c>
      <c r="L503" s="7">
        <v>2019</v>
      </c>
    </row>
    <row r="504" spans="1:12" x14ac:dyDescent="0.2">
      <c r="A504" s="4" t="s">
        <v>638</v>
      </c>
      <c r="B504" s="5">
        <v>3259</v>
      </c>
      <c r="C504" s="9">
        <v>250</v>
      </c>
      <c r="D504" s="9">
        <v>12</v>
      </c>
      <c r="E504" s="9">
        <v>39108</v>
      </c>
      <c r="F504" s="9" t="s">
        <v>358</v>
      </c>
      <c r="G504" s="9">
        <v>37781.4</v>
      </c>
      <c r="H504" s="9">
        <v>3015</v>
      </c>
      <c r="I504" s="9">
        <v>34766.400000000001</v>
      </c>
      <c r="J504" s="6">
        <v>43344</v>
      </c>
      <c r="K504" s="4" t="s">
        <v>532</v>
      </c>
      <c r="L504" s="7">
        <v>2018</v>
      </c>
    </row>
    <row r="505" spans="1:12" x14ac:dyDescent="0.2">
      <c r="A505" s="4" t="s">
        <v>634</v>
      </c>
      <c r="B505" s="5">
        <v>3267</v>
      </c>
      <c r="C505" s="9">
        <v>260</v>
      </c>
      <c r="D505" s="9">
        <v>15</v>
      </c>
      <c r="E505" s="9">
        <v>49005</v>
      </c>
      <c r="F505" s="9" t="s">
        <v>359</v>
      </c>
      <c r="G505" s="9">
        <v>43725.83</v>
      </c>
      <c r="H505" s="9">
        <v>31995</v>
      </c>
      <c r="I505" s="9">
        <v>11730.83</v>
      </c>
      <c r="J505" s="6">
        <v>43647</v>
      </c>
      <c r="K505" s="4" t="s">
        <v>530</v>
      </c>
      <c r="L505" s="7">
        <v>2019</v>
      </c>
    </row>
    <row r="506" spans="1:12" x14ac:dyDescent="0.2">
      <c r="A506" s="4" t="s">
        <v>635</v>
      </c>
      <c r="B506" s="5">
        <v>2454</v>
      </c>
      <c r="C506" s="9">
        <v>260</v>
      </c>
      <c r="D506" s="9">
        <v>12</v>
      </c>
      <c r="E506" s="9">
        <v>29448</v>
      </c>
      <c r="F506" s="9" t="s">
        <v>356</v>
      </c>
      <c r="G506" s="9">
        <v>28824.959999999999</v>
      </c>
      <c r="H506" s="9">
        <v>1416</v>
      </c>
      <c r="I506" s="9">
        <v>27408.959999999999</v>
      </c>
      <c r="J506" s="6">
        <v>43739</v>
      </c>
      <c r="K506" s="4" t="s">
        <v>533</v>
      </c>
      <c r="L506" s="7">
        <v>2019</v>
      </c>
    </row>
    <row r="507" spans="1:12" x14ac:dyDescent="0.2">
      <c r="A507" s="4" t="s">
        <v>610</v>
      </c>
      <c r="B507" s="5">
        <v>2643</v>
      </c>
      <c r="C507" s="9">
        <v>3</v>
      </c>
      <c r="D507" s="9">
        <v>12</v>
      </c>
      <c r="E507" s="9">
        <v>31716</v>
      </c>
      <c r="F507" s="9" t="s">
        <v>360</v>
      </c>
      <c r="G507" s="9">
        <v>29159.16</v>
      </c>
      <c r="H507" s="9">
        <v>5811</v>
      </c>
      <c r="I507" s="9">
        <v>23348.16</v>
      </c>
      <c r="J507" s="6">
        <v>43497</v>
      </c>
      <c r="K507" s="4" t="s">
        <v>534</v>
      </c>
      <c r="L507" s="7">
        <v>2019</v>
      </c>
    </row>
    <row r="508" spans="1:12" x14ac:dyDescent="0.2">
      <c r="A508" s="4" t="s">
        <v>611</v>
      </c>
      <c r="B508" s="5">
        <v>383</v>
      </c>
      <c r="C508" s="9">
        <v>3</v>
      </c>
      <c r="D508" s="9">
        <v>350</v>
      </c>
      <c r="E508" s="9">
        <v>134050</v>
      </c>
      <c r="F508" s="9" t="s">
        <v>361</v>
      </c>
      <c r="G508" s="9">
        <v>103558</v>
      </c>
      <c r="H508" s="9">
        <v>205920</v>
      </c>
      <c r="I508" s="9">
        <v>-102362</v>
      </c>
      <c r="J508" s="6">
        <v>43525</v>
      </c>
      <c r="K508" s="4" t="s">
        <v>529</v>
      </c>
      <c r="L508" s="7">
        <v>2019</v>
      </c>
    </row>
    <row r="509" spans="1:12" x14ac:dyDescent="0.2">
      <c r="A509" s="4" t="s">
        <v>611</v>
      </c>
      <c r="B509" s="5">
        <v>2801</v>
      </c>
      <c r="C509" s="9">
        <v>3</v>
      </c>
      <c r="D509" s="9">
        <v>300</v>
      </c>
      <c r="E509" s="9">
        <v>840300</v>
      </c>
      <c r="F509" s="9" t="s">
        <v>362</v>
      </c>
      <c r="G509" s="9">
        <v>747537</v>
      </c>
      <c r="H509" s="9">
        <v>702750</v>
      </c>
      <c r="I509" s="9">
        <v>44787</v>
      </c>
      <c r="J509" s="6">
        <v>43647</v>
      </c>
      <c r="K509" s="4" t="s">
        <v>530</v>
      </c>
      <c r="L509" s="7">
        <v>2019</v>
      </c>
    </row>
    <row r="510" spans="1:12" x14ac:dyDescent="0.2">
      <c r="A510" s="4" t="s">
        <v>612</v>
      </c>
      <c r="B510" s="5">
        <v>1667</v>
      </c>
      <c r="C510" s="9">
        <v>3</v>
      </c>
      <c r="D510" s="9">
        <v>125</v>
      </c>
      <c r="E510" s="9">
        <v>208375</v>
      </c>
      <c r="F510" s="9" t="s">
        <v>363</v>
      </c>
      <c r="G510" s="9">
        <v>174811.25</v>
      </c>
      <c r="H510" s="9">
        <v>292920</v>
      </c>
      <c r="I510" s="9">
        <v>-118108.75</v>
      </c>
      <c r="J510" s="6">
        <v>43739</v>
      </c>
      <c r="K510" s="4" t="s">
        <v>533</v>
      </c>
      <c r="L510" s="7">
        <v>2019</v>
      </c>
    </row>
    <row r="511" spans="1:12" x14ac:dyDescent="0.2">
      <c r="A511" s="4" t="s">
        <v>610</v>
      </c>
      <c r="B511" s="5">
        <v>3539</v>
      </c>
      <c r="C511" s="9">
        <v>3</v>
      </c>
      <c r="D511" s="9">
        <v>15</v>
      </c>
      <c r="E511" s="9">
        <v>53085</v>
      </c>
      <c r="F511" s="9" t="s">
        <v>364</v>
      </c>
      <c r="G511" s="9">
        <v>50511</v>
      </c>
      <c r="H511" s="9">
        <v>15600</v>
      </c>
      <c r="I511" s="9">
        <v>34911</v>
      </c>
      <c r="J511" s="6">
        <v>43405</v>
      </c>
      <c r="K511" s="4" t="s">
        <v>535</v>
      </c>
      <c r="L511" s="7">
        <v>2018</v>
      </c>
    </row>
    <row r="512" spans="1:12" x14ac:dyDescent="0.2">
      <c r="A512" s="4" t="s">
        <v>613</v>
      </c>
      <c r="B512" s="5">
        <v>4226</v>
      </c>
      <c r="C512" s="9">
        <v>3</v>
      </c>
      <c r="D512" s="9">
        <v>7</v>
      </c>
      <c r="E512" s="9">
        <v>29582</v>
      </c>
      <c r="F512" s="9" t="s">
        <v>365</v>
      </c>
      <c r="G512" s="9">
        <v>27498.38</v>
      </c>
      <c r="H512" s="9">
        <v>13530</v>
      </c>
      <c r="I512" s="9">
        <v>13968.38</v>
      </c>
      <c r="J512" s="6">
        <v>43405</v>
      </c>
      <c r="K512" s="4" t="s">
        <v>535</v>
      </c>
      <c r="L512" s="7">
        <v>2018</v>
      </c>
    </row>
    <row r="513" spans="1:12" x14ac:dyDescent="0.2">
      <c r="A513" s="4" t="s">
        <v>614</v>
      </c>
      <c r="B513" s="5">
        <v>2220</v>
      </c>
      <c r="C513" s="9">
        <v>5</v>
      </c>
      <c r="D513" s="9">
        <v>350</v>
      </c>
      <c r="E513" s="9">
        <v>777000</v>
      </c>
      <c r="F513" s="9" t="s">
        <v>366</v>
      </c>
      <c r="G513" s="9">
        <v>747509</v>
      </c>
      <c r="H513" s="9">
        <v>199160</v>
      </c>
      <c r="I513" s="9">
        <v>548349</v>
      </c>
      <c r="J513" s="6">
        <v>43466</v>
      </c>
      <c r="K513" s="4" t="s">
        <v>526</v>
      </c>
      <c r="L513" s="7">
        <v>2019</v>
      </c>
    </row>
    <row r="514" spans="1:12" x14ac:dyDescent="0.2">
      <c r="A514" s="4" t="s">
        <v>614</v>
      </c>
      <c r="B514" s="5">
        <v>776</v>
      </c>
      <c r="C514" s="9">
        <v>5</v>
      </c>
      <c r="D514" s="9">
        <v>20</v>
      </c>
      <c r="E514" s="9">
        <v>15520</v>
      </c>
      <c r="F514" s="9" t="s">
        <v>367</v>
      </c>
      <c r="G514" s="9">
        <v>8937.6</v>
      </c>
      <c r="H514" s="9">
        <v>29920</v>
      </c>
      <c r="I514" s="9">
        <v>-20982.400000000001</v>
      </c>
      <c r="J514" s="6">
        <v>43374</v>
      </c>
      <c r="K514" s="4" t="s">
        <v>533</v>
      </c>
      <c r="L514" s="7">
        <v>2018</v>
      </c>
    </row>
    <row r="515" spans="1:12" x14ac:dyDescent="0.2">
      <c r="A515" s="4" t="s">
        <v>617</v>
      </c>
      <c r="B515" s="5">
        <v>553</v>
      </c>
      <c r="C515" s="9">
        <v>5</v>
      </c>
      <c r="D515" s="9">
        <v>15</v>
      </c>
      <c r="E515" s="9">
        <v>8295</v>
      </c>
      <c r="F515" s="9" t="s">
        <v>368</v>
      </c>
      <c r="G515" s="9">
        <v>4735.95</v>
      </c>
      <c r="H515" s="9">
        <v>21570</v>
      </c>
      <c r="I515" s="9">
        <v>-16834.05</v>
      </c>
      <c r="J515" s="6">
        <v>43800</v>
      </c>
      <c r="K515" s="4" t="s">
        <v>528</v>
      </c>
      <c r="L515" s="7">
        <v>2019</v>
      </c>
    </row>
    <row r="516" spans="1:12" x14ac:dyDescent="0.2">
      <c r="A516" s="4" t="s">
        <v>621</v>
      </c>
      <c r="B516" s="5">
        <v>2107</v>
      </c>
      <c r="C516" s="9">
        <v>10</v>
      </c>
      <c r="D516" s="9">
        <v>300</v>
      </c>
      <c r="E516" s="9">
        <v>632100</v>
      </c>
      <c r="F516" s="9" t="s">
        <v>369</v>
      </c>
      <c r="G516" s="9">
        <v>603291</v>
      </c>
      <c r="H516" s="9">
        <v>218250</v>
      </c>
      <c r="I516" s="9">
        <v>385041</v>
      </c>
      <c r="J516" s="6">
        <v>43466</v>
      </c>
      <c r="K516" s="4" t="s">
        <v>526</v>
      </c>
      <c r="L516" s="7">
        <v>2019</v>
      </c>
    </row>
    <row r="517" spans="1:12" x14ac:dyDescent="0.2">
      <c r="A517" s="4" t="s">
        <v>620</v>
      </c>
      <c r="B517" s="5">
        <v>2468</v>
      </c>
      <c r="C517" s="9">
        <v>10</v>
      </c>
      <c r="D517" s="9">
        <v>20</v>
      </c>
      <c r="E517" s="9">
        <v>49360</v>
      </c>
      <c r="F517" s="9" t="s">
        <v>370</v>
      </c>
      <c r="G517" s="9">
        <v>46891.6</v>
      </c>
      <c r="H517" s="9">
        <v>11220</v>
      </c>
      <c r="I517" s="9">
        <v>35671.599999999999</v>
      </c>
      <c r="J517" s="6">
        <v>43525</v>
      </c>
      <c r="K517" s="4" t="s">
        <v>529</v>
      </c>
      <c r="L517" s="7">
        <v>2019</v>
      </c>
    </row>
    <row r="518" spans="1:12" x14ac:dyDescent="0.2">
      <c r="A518" s="4" t="s">
        <v>621</v>
      </c>
      <c r="B518" s="5">
        <v>1905</v>
      </c>
      <c r="C518" s="9">
        <v>10</v>
      </c>
      <c r="D518" s="9">
        <v>350</v>
      </c>
      <c r="E518" s="9">
        <v>666750</v>
      </c>
      <c r="F518" s="9" t="s">
        <v>371</v>
      </c>
      <c r="G518" s="9">
        <v>585726.75</v>
      </c>
      <c r="H518" s="9">
        <v>547170</v>
      </c>
      <c r="I518" s="9">
        <v>38556.75</v>
      </c>
      <c r="J518" s="6">
        <v>43647</v>
      </c>
      <c r="K518" s="4" t="s">
        <v>530</v>
      </c>
      <c r="L518" s="7">
        <v>2019</v>
      </c>
    </row>
    <row r="519" spans="1:12" x14ac:dyDescent="0.2">
      <c r="A519" s="4" t="s">
        <v>621</v>
      </c>
      <c r="B519" s="5">
        <v>3658</v>
      </c>
      <c r="C519" s="9">
        <v>10</v>
      </c>
      <c r="D519" s="9">
        <v>12</v>
      </c>
      <c r="E519" s="9">
        <v>43896</v>
      </c>
      <c r="F519" s="9" t="s">
        <v>372</v>
      </c>
      <c r="G519" s="9">
        <v>38581.68</v>
      </c>
      <c r="H519" s="9">
        <v>12078</v>
      </c>
      <c r="I519" s="9">
        <v>26503.68</v>
      </c>
      <c r="J519" s="6">
        <v>43647</v>
      </c>
      <c r="K519" s="4" t="s">
        <v>530</v>
      </c>
      <c r="L519" s="7">
        <v>2019</v>
      </c>
    </row>
    <row r="520" spans="1:12" x14ac:dyDescent="0.2">
      <c r="A520" s="4" t="s">
        <v>623</v>
      </c>
      <c r="B520" s="5">
        <v>4301</v>
      </c>
      <c r="C520" s="9">
        <v>10</v>
      </c>
      <c r="D520" s="9">
        <v>12</v>
      </c>
      <c r="E520" s="9">
        <v>51612</v>
      </c>
      <c r="F520" s="9" t="s">
        <v>373</v>
      </c>
      <c r="G520" s="9">
        <v>48410.34</v>
      </c>
      <c r="H520" s="9">
        <v>7276.5</v>
      </c>
      <c r="I520" s="9">
        <v>41133.839999999997</v>
      </c>
      <c r="J520" s="6">
        <v>43647</v>
      </c>
      <c r="K520" s="4" t="s">
        <v>530</v>
      </c>
      <c r="L520" s="7">
        <v>2019</v>
      </c>
    </row>
    <row r="521" spans="1:12" x14ac:dyDescent="0.2">
      <c r="A521" s="4" t="s">
        <v>621</v>
      </c>
      <c r="B521" s="5">
        <v>2446</v>
      </c>
      <c r="C521" s="9">
        <v>10</v>
      </c>
      <c r="D521" s="9">
        <v>20</v>
      </c>
      <c r="E521" s="9">
        <v>48920</v>
      </c>
      <c r="F521" s="9" t="s">
        <v>374</v>
      </c>
      <c r="G521" s="9">
        <v>43653.2</v>
      </c>
      <c r="H521" s="9">
        <v>23940</v>
      </c>
      <c r="I521" s="9">
        <v>19713.2</v>
      </c>
      <c r="J521" s="6">
        <v>43678</v>
      </c>
      <c r="K521" s="4" t="s">
        <v>531</v>
      </c>
      <c r="L521" s="7">
        <v>2019</v>
      </c>
    </row>
    <row r="522" spans="1:12" x14ac:dyDescent="0.2">
      <c r="A522" s="4" t="s">
        <v>620</v>
      </c>
      <c r="B522" s="5">
        <v>4209</v>
      </c>
      <c r="C522" s="9">
        <v>10</v>
      </c>
      <c r="D522" s="9">
        <v>15</v>
      </c>
      <c r="E522" s="9">
        <v>63135</v>
      </c>
      <c r="F522" s="9" t="s">
        <v>375</v>
      </c>
      <c r="G522" s="9">
        <v>59861.4</v>
      </c>
      <c r="H522" s="9">
        <v>19840</v>
      </c>
      <c r="I522" s="9">
        <v>40021.4</v>
      </c>
      <c r="J522" s="6">
        <v>43678</v>
      </c>
      <c r="K522" s="4" t="s">
        <v>531</v>
      </c>
      <c r="L522" s="7">
        <v>2019</v>
      </c>
    </row>
    <row r="523" spans="1:12" x14ac:dyDescent="0.2">
      <c r="A523" s="4" t="s">
        <v>623</v>
      </c>
      <c r="B523" s="5">
        <v>3353</v>
      </c>
      <c r="C523" s="9">
        <v>10</v>
      </c>
      <c r="D523" s="9">
        <v>125</v>
      </c>
      <c r="E523" s="9">
        <v>419125</v>
      </c>
      <c r="F523" s="9" t="s">
        <v>363</v>
      </c>
      <c r="G523" s="9">
        <v>385561.25</v>
      </c>
      <c r="H523" s="9">
        <v>292920</v>
      </c>
      <c r="I523" s="9">
        <v>92641.25</v>
      </c>
      <c r="J523" s="6">
        <v>43739</v>
      </c>
      <c r="K523" s="4" t="s">
        <v>533</v>
      </c>
      <c r="L523" s="7">
        <v>2019</v>
      </c>
    </row>
    <row r="524" spans="1:12" x14ac:dyDescent="0.2">
      <c r="A524" s="4" t="s">
        <v>622</v>
      </c>
      <c r="B524" s="5">
        <v>1401</v>
      </c>
      <c r="C524" s="9">
        <v>10</v>
      </c>
      <c r="D524" s="9">
        <v>20</v>
      </c>
      <c r="E524" s="9">
        <v>28020</v>
      </c>
      <c r="F524" s="9" t="s">
        <v>367</v>
      </c>
      <c r="G524" s="9">
        <v>21437.599999999999</v>
      </c>
      <c r="H524" s="9">
        <v>29920</v>
      </c>
      <c r="I524" s="9">
        <v>-8482.4</v>
      </c>
      <c r="J524" s="6">
        <v>43374</v>
      </c>
      <c r="K524" s="4" t="s">
        <v>533</v>
      </c>
      <c r="L524" s="7">
        <v>2018</v>
      </c>
    </row>
    <row r="525" spans="1:12" x14ac:dyDescent="0.2">
      <c r="A525" s="4" t="s">
        <v>621</v>
      </c>
      <c r="B525" s="5">
        <v>1865</v>
      </c>
      <c r="C525" s="9">
        <v>10</v>
      </c>
      <c r="D525" s="9">
        <v>300</v>
      </c>
      <c r="E525" s="9">
        <v>559500</v>
      </c>
      <c r="F525" s="9" t="s">
        <v>376</v>
      </c>
      <c r="G525" s="9">
        <v>514422</v>
      </c>
      <c r="H525" s="9">
        <v>341500</v>
      </c>
      <c r="I525" s="9">
        <v>172922</v>
      </c>
      <c r="J525" s="6">
        <v>43770</v>
      </c>
      <c r="K525" s="4" t="s">
        <v>535</v>
      </c>
      <c r="L525" s="7">
        <v>2019</v>
      </c>
    </row>
    <row r="526" spans="1:12" x14ac:dyDescent="0.2">
      <c r="A526" s="4" t="s">
        <v>626</v>
      </c>
      <c r="B526" s="5">
        <v>463</v>
      </c>
      <c r="C526" s="9">
        <v>120</v>
      </c>
      <c r="D526" s="9">
        <v>20</v>
      </c>
      <c r="E526" s="9">
        <v>9260</v>
      </c>
      <c r="F526" s="9" t="s">
        <v>377</v>
      </c>
      <c r="G526" s="9">
        <v>3089</v>
      </c>
      <c r="H526" s="9">
        <v>28050</v>
      </c>
      <c r="I526" s="9">
        <v>-24961</v>
      </c>
      <c r="J526" s="6">
        <v>43344</v>
      </c>
      <c r="K526" s="4" t="s">
        <v>532</v>
      </c>
      <c r="L526" s="7">
        <v>2018</v>
      </c>
    </row>
    <row r="527" spans="1:12" x14ac:dyDescent="0.2">
      <c r="A527" s="4" t="s">
        <v>625</v>
      </c>
      <c r="B527" s="5">
        <v>4177</v>
      </c>
      <c r="C527" s="9">
        <v>120</v>
      </c>
      <c r="D527" s="9">
        <v>15</v>
      </c>
      <c r="E527" s="9">
        <v>62655</v>
      </c>
      <c r="F527" s="9" t="s">
        <v>378</v>
      </c>
      <c r="G527" s="9">
        <v>61574.25</v>
      </c>
      <c r="H527" s="9">
        <v>6550</v>
      </c>
      <c r="I527" s="9">
        <v>55024.25</v>
      </c>
      <c r="J527" s="6">
        <v>43344</v>
      </c>
      <c r="K527" s="4" t="s">
        <v>532</v>
      </c>
      <c r="L527" s="7">
        <v>2018</v>
      </c>
    </row>
    <row r="528" spans="1:12" x14ac:dyDescent="0.2">
      <c r="A528" s="4" t="s">
        <v>625</v>
      </c>
      <c r="B528" s="5">
        <v>2523</v>
      </c>
      <c r="C528" s="9">
        <v>120</v>
      </c>
      <c r="D528" s="9">
        <v>350</v>
      </c>
      <c r="E528" s="9">
        <v>883050</v>
      </c>
      <c r="F528" s="9" t="s">
        <v>379</v>
      </c>
      <c r="G528" s="9">
        <v>869806</v>
      </c>
      <c r="H528" s="9">
        <v>89440</v>
      </c>
      <c r="I528" s="9">
        <v>780366</v>
      </c>
      <c r="J528" s="6">
        <v>43374</v>
      </c>
      <c r="K528" s="4" t="s">
        <v>533</v>
      </c>
      <c r="L528" s="7">
        <v>2018</v>
      </c>
    </row>
    <row r="529" spans="1:12" x14ac:dyDescent="0.2">
      <c r="A529" s="4" t="s">
        <v>629</v>
      </c>
      <c r="B529" s="5">
        <v>1930</v>
      </c>
      <c r="C529" s="9">
        <v>120</v>
      </c>
      <c r="D529" s="9">
        <v>7</v>
      </c>
      <c r="E529" s="9">
        <v>13510</v>
      </c>
      <c r="F529" s="9" t="s">
        <v>380</v>
      </c>
      <c r="G529" s="9">
        <v>12117.84</v>
      </c>
      <c r="H529" s="9">
        <v>9040</v>
      </c>
      <c r="I529" s="9">
        <v>3077.84</v>
      </c>
      <c r="J529" s="6">
        <v>43770</v>
      </c>
      <c r="K529" s="4" t="s">
        <v>535</v>
      </c>
      <c r="L529" s="7">
        <v>2019</v>
      </c>
    </row>
    <row r="530" spans="1:12" x14ac:dyDescent="0.2">
      <c r="A530" s="4" t="s">
        <v>632</v>
      </c>
      <c r="B530" s="5">
        <v>1301</v>
      </c>
      <c r="C530" s="9">
        <v>250</v>
      </c>
      <c r="D530" s="9">
        <v>12</v>
      </c>
      <c r="E530" s="9">
        <v>15612</v>
      </c>
      <c r="F530" s="9" t="s">
        <v>381</v>
      </c>
      <c r="G530" s="9">
        <v>13323.12</v>
      </c>
      <c r="H530" s="9">
        <v>5202</v>
      </c>
      <c r="I530" s="9">
        <v>8121.12</v>
      </c>
      <c r="J530" s="6">
        <v>43466</v>
      </c>
      <c r="K530" s="4" t="s">
        <v>526</v>
      </c>
      <c r="L530" s="7">
        <v>2019</v>
      </c>
    </row>
    <row r="531" spans="1:12" x14ac:dyDescent="0.2">
      <c r="A531" s="4" t="s">
        <v>638</v>
      </c>
      <c r="B531" s="5">
        <v>4125</v>
      </c>
      <c r="C531" s="9">
        <v>250</v>
      </c>
      <c r="D531" s="9">
        <v>125</v>
      </c>
      <c r="E531" s="9">
        <v>515625</v>
      </c>
      <c r="F531" s="9" t="s">
        <v>382</v>
      </c>
      <c r="G531" s="9">
        <v>508007.5</v>
      </c>
      <c r="H531" s="9">
        <v>66480</v>
      </c>
      <c r="I531" s="9">
        <v>441527.5</v>
      </c>
      <c r="J531" s="6">
        <v>43466</v>
      </c>
      <c r="K531" s="4" t="s">
        <v>526</v>
      </c>
      <c r="L531" s="7">
        <v>2019</v>
      </c>
    </row>
    <row r="532" spans="1:12" x14ac:dyDescent="0.2">
      <c r="A532" s="4" t="s">
        <v>630</v>
      </c>
      <c r="B532" s="5">
        <v>607</v>
      </c>
      <c r="C532" s="9">
        <v>250</v>
      </c>
      <c r="D532" s="9">
        <v>20</v>
      </c>
      <c r="E532" s="9">
        <v>12140</v>
      </c>
      <c r="F532" s="9" t="s">
        <v>383</v>
      </c>
      <c r="G532" s="9">
        <v>5683</v>
      </c>
      <c r="H532" s="9">
        <v>29350</v>
      </c>
      <c r="I532" s="9">
        <v>-23667</v>
      </c>
      <c r="J532" s="6">
        <v>43405</v>
      </c>
      <c r="K532" s="4" t="s">
        <v>535</v>
      </c>
      <c r="L532" s="7">
        <v>2018</v>
      </c>
    </row>
    <row r="533" spans="1:12" x14ac:dyDescent="0.2">
      <c r="A533" s="4" t="s">
        <v>635</v>
      </c>
      <c r="B533" s="5">
        <v>478</v>
      </c>
      <c r="C533" s="9">
        <v>260</v>
      </c>
      <c r="D533" s="9">
        <v>125</v>
      </c>
      <c r="E533" s="9">
        <v>59750</v>
      </c>
      <c r="F533" s="9" t="s">
        <v>384</v>
      </c>
      <c r="G533" s="9">
        <v>16231.25</v>
      </c>
      <c r="H533" s="9">
        <v>379800</v>
      </c>
      <c r="I533" s="9">
        <v>-363568.75</v>
      </c>
      <c r="J533" s="6">
        <v>43466</v>
      </c>
      <c r="K533" s="4" t="s">
        <v>526</v>
      </c>
      <c r="L533" s="7">
        <v>2019</v>
      </c>
    </row>
    <row r="534" spans="1:12" x14ac:dyDescent="0.2">
      <c r="A534" s="4" t="s">
        <v>639</v>
      </c>
      <c r="B534" s="5">
        <v>4489</v>
      </c>
      <c r="C534" s="9">
        <v>260</v>
      </c>
      <c r="D534" s="9">
        <v>20</v>
      </c>
      <c r="E534" s="9">
        <v>89780</v>
      </c>
      <c r="F534" s="9" t="s">
        <v>385</v>
      </c>
      <c r="G534" s="9">
        <v>83996.2</v>
      </c>
      <c r="H534" s="9">
        <v>26290</v>
      </c>
      <c r="I534" s="9">
        <v>57706.2</v>
      </c>
      <c r="J534" s="6">
        <v>43466</v>
      </c>
      <c r="K534" s="4" t="s">
        <v>526</v>
      </c>
      <c r="L534" s="7">
        <v>2019</v>
      </c>
    </row>
    <row r="535" spans="1:12" x14ac:dyDescent="0.2">
      <c r="A535" s="4" t="s">
        <v>633</v>
      </c>
      <c r="B535" s="5">
        <v>1504</v>
      </c>
      <c r="C535" s="9">
        <v>260</v>
      </c>
      <c r="D535" s="9">
        <v>125</v>
      </c>
      <c r="E535" s="9">
        <v>188000</v>
      </c>
      <c r="F535" s="9" t="s">
        <v>386</v>
      </c>
      <c r="G535" s="9">
        <v>168296.25</v>
      </c>
      <c r="H535" s="9">
        <v>171960</v>
      </c>
      <c r="I535" s="9">
        <v>-3663.75</v>
      </c>
      <c r="J535" s="6">
        <v>43586</v>
      </c>
      <c r="K535" s="4" t="s">
        <v>537</v>
      </c>
      <c r="L535" s="7">
        <v>2019</v>
      </c>
    </row>
    <row r="536" spans="1:12" x14ac:dyDescent="0.2">
      <c r="A536" s="4" t="s">
        <v>639</v>
      </c>
      <c r="B536" s="5">
        <v>3763</v>
      </c>
      <c r="C536" s="9">
        <v>260</v>
      </c>
      <c r="D536" s="9">
        <v>125</v>
      </c>
      <c r="E536" s="9">
        <v>470375</v>
      </c>
      <c r="F536" s="9" t="s">
        <v>387</v>
      </c>
      <c r="G536" s="9">
        <v>457353.75</v>
      </c>
      <c r="H536" s="9">
        <v>113640</v>
      </c>
      <c r="I536" s="9">
        <v>343713.75</v>
      </c>
      <c r="J536" s="6">
        <v>43344</v>
      </c>
      <c r="K536" s="4" t="s">
        <v>532</v>
      </c>
      <c r="L536" s="7">
        <v>2018</v>
      </c>
    </row>
    <row r="537" spans="1:12" x14ac:dyDescent="0.2">
      <c r="A537" s="4" t="s">
        <v>639</v>
      </c>
      <c r="B537" s="5">
        <v>2412</v>
      </c>
      <c r="C537" s="9">
        <v>260</v>
      </c>
      <c r="D537" s="9">
        <v>350</v>
      </c>
      <c r="E537" s="9">
        <v>844200</v>
      </c>
      <c r="F537" s="9" t="s">
        <v>379</v>
      </c>
      <c r="G537" s="9">
        <v>830956</v>
      </c>
      <c r="H537" s="9">
        <v>89440</v>
      </c>
      <c r="I537" s="9">
        <v>741516</v>
      </c>
      <c r="J537" s="6">
        <v>43374</v>
      </c>
      <c r="K537" s="4" t="s">
        <v>533</v>
      </c>
      <c r="L537" s="7">
        <v>2018</v>
      </c>
    </row>
    <row r="538" spans="1:12" x14ac:dyDescent="0.2">
      <c r="A538" s="4" t="s">
        <v>639</v>
      </c>
      <c r="B538" s="5">
        <v>2342</v>
      </c>
      <c r="C538" s="9">
        <v>260</v>
      </c>
      <c r="D538" s="9">
        <v>15</v>
      </c>
      <c r="E538" s="9">
        <v>35130</v>
      </c>
      <c r="F538" s="9" t="s">
        <v>368</v>
      </c>
      <c r="G538" s="9">
        <v>31570.95</v>
      </c>
      <c r="H538" s="9">
        <v>21570</v>
      </c>
      <c r="I538" s="9">
        <v>10000.950000000001</v>
      </c>
      <c r="J538" s="6">
        <v>43800</v>
      </c>
      <c r="K538" s="4" t="s">
        <v>528</v>
      </c>
      <c r="L538" s="7">
        <v>2019</v>
      </c>
    </row>
    <row r="539" spans="1:12" x14ac:dyDescent="0.2">
      <c r="A539" s="4" t="s">
        <v>624</v>
      </c>
      <c r="B539" s="5">
        <v>4451</v>
      </c>
      <c r="C539" s="9">
        <v>10</v>
      </c>
      <c r="D539" s="9">
        <v>7</v>
      </c>
      <c r="E539" s="9">
        <v>31157</v>
      </c>
      <c r="F539" s="9" t="s">
        <v>388</v>
      </c>
      <c r="G539" s="9">
        <v>30864.400000000001</v>
      </c>
      <c r="H539" s="9">
        <v>1900</v>
      </c>
      <c r="I539" s="9">
        <v>28964.400000000001</v>
      </c>
      <c r="J539" s="6">
        <v>43344</v>
      </c>
      <c r="K539" s="4" t="s">
        <v>532</v>
      </c>
      <c r="L539" s="7">
        <v>2018</v>
      </c>
    </row>
    <row r="540" spans="1:12" x14ac:dyDescent="0.2">
      <c r="A540" s="4" t="s">
        <v>613</v>
      </c>
      <c r="B540" s="5">
        <v>3796</v>
      </c>
      <c r="C540" s="9">
        <v>3</v>
      </c>
      <c r="D540" s="9">
        <v>350</v>
      </c>
      <c r="E540" s="9">
        <v>1328600</v>
      </c>
      <c r="F540" s="9" t="s">
        <v>389</v>
      </c>
      <c r="G540" s="9">
        <v>1291388</v>
      </c>
      <c r="H540" s="9">
        <v>230360</v>
      </c>
      <c r="I540" s="9">
        <v>1061028</v>
      </c>
      <c r="J540" s="6">
        <v>43617</v>
      </c>
      <c r="K540" s="4" t="s">
        <v>527</v>
      </c>
      <c r="L540" s="7">
        <v>2019</v>
      </c>
    </row>
    <row r="541" spans="1:12" x14ac:dyDescent="0.2">
      <c r="A541" s="4" t="s">
        <v>610</v>
      </c>
      <c r="B541" s="5">
        <v>2286</v>
      </c>
      <c r="C541" s="9">
        <v>3</v>
      </c>
      <c r="D541" s="9">
        <v>125</v>
      </c>
      <c r="E541" s="9">
        <v>285750</v>
      </c>
      <c r="F541" s="9" t="s">
        <v>390</v>
      </c>
      <c r="G541" s="9">
        <v>249510</v>
      </c>
      <c r="H541" s="9">
        <v>289920</v>
      </c>
      <c r="I541" s="9">
        <v>-40410</v>
      </c>
      <c r="J541" s="6">
        <v>43344</v>
      </c>
      <c r="K541" s="4" t="s">
        <v>532</v>
      </c>
      <c r="L541" s="7">
        <v>2018</v>
      </c>
    </row>
    <row r="542" spans="1:12" x14ac:dyDescent="0.2">
      <c r="A542" s="4" t="s">
        <v>613</v>
      </c>
      <c r="B542" s="5">
        <v>3614</v>
      </c>
      <c r="C542" s="9">
        <v>3</v>
      </c>
      <c r="D542" s="9">
        <v>125</v>
      </c>
      <c r="E542" s="9">
        <v>451750</v>
      </c>
      <c r="F542" s="9" t="s">
        <v>391</v>
      </c>
      <c r="G542" s="9">
        <v>419410</v>
      </c>
      <c r="H542" s="9">
        <v>258720</v>
      </c>
      <c r="I542" s="9">
        <v>160690</v>
      </c>
      <c r="J542" s="6">
        <v>43739</v>
      </c>
      <c r="K542" s="4" t="s">
        <v>533</v>
      </c>
      <c r="L542" s="7">
        <v>2019</v>
      </c>
    </row>
    <row r="543" spans="1:12" x14ac:dyDescent="0.2">
      <c r="A543" s="4" t="s">
        <v>610</v>
      </c>
      <c r="B543" s="5">
        <v>1716</v>
      </c>
      <c r="C543" s="9">
        <v>3</v>
      </c>
      <c r="D543" s="9">
        <v>15</v>
      </c>
      <c r="E543" s="9">
        <v>25740</v>
      </c>
      <c r="F543" s="9" t="s">
        <v>392</v>
      </c>
      <c r="G543" s="9">
        <v>20899.8</v>
      </c>
      <c r="H543" s="9">
        <v>26890</v>
      </c>
      <c r="I543" s="9">
        <v>-5990.2</v>
      </c>
      <c r="J543" s="6">
        <v>43770</v>
      </c>
      <c r="K543" s="4" t="s">
        <v>535</v>
      </c>
      <c r="L543" s="7">
        <v>2019</v>
      </c>
    </row>
    <row r="544" spans="1:12" x14ac:dyDescent="0.2">
      <c r="A544" s="4" t="s">
        <v>618</v>
      </c>
      <c r="B544" s="5">
        <v>1301</v>
      </c>
      <c r="C544" s="9">
        <v>5</v>
      </c>
      <c r="D544" s="9">
        <v>15</v>
      </c>
      <c r="E544" s="9">
        <v>19515</v>
      </c>
      <c r="F544" s="9" t="s">
        <v>99</v>
      </c>
      <c r="G544" s="9">
        <v>18296.400000000001</v>
      </c>
      <c r="H544" s="9">
        <v>6770</v>
      </c>
      <c r="I544" s="9">
        <v>11526.4</v>
      </c>
      <c r="J544" s="6">
        <v>43525</v>
      </c>
      <c r="K544" s="4" t="s">
        <v>529</v>
      </c>
      <c r="L544" s="7">
        <v>2019</v>
      </c>
    </row>
    <row r="545" spans="1:12" x14ac:dyDescent="0.2">
      <c r="A545" s="4" t="s">
        <v>616</v>
      </c>
      <c r="B545" s="5">
        <v>4175</v>
      </c>
      <c r="C545" s="9">
        <v>5</v>
      </c>
      <c r="D545" s="9">
        <v>300</v>
      </c>
      <c r="E545" s="9">
        <v>1252500</v>
      </c>
      <c r="F545" s="9" t="s">
        <v>393</v>
      </c>
      <c r="G545" s="9">
        <v>1188672</v>
      </c>
      <c r="H545" s="9">
        <v>443250</v>
      </c>
      <c r="I545" s="9">
        <v>745422</v>
      </c>
      <c r="J545" s="6">
        <v>43556</v>
      </c>
      <c r="K545" s="4" t="s">
        <v>536</v>
      </c>
      <c r="L545" s="7">
        <v>2019</v>
      </c>
    </row>
    <row r="546" spans="1:12" x14ac:dyDescent="0.2">
      <c r="A546" s="4" t="s">
        <v>617</v>
      </c>
      <c r="B546" s="5">
        <v>975</v>
      </c>
      <c r="C546" s="9">
        <v>5</v>
      </c>
      <c r="D546" s="9">
        <v>7</v>
      </c>
      <c r="E546" s="9">
        <v>6825</v>
      </c>
      <c r="F546" s="9" t="s">
        <v>394</v>
      </c>
      <c r="G546" s="9">
        <v>4792.2</v>
      </c>
      <c r="H546" s="9">
        <v>12100</v>
      </c>
      <c r="I546" s="9">
        <v>-7307.8</v>
      </c>
      <c r="J546" s="6">
        <v>43709</v>
      </c>
      <c r="K546" s="4" t="s">
        <v>532</v>
      </c>
      <c r="L546" s="7">
        <v>2019</v>
      </c>
    </row>
    <row r="547" spans="1:12" x14ac:dyDescent="0.2">
      <c r="A547" s="4" t="s">
        <v>615</v>
      </c>
      <c r="B547" s="5">
        <v>1154</v>
      </c>
      <c r="C547" s="9">
        <v>5</v>
      </c>
      <c r="D547" s="9">
        <v>7</v>
      </c>
      <c r="E547" s="9">
        <v>8078</v>
      </c>
      <c r="F547" s="9" t="s">
        <v>395</v>
      </c>
      <c r="G547" s="9">
        <v>5781.44</v>
      </c>
      <c r="H547" s="9">
        <v>13670</v>
      </c>
      <c r="I547" s="9">
        <v>-7888.56</v>
      </c>
      <c r="J547" s="6">
        <v>43739</v>
      </c>
      <c r="K547" s="4" t="s">
        <v>533</v>
      </c>
      <c r="L547" s="7">
        <v>2019</v>
      </c>
    </row>
    <row r="548" spans="1:12" x14ac:dyDescent="0.2">
      <c r="A548" s="4" t="s">
        <v>617</v>
      </c>
      <c r="B548" s="5">
        <v>1873</v>
      </c>
      <c r="C548" s="9">
        <v>5</v>
      </c>
      <c r="D548" s="9">
        <v>20</v>
      </c>
      <c r="E548" s="9">
        <v>37460</v>
      </c>
      <c r="F548" s="9" t="s">
        <v>396</v>
      </c>
      <c r="G548" s="9">
        <v>33344</v>
      </c>
      <c r="H548" s="9">
        <v>17150</v>
      </c>
      <c r="I548" s="9">
        <v>16194</v>
      </c>
      <c r="J548" s="6">
        <v>43374</v>
      </c>
      <c r="K548" s="4" t="s">
        <v>533</v>
      </c>
      <c r="L548" s="7">
        <v>2018</v>
      </c>
    </row>
    <row r="549" spans="1:12" x14ac:dyDescent="0.2">
      <c r="A549" s="4" t="s">
        <v>616</v>
      </c>
      <c r="B549" s="5">
        <v>3766</v>
      </c>
      <c r="C549" s="9">
        <v>5</v>
      </c>
      <c r="D549" s="9">
        <v>300</v>
      </c>
      <c r="E549" s="9">
        <v>1129800</v>
      </c>
      <c r="F549" s="9" t="s">
        <v>397</v>
      </c>
      <c r="G549" s="9">
        <v>1087104</v>
      </c>
      <c r="H549" s="9">
        <v>296500</v>
      </c>
      <c r="I549" s="9">
        <v>790604</v>
      </c>
      <c r="J549" s="6">
        <v>43435</v>
      </c>
      <c r="K549" s="4" t="s">
        <v>528</v>
      </c>
      <c r="L549" s="7">
        <v>2018</v>
      </c>
    </row>
    <row r="550" spans="1:12" x14ac:dyDescent="0.2">
      <c r="A550" s="4" t="s">
        <v>624</v>
      </c>
      <c r="B550" s="5">
        <v>3558</v>
      </c>
      <c r="C550" s="9">
        <v>10</v>
      </c>
      <c r="D550" s="9">
        <v>300</v>
      </c>
      <c r="E550" s="9">
        <v>1067400</v>
      </c>
      <c r="F550" s="9" t="s">
        <v>398</v>
      </c>
      <c r="G550" s="9">
        <v>941580</v>
      </c>
      <c r="H550" s="9">
        <v>873750</v>
      </c>
      <c r="I550" s="9">
        <v>67830</v>
      </c>
      <c r="J550" s="6">
        <v>43466</v>
      </c>
      <c r="K550" s="4" t="s">
        <v>526</v>
      </c>
      <c r="L550" s="7">
        <v>2019</v>
      </c>
    </row>
    <row r="551" spans="1:12" x14ac:dyDescent="0.2">
      <c r="A551" s="4" t="s">
        <v>620</v>
      </c>
      <c r="B551" s="5">
        <v>3156</v>
      </c>
      <c r="C551" s="9">
        <v>10</v>
      </c>
      <c r="D551" s="9">
        <v>350</v>
      </c>
      <c r="E551" s="9">
        <v>1104600</v>
      </c>
      <c r="F551" s="9" t="s">
        <v>389</v>
      </c>
      <c r="G551" s="9">
        <v>1067388</v>
      </c>
      <c r="H551" s="9">
        <v>230360</v>
      </c>
      <c r="I551" s="9">
        <v>837028</v>
      </c>
      <c r="J551" s="6">
        <v>43617</v>
      </c>
      <c r="K551" s="4" t="s">
        <v>527</v>
      </c>
      <c r="L551" s="7">
        <v>2019</v>
      </c>
    </row>
    <row r="552" spans="1:12" x14ac:dyDescent="0.2">
      <c r="A552" s="4" t="s">
        <v>620</v>
      </c>
      <c r="B552" s="5">
        <v>2994</v>
      </c>
      <c r="C552" s="9">
        <v>10</v>
      </c>
      <c r="D552" s="9">
        <v>125</v>
      </c>
      <c r="E552" s="9">
        <v>374250</v>
      </c>
      <c r="F552" s="9" t="s">
        <v>391</v>
      </c>
      <c r="G552" s="9">
        <v>341910</v>
      </c>
      <c r="H552" s="9">
        <v>258720</v>
      </c>
      <c r="I552" s="9">
        <v>83190</v>
      </c>
      <c r="J552" s="6">
        <v>43739</v>
      </c>
      <c r="K552" s="4" t="s">
        <v>533</v>
      </c>
      <c r="L552" s="7">
        <v>2019</v>
      </c>
    </row>
    <row r="553" spans="1:12" x14ac:dyDescent="0.2">
      <c r="A553" s="4" t="s">
        <v>620</v>
      </c>
      <c r="B553" s="5">
        <v>2087</v>
      </c>
      <c r="C553" s="9">
        <v>10</v>
      </c>
      <c r="D553" s="9">
        <v>20</v>
      </c>
      <c r="E553" s="9">
        <v>41740</v>
      </c>
      <c r="F553" s="9" t="s">
        <v>399</v>
      </c>
      <c r="G553" s="9">
        <v>39568</v>
      </c>
      <c r="H553" s="9">
        <v>9050</v>
      </c>
      <c r="I553" s="9">
        <v>30518</v>
      </c>
      <c r="J553" s="6">
        <v>43739</v>
      </c>
      <c r="K553" s="4" t="s">
        <v>533</v>
      </c>
      <c r="L553" s="7">
        <v>2019</v>
      </c>
    </row>
    <row r="554" spans="1:12" x14ac:dyDescent="0.2">
      <c r="A554" s="4" t="s">
        <v>620</v>
      </c>
      <c r="B554" s="5">
        <v>1056</v>
      </c>
      <c r="C554" s="9">
        <v>10</v>
      </c>
      <c r="D554" s="9">
        <v>20</v>
      </c>
      <c r="E554" s="9">
        <v>21120</v>
      </c>
      <c r="F554" s="9" t="s">
        <v>396</v>
      </c>
      <c r="G554" s="9">
        <v>17004</v>
      </c>
      <c r="H554" s="9">
        <v>17150</v>
      </c>
      <c r="I554" s="9">
        <v>-146</v>
      </c>
      <c r="J554" s="6">
        <v>43374</v>
      </c>
      <c r="K554" s="4" t="s">
        <v>533</v>
      </c>
      <c r="L554" s="7">
        <v>2018</v>
      </c>
    </row>
    <row r="555" spans="1:12" x14ac:dyDescent="0.2">
      <c r="A555" s="4" t="s">
        <v>623</v>
      </c>
      <c r="B555" s="5">
        <v>1353</v>
      </c>
      <c r="C555" s="9">
        <v>10</v>
      </c>
      <c r="D555" s="9">
        <v>350</v>
      </c>
      <c r="E555" s="9">
        <v>473550</v>
      </c>
      <c r="F555" s="9" t="s">
        <v>400</v>
      </c>
      <c r="G555" s="9">
        <v>406602</v>
      </c>
      <c r="H555" s="9">
        <v>414440</v>
      </c>
      <c r="I555" s="9">
        <v>-7838</v>
      </c>
      <c r="J555" s="6">
        <v>43770</v>
      </c>
      <c r="K555" s="4" t="s">
        <v>535</v>
      </c>
      <c r="L555" s="7">
        <v>2019</v>
      </c>
    </row>
    <row r="556" spans="1:12" x14ac:dyDescent="0.2">
      <c r="A556" s="4" t="s">
        <v>622</v>
      </c>
      <c r="B556" s="5">
        <v>416</v>
      </c>
      <c r="C556" s="9">
        <v>10</v>
      </c>
      <c r="D556" s="9">
        <v>300</v>
      </c>
      <c r="E556" s="9">
        <v>124800</v>
      </c>
      <c r="F556" s="9" t="s">
        <v>401</v>
      </c>
      <c r="G556" s="9">
        <v>75876</v>
      </c>
      <c r="H556" s="9">
        <v>339750</v>
      </c>
      <c r="I556" s="9">
        <v>-263874</v>
      </c>
      <c r="J556" s="6">
        <v>43770</v>
      </c>
      <c r="K556" s="4" t="s">
        <v>535</v>
      </c>
      <c r="L556" s="7">
        <v>2019</v>
      </c>
    </row>
    <row r="557" spans="1:12" x14ac:dyDescent="0.2">
      <c r="A557" s="4" t="s">
        <v>620</v>
      </c>
      <c r="B557" s="5">
        <v>3880</v>
      </c>
      <c r="C557" s="9">
        <v>10</v>
      </c>
      <c r="D557" s="9">
        <v>300</v>
      </c>
      <c r="E557" s="9">
        <v>1164000</v>
      </c>
      <c r="F557" s="9" t="s">
        <v>402</v>
      </c>
      <c r="G557" s="9">
        <v>1086600</v>
      </c>
      <c r="H557" s="9">
        <v>537500</v>
      </c>
      <c r="I557" s="9">
        <v>549100</v>
      </c>
      <c r="J557" s="6">
        <v>43770</v>
      </c>
      <c r="K557" s="4" t="s">
        <v>535</v>
      </c>
      <c r="L557" s="7">
        <v>2019</v>
      </c>
    </row>
    <row r="558" spans="1:12" x14ac:dyDescent="0.2">
      <c r="A558" s="4" t="s">
        <v>620</v>
      </c>
      <c r="B558" s="5">
        <v>809</v>
      </c>
      <c r="C558" s="9">
        <v>10</v>
      </c>
      <c r="D558" s="9">
        <v>350</v>
      </c>
      <c r="E558" s="9">
        <v>283150</v>
      </c>
      <c r="F558" s="9" t="s">
        <v>403</v>
      </c>
      <c r="G558" s="9">
        <v>232876</v>
      </c>
      <c r="H558" s="9">
        <v>311220</v>
      </c>
      <c r="I558" s="9">
        <v>-78344</v>
      </c>
      <c r="J558" s="6">
        <v>43770</v>
      </c>
      <c r="K558" s="4" t="s">
        <v>535</v>
      </c>
      <c r="L558" s="7">
        <v>2019</v>
      </c>
    </row>
    <row r="559" spans="1:12" x14ac:dyDescent="0.2">
      <c r="A559" s="4" t="s">
        <v>620</v>
      </c>
      <c r="B559" s="5">
        <v>1892</v>
      </c>
      <c r="C559" s="9">
        <v>10</v>
      </c>
      <c r="D559" s="9">
        <v>15</v>
      </c>
      <c r="E559" s="9">
        <v>28380</v>
      </c>
      <c r="F559" s="9" t="s">
        <v>404</v>
      </c>
      <c r="G559" s="9">
        <v>27696</v>
      </c>
      <c r="H559" s="9">
        <v>3800</v>
      </c>
      <c r="I559" s="9">
        <v>23896</v>
      </c>
      <c r="J559" s="6">
        <v>43435</v>
      </c>
      <c r="K559" s="4" t="s">
        <v>528</v>
      </c>
      <c r="L559" s="7">
        <v>2018</v>
      </c>
    </row>
    <row r="560" spans="1:12" x14ac:dyDescent="0.2">
      <c r="A560" s="4" t="s">
        <v>620</v>
      </c>
      <c r="B560" s="5">
        <v>2072</v>
      </c>
      <c r="C560" s="9">
        <v>10</v>
      </c>
      <c r="D560" s="9">
        <v>20</v>
      </c>
      <c r="E560" s="9">
        <v>41440</v>
      </c>
      <c r="F560" s="9" t="s">
        <v>405</v>
      </c>
      <c r="G560" s="9">
        <v>38480.800000000003</v>
      </c>
      <c r="H560" s="9">
        <v>12330</v>
      </c>
      <c r="I560" s="9">
        <v>26150.799999999999</v>
      </c>
      <c r="J560" s="6">
        <v>43800</v>
      </c>
      <c r="K560" s="4" t="s">
        <v>528</v>
      </c>
      <c r="L560" s="7">
        <v>2019</v>
      </c>
    </row>
    <row r="561" spans="1:12" x14ac:dyDescent="0.2">
      <c r="A561" s="4" t="s">
        <v>625</v>
      </c>
      <c r="B561" s="5">
        <v>3052</v>
      </c>
      <c r="C561" s="9">
        <v>120</v>
      </c>
      <c r="D561" s="9">
        <v>350</v>
      </c>
      <c r="E561" s="9">
        <v>1068200</v>
      </c>
      <c r="F561" s="9" t="s">
        <v>406</v>
      </c>
      <c r="G561" s="9">
        <v>1009610</v>
      </c>
      <c r="H561" s="9">
        <v>362700</v>
      </c>
      <c r="I561" s="9">
        <v>646910</v>
      </c>
      <c r="J561" s="6">
        <v>43647</v>
      </c>
      <c r="K561" s="4" t="s">
        <v>530</v>
      </c>
      <c r="L561" s="7">
        <v>2019</v>
      </c>
    </row>
    <row r="562" spans="1:12" x14ac:dyDescent="0.2">
      <c r="A562" s="4" t="s">
        <v>628</v>
      </c>
      <c r="B562" s="5">
        <v>3121</v>
      </c>
      <c r="C562" s="9">
        <v>120</v>
      </c>
      <c r="D562" s="9">
        <v>350</v>
      </c>
      <c r="E562" s="9">
        <v>1092350</v>
      </c>
      <c r="F562" s="9" t="s">
        <v>407</v>
      </c>
      <c r="G562" s="9">
        <v>1050938</v>
      </c>
      <c r="H562" s="9">
        <v>256360</v>
      </c>
      <c r="I562" s="9">
        <v>794578</v>
      </c>
      <c r="J562" s="6">
        <v>43739</v>
      </c>
      <c r="K562" s="4" t="s">
        <v>533</v>
      </c>
      <c r="L562" s="7">
        <v>2019</v>
      </c>
    </row>
    <row r="563" spans="1:12" x14ac:dyDescent="0.2">
      <c r="A563" s="4" t="s">
        <v>625</v>
      </c>
      <c r="B563" s="5">
        <v>2059</v>
      </c>
      <c r="C563" s="9">
        <v>120</v>
      </c>
      <c r="D563" s="9">
        <v>20</v>
      </c>
      <c r="E563" s="9">
        <v>41180</v>
      </c>
      <c r="F563" s="9" t="s">
        <v>399</v>
      </c>
      <c r="G563" s="9">
        <v>39008</v>
      </c>
      <c r="H563" s="9">
        <v>9050</v>
      </c>
      <c r="I563" s="9">
        <v>29958</v>
      </c>
      <c r="J563" s="6">
        <v>43739</v>
      </c>
      <c r="K563" s="4" t="s">
        <v>533</v>
      </c>
      <c r="L563" s="7">
        <v>2019</v>
      </c>
    </row>
    <row r="564" spans="1:12" x14ac:dyDescent="0.2">
      <c r="A564" s="4" t="s">
        <v>630</v>
      </c>
      <c r="B564" s="5">
        <v>4254</v>
      </c>
      <c r="C564" s="9">
        <v>250</v>
      </c>
      <c r="D564" s="9">
        <v>12</v>
      </c>
      <c r="E564" s="9">
        <v>51048</v>
      </c>
      <c r="F564" s="9" t="s">
        <v>408</v>
      </c>
      <c r="G564" s="9">
        <v>48011.040000000001</v>
      </c>
      <c r="H564" s="9">
        <v>6327</v>
      </c>
      <c r="I564" s="9">
        <v>41684.04</v>
      </c>
      <c r="J564" s="6">
        <v>43586</v>
      </c>
      <c r="K564" s="4" t="s">
        <v>537</v>
      </c>
      <c r="L564" s="7">
        <v>2019</v>
      </c>
    </row>
    <row r="565" spans="1:12" x14ac:dyDescent="0.2">
      <c r="A565" s="4" t="s">
        <v>632</v>
      </c>
      <c r="B565" s="5">
        <v>1293</v>
      </c>
      <c r="C565" s="9">
        <v>250</v>
      </c>
      <c r="D565" s="9">
        <v>15</v>
      </c>
      <c r="E565" s="9">
        <v>19395</v>
      </c>
      <c r="F565" s="9" t="s">
        <v>409</v>
      </c>
      <c r="G565" s="9">
        <v>12420.9</v>
      </c>
      <c r="H565" s="9">
        <v>38745</v>
      </c>
      <c r="I565" s="9">
        <v>-26324.1</v>
      </c>
      <c r="J565" s="6">
        <v>43647</v>
      </c>
      <c r="K565" s="4" t="s">
        <v>530</v>
      </c>
      <c r="L565" s="7">
        <v>2019</v>
      </c>
    </row>
    <row r="566" spans="1:12" x14ac:dyDescent="0.2">
      <c r="A566" s="4" t="s">
        <v>630</v>
      </c>
      <c r="B566" s="5">
        <v>1293</v>
      </c>
      <c r="C566" s="9">
        <v>250</v>
      </c>
      <c r="D566" s="9">
        <v>350</v>
      </c>
      <c r="E566" s="9">
        <v>452550</v>
      </c>
      <c r="F566" s="9" t="s">
        <v>410</v>
      </c>
      <c r="G566" s="9">
        <v>426384</v>
      </c>
      <c r="H566" s="9">
        <v>161980</v>
      </c>
      <c r="I566" s="9">
        <v>264404</v>
      </c>
      <c r="J566" s="6">
        <v>43344</v>
      </c>
      <c r="K566" s="4" t="s">
        <v>532</v>
      </c>
      <c r="L566" s="7">
        <v>2018</v>
      </c>
    </row>
    <row r="567" spans="1:12" x14ac:dyDescent="0.2">
      <c r="A567" s="4" t="s">
        <v>637</v>
      </c>
      <c r="B567" s="5">
        <v>230</v>
      </c>
      <c r="C567" s="9">
        <v>250</v>
      </c>
      <c r="D567" s="9">
        <v>350</v>
      </c>
      <c r="E567" s="9">
        <v>80500</v>
      </c>
      <c r="F567" s="9" t="s">
        <v>407</v>
      </c>
      <c r="G567" s="9">
        <v>39088</v>
      </c>
      <c r="H567" s="9">
        <v>256360</v>
      </c>
      <c r="I567" s="9">
        <v>-217272</v>
      </c>
      <c r="J567" s="6">
        <v>43739</v>
      </c>
      <c r="K567" s="4" t="s">
        <v>533</v>
      </c>
      <c r="L567" s="7">
        <v>2019</v>
      </c>
    </row>
    <row r="568" spans="1:12" x14ac:dyDescent="0.2">
      <c r="A568" s="4" t="s">
        <v>637</v>
      </c>
      <c r="B568" s="5">
        <v>1723</v>
      </c>
      <c r="C568" s="9">
        <v>250</v>
      </c>
      <c r="D568" s="9">
        <v>125</v>
      </c>
      <c r="E568" s="9">
        <v>215375</v>
      </c>
      <c r="F568" s="9" t="s">
        <v>411</v>
      </c>
      <c r="G568" s="9">
        <v>179570</v>
      </c>
      <c r="H568" s="9">
        <v>286440</v>
      </c>
      <c r="I568" s="9">
        <v>-106870</v>
      </c>
      <c r="J568" s="6">
        <v>43770</v>
      </c>
      <c r="K568" s="4" t="s">
        <v>535</v>
      </c>
      <c r="L568" s="7">
        <v>2019</v>
      </c>
    </row>
    <row r="569" spans="1:12" x14ac:dyDescent="0.2">
      <c r="A569" s="4" t="s">
        <v>638</v>
      </c>
      <c r="B569" s="5">
        <v>240</v>
      </c>
      <c r="C569" s="9">
        <v>250</v>
      </c>
      <c r="D569" s="9">
        <v>20</v>
      </c>
      <c r="E569" s="9">
        <v>4800</v>
      </c>
      <c r="F569" s="9" t="s">
        <v>405</v>
      </c>
      <c r="G569" s="9">
        <v>1840.8</v>
      </c>
      <c r="H569" s="9">
        <v>12330</v>
      </c>
      <c r="I569" s="9">
        <v>-10489.2</v>
      </c>
      <c r="J569" s="6">
        <v>43800</v>
      </c>
      <c r="K569" s="4" t="s">
        <v>528</v>
      </c>
      <c r="L569" s="7">
        <v>2019</v>
      </c>
    </row>
    <row r="570" spans="1:12" x14ac:dyDescent="0.2">
      <c r="A570" s="4" t="s">
        <v>634</v>
      </c>
      <c r="B570" s="5">
        <v>2571</v>
      </c>
      <c r="C570" s="9">
        <v>260</v>
      </c>
      <c r="D570" s="9">
        <v>350</v>
      </c>
      <c r="E570" s="9">
        <v>899850</v>
      </c>
      <c r="F570" s="9" t="s">
        <v>412</v>
      </c>
      <c r="G570" s="9">
        <v>888510</v>
      </c>
      <c r="H570" s="9">
        <v>70200</v>
      </c>
      <c r="I570" s="9">
        <v>818310</v>
      </c>
      <c r="J570" s="6">
        <v>43497</v>
      </c>
      <c r="K570" s="4" t="s">
        <v>534</v>
      </c>
      <c r="L570" s="7">
        <v>2019</v>
      </c>
    </row>
    <row r="571" spans="1:12" x14ac:dyDescent="0.2">
      <c r="A571" s="4" t="s">
        <v>633</v>
      </c>
      <c r="B571" s="5">
        <v>1661</v>
      </c>
      <c r="C571" s="9">
        <v>260</v>
      </c>
      <c r="D571" s="9">
        <v>7</v>
      </c>
      <c r="E571" s="9">
        <v>11627</v>
      </c>
      <c r="F571" s="9" t="s">
        <v>413</v>
      </c>
      <c r="G571" s="9">
        <v>8752.94</v>
      </c>
      <c r="H571" s="9">
        <v>17107.5</v>
      </c>
      <c r="I571" s="9">
        <v>-8354.56</v>
      </c>
      <c r="J571" s="6">
        <v>43647</v>
      </c>
      <c r="K571" s="4" t="s">
        <v>530</v>
      </c>
      <c r="L571" s="7">
        <v>2019</v>
      </c>
    </row>
    <row r="572" spans="1:12" x14ac:dyDescent="0.2">
      <c r="A572" s="4" t="s">
        <v>640</v>
      </c>
      <c r="B572" s="5">
        <v>4474</v>
      </c>
      <c r="C572" s="9">
        <v>260</v>
      </c>
      <c r="D572" s="9">
        <v>7</v>
      </c>
      <c r="E572" s="9">
        <v>31318</v>
      </c>
      <c r="F572" s="9" t="s">
        <v>395</v>
      </c>
      <c r="G572" s="9">
        <v>29021.439999999999</v>
      </c>
      <c r="H572" s="9">
        <v>13670</v>
      </c>
      <c r="I572" s="9">
        <v>15351.44</v>
      </c>
      <c r="J572" s="6">
        <v>43739</v>
      </c>
      <c r="K572" s="4" t="s">
        <v>533</v>
      </c>
      <c r="L572" s="7">
        <v>2019</v>
      </c>
    </row>
    <row r="573" spans="1:12" x14ac:dyDescent="0.2">
      <c r="A573" s="4" t="s">
        <v>634</v>
      </c>
      <c r="B573" s="5">
        <v>833</v>
      </c>
      <c r="C573" s="9">
        <v>260</v>
      </c>
      <c r="D573" s="9">
        <v>15</v>
      </c>
      <c r="E573" s="9">
        <v>12495</v>
      </c>
      <c r="F573" s="9" t="s">
        <v>414</v>
      </c>
      <c r="G573" s="9">
        <v>7908.6</v>
      </c>
      <c r="H573" s="9">
        <v>25480</v>
      </c>
      <c r="I573" s="9">
        <v>-17571.400000000001</v>
      </c>
      <c r="J573" s="6">
        <v>43405</v>
      </c>
      <c r="K573" s="4" t="s">
        <v>535</v>
      </c>
      <c r="L573" s="7">
        <v>2018</v>
      </c>
    </row>
    <row r="574" spans="1:12" x14ac:dyDescent="0.2">
      <c r="A574" s="4" t="s">
        <v>612</v>
      </c>
      <c r="B574" s="5">
        <v>674</v>
      </c>
      <c r="C574" s="9">
        <v>3</v>
      </c>
      <c r="D574" s="9">
        <v>20</v>
      </c>
      <c r="E574" s="9">
        <v>13480</v>
      </c>
      <c r="F574" s="9" t="s">
        <v>415</v>
      </c>
      <c r="G574" s="9">
        <v>7428.4</v>
      </c>
      <c r="H574" s="9">
        <v>25215</v>
      </c>
      <c r="I574" s="9">
        <v>-17786.599999999999</v>
      </c>
      <c r="J574" s="6">
        <v>43466</v>
      </c>
      <c r="K574" s="4" t="s">
        <v>526</v>
      </c>
      <c r="L574" s="7">
        <v>2019</v>
      </c>
    </row>
    <row r="575" spans="1:12" x14ac:dyDescent="0.2">
      <c r="A575" s="4" t="s">
        <v>617</v>
      </c>
      <c r="B575" s="5">
        <v>778</v>
      </c>
      <c r="C575" s="9">
        <v>5</v>
      </c>
      <c r="D575" s="9">
        <v>12</v>
      </c>
      <c r="E575" s="9">
        <v>9336</v>
      </c>
      <c r="F575" s="9" t="s">
        <v>416</v>
      </c>
      <c r="G575" s="9">
        <v>5504.16</v>
      </c>
      <c r="H575" s="9">
        <v>7983</v>
      </c>
      <c r="I575" s="9">
        <v>-2478.84</v>
      </c>
      <c r="J575" s="6">
        <v>43586</v>
      </c>
      <c r="K575" s="4" t="s">
        <v>537</v>
      </c>
      <c r="L575" s="7">
        <v>2019</v>
      </c>
    </row>
    <row r="576" spans="1:12" x14ac:dyDescent="0.2">
      <c r="A576" s="4" t="s">
        <v>622</v>
      </c>
      <c r="B576" s="5">
        <v>1457</v>
      </c>
      <c r="C576" s="9">
        <v>10</v>
      </c>
      <c r="D576" s="9">
        <v>20</v>
      </c>
      <c r="E576" s="9">
        <v>29140</v>
      </c>
      <c r="F576" s="9" t="s">
        <v>417</v>
      </c>
      <c r="G576" s="9">
        <v>25465.599999999999</v>
      </c>
      <c r="H576" s="9">
        <v>15310</v>
      </c>
      <c r="I576" s="9">
        <v>10155.6</v>
      </c>
      <c r="J576" s="6">
        <v>43800</v>
      </c>
      <c r="K576" s="4" t="s">
        <v>528</v>
      </c>
      <c r="L576" s="7">
        <v>2019</v>
      </c>
    </row>
    <row r="577" spans="1:12" x14ac:dyDescent="0.2">
      <c r="A577" s="4" t="s">
        <v>632</v>
      </c>
      <c r="B577" s="5">
        <v>3158</v>
      </c>
      <c r="C577" s="9">
        <v>250</v>
      </c>
      <c r="D577" s="9">
        <v>7</v>
      </c>
      <c r="E577" s="9">
        <v>22106</v>
      </c>
      <c r="F577" s="9" t="s">
        <v>418</v>
      </c>
      <c r="G577" s="9">
        <v>20853.560000000001</v>
      </c>
      <c r="H577" s="9">
        <v>7455</v>
      </c>
      <c r="I577" s="9">
        <v>13398.56</v>
      </c>
      <c r="J577" s="6">
        <v>43525</v>
      </c>
      <c r="K577" s="4" t="s">
        <v>529</v>
      </c>
      <c r="L577" s="7">
        <v>2019</v>
      </c>
    </row>
    <row r="578" spans="1:12" x14ac:dyDescent="0.2">
      <c r="A578" s="4" t="s">
        <v>631</v>
      </c>
      <c r="B578" s="5">
        <v>4095</v>
      </c>
      <c r="C578" s="9">
        <v>250</v>
      </c>
      <c r="D578" s="9">
        <v>20</v>
      </c>
      <c r="E578" s="9">
        <v>81900</v>
      </c>
      <c r="F578" s="9" t="s">
        <v>417</v>
      </c>
      <c r="G578" s="9">
        <v>78225.600000000006</v>
      </c>
      <c r="H578" s="9">
        <v>15310</v>
      </c>
      <c r="I578" s="9">
        <v>62915.6</v>
      </c>
      <c r="J578" s="6">
        <v>43800</v>
      </c>
      <c r="K578" s="4" t="s">
        <v>528</v>
      </c>
      <c r="L578" s="7">
        <v>2019</v>
      </c>
    </row>
    <row r="579" spans="1:12" x14ac:dyDescent="0.2">
      <c r="A579" s="4" t="s">
        <v>640</v>
      </c>
      <c r="B579" s="5">
        <v>3170</v>
      </c>
      <c r="C579" s="9">
        <v>260</v>
      </c>
      <c r="D579" s="9">
        <v>12</v>
      </c>
      <c r="E579" s="9">
        <v>38040</v>
      </c>
      <c r="F579" s="9" t="s">
        <v>419</v>
      </c>
      <c r="G579" s="9">
        <v>34064.160000000003</v>
      </c>
      <c r="H579" s="9">
        <v>8283</v>
      </c>
      <c r="I579" s="9">
        <v>25781.16</v>
      </c>
      <c r="J579" s="6">
        <v>43344</v>
      </c>
      <c r="K579" s="4" t="s">
        <v>532</v>
      </c>
      <c r="L579" s="7">
        <v>2018</v>
      </c>
    </row>
    <row r="580" spans="1:12" x14ac:dyDescent="0.2">
      <c r="A580" s="4" t="s">
        <v>636</v>
      </c>
      <c r="B580" s="5">
        <v>493</v>
      </c>
      <c r="C580" s="9">
        <v>3</v>
      </c>
      <c r="D580" s="9">
        <v>15</v>
      </c>
      <c r="E580" s="9">
        <v>7395</v>
      </c>
      <c r="F580" s="9" t="s">
        <v>420</v>
      </c>
      <c r="G580" s="9">
        <v>2389.35</v>
      </c>
      <c r="H580" s="9">
        <v>25670</v>
      </c>
      <c r="I580" s="9">
        <v>-23280.65</v>
      </c>
      <c r="J580" s="6">
        <v>43617</v>
      </c>
      <c r="K580" s="4" t="s">
        <v>527</v>
      </c>
      <c r="L580" s="7">
        <v>2019</v>
      </c>
    </row>
    <row r="581" spans="1:12" x14ac:dyDescent="0.2">
      <c r="A581" s="4" t="s">
        <v>637</v>
      </c>
      <c r="B581" s="5">
        <v>3286</v>
      </c>
      <c r="C581" s="9">
        <v>250</v>
      </c>
      <c r="D581" s="9">
        <v>15</v>
      </c>
      <c r="E581" s="9">
        <v>49290</v>
      </c>
      <c r="F581" s="9" t="s">
        <v>420</v>
      </c>
      <c r="G581" s="9">
        <v>44284.35</v>
      </c>
      <c r="H581" s="9">
        <v>25670</v>
      </c>
      <c r="I581" s="9">
        <v>18614.349999999999</v>
      </c>
      <c r="J581" s="6">
        <v>43617</v>
      </c>
      <c r="K581" s="4" t="s">
        <v>527</v>
      </c>
      <c r="L581" s="7">
        <v>2019</v>
      </c>
    </row>
    <row r="582" spans="1:12" x14ac:dyDescent="0.2">
      <c r="A582" s="4" t="s">
        <v>610</v>
      </c>
      <c r="B582" s="5">
        <v>3563</v>
      </c>
      <c r="C582" s="9">
        <v>3</v>
      </c>
      <c r="D582" s="9">
        <v>350</v>
      </c>
      <c r="E582" s="9">
        <v>1247050</v>
      </c>
      <c r="F582" s="9" t="s">
        <v>421</v>
      </c>
      <c r="G582" s="9">
        <v>1205053.5</v>
      </c>
      <c r="H582" s="9">
        <v>239980</v>
      </c>
      <c r="I582" s="9">
        <v>965073.5</v>
      </c>
      <c r="J582" s="6">
        <v>43525</v>
      </c>
      <c r="K582" s="4" t="s">
        <v>529</v>
      </c>
      <c r="L582" s="7">
        <v>2019</v>
      </c>
    </row>
    <row r="583" spans="1:12" x14ac:dyDescent="0.2">
      <c r="A583" s="4" t="s">
        <v>612</v>
      </c>
      <c r="B583" s="5">
        <v>4109</v>
      </c>
      <c r="C583" s="9">
        <v>3</v>
      </c>
      <c r="D583" s="9">
        <v>350</v>
      </c>
      <c r="E583" s="9">
        <v>1438150</v>
      </c>
      <c r="F583" s="9" t="s">
        <v>422</v>
      </c>
      <c r="G583" s="9">
        <v>1356705</v>
      </c>
      <c r="H583" s="9">
        <v>465400</v>
      </c>
      <c r="I583" s="9">
        <v>891305</v>
      </c>
      <c r="J583" s="6">
        <v>43525</v>
      </c>
      <c r="K583" s="4" t="s">
        <v>529</v>
      </c>
      <c r="L583" s="7">
        <v>2019</v>
      </c>
    </row>
    <row r="584" spans="1:12" x14ac:dyDescent="0.2">
      <c r="A584" s="4" t="s">
        <v>611</v>
      </c>
      <c r="B584" s="5">
        <v>3653</v>
      </c>
      <c r="C584" s="9">
        <v>3</v>
      </c>
      <c r="D584" s="9">
        <v>20</v>
      </c>
      <c r="E584" s="9">
        <v>73060</v>
      </c>
      <c r="F584" s="9" t="s">
        <v>423</v>
      </c>
      <c r="G584" s="9">
        <v>71910.8</v>
      </c>
      <c r="H584" s="9">
        <v>4420</v>
      </c>
      <c r="I584" s="9">
        <v>67490.8</v>
      </c>
      <c r="J584" s="6">
        <v>43344</v>
      </c>
      <c r="K584" s="4" t="s">
        <v>532</v>
      </c>
      <c r="L584" s="7">
        <v>2018</v>
      </c>
    </row>
    <row r="585" spans="1:12" x14ac:dyDescent="0.2">
      <c r="A585" s="4" t="s">
        <v>618</v>
      </c>
      <c r="B585" s="5">
        <v>2203</v>
      </c>
      <c r="C585" s="9">
        <v>5</v>
      </c>
      <c r="D585" s="9">
        <v>350</v>
      </c>
      <c r="E585" s="9">
        <v>771050</v>
      </c>
      <c r="F585" s="9" t="s">
        <v>424</v>
      </c>
      <c r="G585" s="9">
        <v>726346.25</v>
      </c>
      <c r="H585" s="9">
        <v>255450</v>
      </c>
      <c r="I585" s="9">
        <v>470896.25</v>
      </c>
      <c r="J585" s="6">
        <v>43466</v>
      </c>
      <c r="K585" s="4" t="s">
        <v>526</v>
      </c>
      <c r="L585" s="7">
        <v>2019</v>
      </c>
    </row>
    <row r="586" spans="1:12" x14ac:dyDescent="0.2">
      <c r="A586" s="4" t="s">
        <v>618</v>
      </c>
      <c r="B586" s="5">
        <v>2924</v>
      </c>
      <c r="C586" s="9">
        <v>5</v>
      </c>
      <c r="D586" s="9">
        <v>7</v>
      </c>
      <c r="E586" s="9">
        <v>20468</v>
      </c>
      <c r="F586" s="9" t="s">
        <v>425</v>
      </c>
      <c r="G586" s="9">
        <v>19286.82</v>
      </c>
      <c r="H586" s="9">
        <v>6490</v>
      </c>
      <c r="I586" s="9">
        <v>12796.82</v>
      </c>
      <c r="J586" s="6">
        <v>43497</v>
      </c>
      <c r="K586" s="4" t="s">
        <v>534</v>
      </c>
      <c r="L586" s="7">
        <v>2019</v>
      </c>
    </row>
    <row r="587" spans="1:12" x14ac:dyDescent="0.2">
      <c r="A587" s="4" t="s">
        <v>617</v>
      </c>
      <c r="B587" s="5">
        <v>2650</v>
      </c>
      <c r="C587" s="9">
        <v>5</v>
      </c>
      <c r="D587" s="9">
        <v>12</v>
      </c>
      <c r="E587" s="9">
        <v>31800</v>
      </c>
      <c r="F587" s="9" t="s">
        <v>426</v>
      </c>
      <c r="G587" s="9">
        <v>30857.759999999998</v>
      </c>
      <c r="H587" s="9">
        <v>1812</v>
      </c>
      <c r="I587" s="9">
        <v>29045.759999999998</v>
      </c>
      <c r="J587" s="6">
        <v>43617</v>
      </c>
      <c r="K587" s="4" t="s">
        <v>527</v>
      </c>
      <c r="L587" s="7">
        <v>2019</v>
      </c>
    </row>
    <row r="588" spans="1:12" x14ac:dyDescent="0.2">
      <c r="A588" s="4" t="s">
        <v>617</v>
      </c>
      <c r="B588" s="5">
        <v>1194</v>
      </c>
      <c r="C588" s="9">
        <v>5</v>
      </c>
      <c r="D588" s="9">
        <v>20</v>
      </c>
      <c r="E588" s="9">
        <v>23880</v>
      </c>
      <c r="F588" s="9" t="s">
        <v>427</v>
      </c>
      <c r="G588" s="9">
        <v>18017</v>
      </c>
      <c r="H588" s="9">
        <v>22550</v>
      </c>
      <c r="I588" s="9">
        <v>-4533</v>
      </c>
      <c r="J588" s="6">
        <v>43647</v>
      </c>
      <c r="K588" s="4" t="s">
        <v>530</v>
      </c>
      <c r="L588" s="7">
        <v>2019</v>
      </c>
    </row>
    <row r="589" spans="1:12" x14ac:dyDescent="0.2">
      <c r="A589" s="4" t="s">
        <v>615</v>
      </c>
      <c r="B589" s="5">
        <v>3366</v>
      </c>
      <c r="C589" s="9">
        <v>5</v>
      </c>
      <c r="D589" s="9">
        <v>20</v>
      </c>
      <c r="E589" s="9">
        <v>67320</v>
      </c>
      <c r="F589" s="9" t="s">
        <v>428</v>
      </c>
      <c r="G589" s="9">
        <v>64072.6</v>
      </c>
      <c r="H589" s="9">
        <v>12490</v>
      </c>
      <c r="I589" s="9">
        <v>51582.6</v>
      </c>
      <c r="J589" s="6">
        <v>43739</v>
      </c>
      <c r="K589" s="4" t="s">
        <v>533</v>
      </c>
      <c r="L589" s="7">
        <v>2019</v>
      </c>
    </row>
    <row r="590" spans="1:12" x14ac:dyDescent="0.2">
      <c r="A590" s="4" t="s">
        <v>624</v>
      </c>
      <c r="B590" s="5">
        <v>1325</v>
      </c>
      <c r="C590" s="9">
        <v>10</v>
      </c>
      <c r="D590" s="9">
        <v>7</v>
      </c>
      <c r="E590" s="9">
        <v>9275</v>
      </c>
      <c r="F590" s="9" t="s">
        <v>429</v>
      </c>
      <c r="G590" s="9">
        <v>7965.97</v>
      </c>
      <c r="H590" s="9">
        <v>7192.5</v>
      </c>
      <c r="I590" s="9">
        <v>773.47</v>
      </c>
      <c r="J590" s="6">
        <v>43466</v>
      </c>
      <c r="K590" s="4" t="s">
        <v>526</v>
      </c>
      <c r="L590" s="7">
        <v>2019</v>
      </c>
    </row>
    <row r="591" spans="1:12" x14ac:dyDescent="0.2">
      <c r="A591" s="4" t="s">
        <v>622</v>
      </c>
      <c r="B591" s="5">
        <v>4243</v>
      </c>
      <c r="C591" s="9">
        <v>10</v>
      </c>
      <c r="D591" s="9">
        <v>300</v>
      </c>
      <c r="E591" s="9">
        <v>1272900</v>
      </c>
      <c r="F591" s="9" t="s">
        <v>430</v>
      </c>
      <c r="G591" s="9">
        <v>1241427</v>
      </c>
      <c r="H591" s="9">
        <v>201750</v>
      </c>
      <c r="I591" s="9">
        <v>1039677</v>
      </c>
      <c r="J591" s="6">
        <v>43466</v>
      </c>
      <c r="K591" s="4" t="s">
        <v>526</v>
      </c>
      <c r="L591" s="7">
        <v>2019</v>
      </c>
    </row>
    <row r="592" spans="1:12" x14ac:dyDescent="0.2">
      <c r="A592" s="4" t="s">
        <v>624</v>
      </c>
      <c r="B592" s="5">
        <v>2887</v>
      </c>
      <c r="C592" s="9">
        <v>10</v>
      </c>
      <c r="D592" s="9">
        <v>20</v>
      </c>
      <c r="E592" s="9">
        <v>57740</v>
      </c>
      <c r="F592" s="9" t="s">
        <v>431</v>
      </c>
      <c r="G592" s="9">
        <v>50873.4</v>
      </c>
      <c r="H592" s="9">
        <v>26410</v>
      </c>
      <c r="I592" s="9">
        <v>24463.4</v>
      </c>
      <c r="J592" s="6">
        <v>43497</v>
      </c>
      <c r="K592" s="4" t="s">
        <v>534</v>
      </c>
      <c r="L592" s="7">
        <v>2019</v>
      </c>
    </row>
    <row r="593" spans="1:12" x14ac:dyDescent="0.2">
      <c r="A593" s="4" t="s">
        <v>622</v>
      </c>
      <c r="B593" s="5">
        <v>3839</v>
      </c>
      <c r="C593" s="9">
        <v>10</v>
      </c>
      <c r="D593" s="9">
        <v>20</v>
      </c>
      <c r="E593" s="9">
        <v>76780</v>
      </c>
      <c r="F593" s="9" t="s">
        <v>432</v>
      </c>
      <c r="G593" s="9">
        <v>69739.199999999997</v>
      </c>
      <c r="H593" s="9">
        <v>27080</v>
      </c>
      <c r="I593" s="9">
        <v>42659.199999999997</v>
      </c>
      <c r="J593" s="6">
        <v>43497</v>
      </c>
      <c r="K593" s="4" t="s">
        <v>534</v>
      </c>
      <c r="L593" s="7">
        <v>2019</v>
      </c>
    </row>
    <row r="594" spans="1:12" x14ac:dyDescent="0.2">
      <c r="A594" s="4" t="s">
        <v>621</v>
      </c>
      <c r="B594" s="5">
        <v>1863</v>
      </c>
      <c r="C594" s="9">
        <v>10</v>
      </c>
      <c r="D594" s="9">
        <v>350</v>
      </c>
      <c r="E594" s="9">
        <v>652050</v>
      </c>
      <c r="F594" s="9" t="s">
        <v>433</v>
      </c>
      <c r="G594" s="9">
        <v>532294</v>
      </c>
      <c r="H594" s="9">
        <v>684320</v>
      </c>
      <c r="I594" s="9">
        <v>-152026</v>
      </c>
      <c r="J594" s="6">
        <v>43617</v>
      </c>
      <c r="K594" s="4" t="s">
        <v>527</v>
      </c>
      <c r="L594" s="7">
        <v>2019</v>
      </c>
    </row>
    <row r="595" spans="1:12" x14ac:dyDescent="0.2">
      <c r="A595" s="4" t="s">
        <v>621</v>
      </c>
      <c r="B595" s="5">
        <v>2858</v>
      </c>
      <c r="C595" s="9">
        <v>10</v>
      </c>
      <c r="D595" s="9">
        <v>125</v>
      </c>
      <c r="E595" s="9">
        <v>357250</v>
      </c>
      <c r="F595" s="9" t="s">
        <v>434</v>
      </c>
      <c r="G595" s="9">
        <v>331526.25</v>
      </c>
      <c r="H595" s="9">
        <v>189960</v>
      </c>
      <c r="I595" s="9">
        <v>141566.25</v>
      </c>
      <c r="J595" s="6">
        <v>43617</v>
      </c>
      <c r="K595" s="4" t="s">
        <v>527</v>
      </c>
      <c r="L595" s="7">
        <v>2019</v>
      </c>
    </row>
    <row r="596" spans="1:12" x14ac:dyDescent="0.2">
      <c r="A596" s="4" t="s">
        <v>620</v>
      </c>
      <c r="B596" s="5">
        <v>2868</v>
      </c>
      <c r="C596" s="9">
        <v>10</v>
      </c>
      <c r="D596" s="9">
        <v>12</v>
      </c>
      <c r="E596" s="9">
        <v>34416</v>
      </c>
      <c r="F596" s="9" t="s">
        <v>435</v>
      </c>
      <c r="G596" s="9">
        <v>33525.24</v>
      </c>
      <c r="H596" s="9">
        <v>1713</v>
      </c>
      <c r="I596" s="9">
        <v>31812.240000000002</v>
      </c>
      <c r="J596" s="6">
        <v>43647</v>
      </c>
      <c r="K596" s="4" t="s">
        <v>530</v>
      </c>
      <c r="L596" s="7">
        <v>2019</v>
      </c>
    </row>
    <row r="597" spans="1:12" x14ac:dyDescent="0.2">
      <c r="A597" s="4" t="s">
        <v>623</v>
      </c>
      <c r="B597" s="5">
        <v>3805</v>
      </c>
      <c r="C597" s="9">
        <v>10</v>
      </c>
      <c r="D597" s="9">
        <v>7</v>
      </c>
      <c r="E597" s="9">
        <v>26635</v>
      </c>
      <c r="F597" s="9" t="s">
        <v>436</v>
      </c>
      <c r="G597" s="9">
        <v>24181.64</v>
      </c>
      <c r="H597" s="9">
        <v>13480</v>
      </c>
      <c r="I597" s="9">
        <v>10701.64</v>
      </c>
      <c r="J597" s="6">
        <v>43678</v>
      </c>
      <c r="K597" s="4" t="s">
        <v>531</v>
      </c>
      <c r="L597" s="7">
        <v>2019</v>
      </c>
    </row>
    <row r="598" spans="1:12" x14ac:dyDescent="0.2">
      <c r="A598" s="4" t="s">
        <v>621</v>
      </c>
      <c r="B598" s="5">
        <v>3914</v>
      </c>
      <c r="C598" s="9">
        <v>10</v>
      </c>
      <c r="D598" s="9">
        <v>15</v>
      </c>
      <c r="E598" s="9">
        <v>58710</v>
      </c>
      <c r="F598" s="9" t="s">
        <v>437</v>
      </c>
      <c r="G598" s="9">
        <v>55658.25</v>
      </c>
      <c r="H598" s="9">
        <v>15650</v>
      </c>
      <c r="I598" s="9">
        <v>40008.25</v>
      </c>
      <c r="J598" s="6">
        <v>43739</v>
      </c>
      <c r="K598" s="4" t="s">
        <v>533</v>
      </c>
      <c r="L598" s="7">
        <v>2019</v>
      </c>
    </row>
    <row r="599" spans="1:12" x14ac:dyDescent="0.2">
      <c r="A599" s="4" t="s">
        <v>621</v>
      </c>
      <c r="B599" s="5">
        <v>524</v>
      </c>
      <c r="C599" s="9">
        <v>10</v>
      </c>
      <c r="D599" s="9">
        <v>20</v>
      </c>
      <c r="E599" s="9">
        <v>10480</v>
      </c>
      <c r="F599" s="9" t="s">
        <v>428</v>
      </c>
      <c r="G599" s="9">
        <v>7232.6</v>
      </c>
      <c r="H599" s="9">
        <v>12490</v>
      </c>
      <c r="I599" s="9">
        <v>-5257.4</v>
      </c>
      <c r="J599" s="6">
        <v>43739</v>
      </c>
      <c r="K599" s="4" t="s">
        <v>533</v>
      </c>
      <c r="L599" s="7">
        <v>2019</v>
      </c>
    </row>
    <row r="600" spans="1:12" x14ac:dyDescent="0.2">
      <c r="A600" s="4" t="s">
        <v>622</v>
      </c>
      <c r="B600" s="5">
        <v>3095</v>
      </c>
      <c r="C600" s="9">
        <v>10</v>
      </c>
      <c r="D600" s="9">
        <v>350</v>
      </c>
      <c r="E600" s="9">
        <v>1083250</v>
      </c>
      <c r="F600" s="9" t="s">
        <v>438</v>
      </c>
      <c r="G600" s="9">
        <v>1067006.5</v>
      </c>
      <c r="H600" s="9">
        <v>92820</v>
      </c>
      <c r="I600" s="9">
        <v>974186.5</v>
      </c>
      <c r="J600" s="6">
        <v>43770</v>
      </c>
      <c r="K600" s="4" t="s">
        <v>535</v>
      </c>
      <c r="L600" s="7">
        <v>2019</v>
      </c>
    </row>
    <row r="601" spans="1:12" x14ac:dyDescent="0.2">
      <c r="A601" s="4" t="s">
        <v>622</v>
      </c>
      <c r="B601" s="5">
        <v>2410</v>
      </c>
      <c r="C601" s="9">
        <v>10</v>
      </c>
      <c r="D601" s="9">
        <v>12</v>
      </c>
      <c r="E601" s="9">
        <v>28920</v>
      </c>
      <c r="F601" s="9" t="s">
        <v>439</v>
      </c>
      <c r="G601" s="9">
        <v>27339.72</v>
      </c>
      <c r="H601" s="9">
        <v>3039</v>
      </c>
      <c r="I601" s="9">
        <v>24300.720000000001</v>
      </c>
      <c r="J601" s="6">
        <v>43800</v>
      </c>
      <c r="K601" s="4" t="s">
        <v>528</v>
      </c>
      <c r="L601" s="7">
        <v>2019</v>
      </c>
    </row>
    <row r="602" spans="1:12" x14ac:dyDescent="0.2">
      <c r="A602" s="4" t="s">
        <v>626</v>
      </c>
      <c r="B602" s="5">
        <v>4263</v>
      </c>
      <c r="C602" s="9">
        <v>120</v>
      </c>
      <c r="D602" s="9">
        <v>15</v>
      </c>
      <c r="E602" s="9">
        <v>63945</v>
      </c>
      <c r="F602" s="9" t="s">
        <v>440</v>
      </c>
      <c r="G602" s="9">
        <v>56149.88</v>
      </c>
      <c r="H602" s="9">
        <v>39975</v>
      </c>
      <c r="I602" s="9">
        <v>16174.88</v>
      </c>
      <c r="J602" s="6">
        <v>43466</v>
      </c>
      <c r="K602" s="4" t="s">
        <v>526</v>
      </c>
      <c r="L602" s="7">
        <v>2019</v>
      </c>
    </row>
    <row r="603" spans="1:12" x14ac:dyDescent="0.2">
      <c r="A603" s="4" t="s">
        <v>629</v>
      </c>
      <c r="B603" s="5">
        <v>2239</v>
      </c>
      <c r="C603" s="9">
        <v>120</v>
      </c>
      <c r="D603" s="9">
        <v>350</v>
      </c>
      <c r="E603" s="9">
        <v>783650</v>
      </c>
      <c r="F603" s="9" t="s">
        <v>433</v>
      </c>
      <c r="G603" s="9">
        <v>663894</v>
      </c>
      <c r="H603" s="9">
        <v>684320</v>
      </c>
      <c r="I603" s="9">
        <v>-20426</v>
      </c>
      <c r="J603" s="6">
        <v>43617</v>
      </c>
      <c r="K603" s="4" t="s">
        <v>527</v>
      </c>
      <c r="L603" s="7">
        <v>2019</v>
      </c>
    </row>
    <row r="604" spans="1:12" x14ac:dyDescent="0.2">
      <c r="A604" s="4" t="s">
        <v>626</v>
      </c>
      <c r="B604" s="5">
        <v>569</v>
      </c>
      <c r="C604" s="9">
        <v>120</v>
      </c>
      <c r="D604" s="9">
        <v>7</v>
      </c>
      <c r="E604" s="9">
        <v>3983</v>
      </c>
      <c r="F604" s="9" t="s">
        <v>441</v>
      </c>
      <c r="G604" s="9">
        <v>2900.1</v>
      </c>
      <c r="H604" s="9">
        <v>5950</v>
      </c>
      <c r="I604" s="9">
        <v>-3049.9</v>
      </c>
      <c r="J604" s="6">
        <v>43617</v>
      </c>
      <c r="K604" s="4" t="s">
        <v>527</v>
      </c>
      <c r="L604" s="7">
        <v>2019</v>
      </c>
    </row>
    <row r="605" spans="1:12" x14ac:dyDescent="0.2">
      <c r="A605" s="4" t="s">
        <v>625</v>
      </c>
      <c r="B605" s="5">
        <v>3889</v>
      </c>
      <c r="C605" s="9">
        <v>120</v>
      </c>
      <c r="D605" s="9">
        <v>12</v>
      </c>
      <c r="E605" s="9">
        <v>46668</v>
      </c>
      <c r="F605" s="9" t="s">
        <v>426</v>
      </c>
      <c r="G605" s="9">
        <v>45725.760000000002</v>
      </c>
      <c r="H605" s="9">
        <v>1812</v>
      </c>
      <c r="I605" s="9">
        <v>43913.760000000002</v>
      </c>
      <c r="J605" s="6">
        <v>43617</v>
      </c>
      <c r="K605" s="4" t="s">
        <v>527</v>
      </c>
      <c r="L605" s="7">
        <v>2019</v>
      </c>
    </row>
    <row r="606" spans="1:12" x14ac:dyDescent="0.2">
      <c r="A606" s="4" t="s">
        <v>627</v>
      </c>
      <c r="B606" s="5">
        <v>1378</v>
      </c>
      <c r="C606" s="9">
        <v>120</v>
      </c>
      <c r="D606" s="9">
        <v>15</v>
      </c>
      <c r="E606" s="9">
        <v>20670</v>
      </c>
      <c r="F606" s="9" t="s">
        <v>442</v>
      </c>
      <c r="G606" s="9">
        <v>19383</v>
      </c>
      <c r="H606" s="9">
        <v>6600</v>
      </c>
      <c r="I606" s="9">
        <v>12783</v>
      </c>
      <c r="J606" s="6">
        <v>43344</v>
      </c>
      <c r="K606" s="4" t="s">
        <v>532</v>
      </c>
      <c r="L606" s="7">
        <v>2018</v>
      </c>
    </row>
    <row r="607" spans="1:12" x14ac:dyDescent="0.2">
      <c r="A607" s="4" t="s">
        <v>625</v>
      </c>
      <c r="B607" s="5">
        <v>2253</v>
      </c>
      <c r="C607" s="9">
        <v>120</v>
      </c>
      <c r="D607" s="9">
        <v>12</v>
      </c>
      <c r="E607" s="9">
        <v>27036</v>
      </c>
      <c r="F607" s="9" t="s">
        <v>443</v>
      </c>
      <c r="G607" s="9">
        <v>26396.400000000001</v>
      </c>
      <c r="H607" s="9">
        <v>1230</v>
      </c>
      <c r="I607" s="9">
        <v>25166.400000000001</v>
      </c>
      <c r="J607" s="6">
        <v>43739</v>
      </c>
      <c r="K607" s="4" t="s">
        <v>533</v>
      </c>
      <c r="L607" s="7">
        <v>2019</v>
      </c>
    </row>
    <row r="608" spans="1:12" x14ac:dyDescent="0.2">
      <c r="A608" s="4" t="s">
        <v>625</v>
      </c>
      <c r="B608" s="5">
        <v>3202</v>
      </c>
      <c r="C608" s="9">
        <v>120</v>
      </c>
      <c r="D608" s="9">
        <v>300</v>
      </c>
      <c r="E608" s="9">
        <v>960600</v>
      </c>
      <c r="F608" s="9" t="s">
        <v>444</v>
      </c>
      <c r="G608" s="9">
        <v>859005</v>
      </c>
      <c r="H608" s="9">
        <v>651250</v>
      </c>
      <c r="I608" s="9">
        <v>207755</v>
      </c>
      <c r="J608" s="6">
        <v>43405</v>
      </c>
      <c r="K608" s="4" t="s">
        <v>535</v>
      </c>
      <c r="L608" s="7">
        <v>2018</v>
      </c>
    </row>
    <row r="609" spans="1:12" x14ac:dyDescent="0.2">
      <c r="A609" s="4" t="s">
        <v>627</v>
      </c>
      <c r="B609" s="5">
        <v>3835</v>
      </c>
      <c r="C609" s="9">
        <v>120</v>
      </c>
      <c r="D609" s="9">
        <v>12</v>
      </c>
      <c r="E609" s="9">
        <v>46020</v>
      </c>
      <c r="F609" s="9" t="s">
        <v>439</v>
      </c>
      <c r="G609" s="9">
        <v>44439.72</v>
      </c>
      <c r="H609" s="9">
        <v>3039</v>
      </c>
      <c r="I609" s="9">
        <v>41400.720000000001</v>
      </c>
      <c r="J609" s="6">
        <v>43800</v>
      </c>
      <c r="K609" s="4" t="s">
        <v>528</v>
      </c>
      <c r="L609" s="7">
        <v>2019</v>
      </c>
    </row>
    <row r="610" spans="1:12" x14ac:dyDescent="0.2">
      <c r="A610" s="4" t="s">
        <v>630</v>
      </c>
      <c r="B610" s="5">
        <v>2487</v>
      </c>
      <c r="C610" s="9">
        <v>250</v>
      </c>
      <c r="D610" s="9">
        <v>125</v>
      </c>
      <c r="E610" s="9">
        <v>310875</v>
      </c>
      <c r="F610" s="9" t="s">
        <v>434</v>
      </c>
      <c r="G610" s="9">
        <v>285151.25</v>
      </c>
      <c r="H610" s="9">
        <v>189960</v>
      </c>
      <c r="I610" s="9">
        <v>95191.25</v>
      </c>
      <c r="J610" s="6">
        <v>43617</v>
      </c>
      <c r="K610" s="4" t="s">
        <v>527</v>
      </c>
      <c r="L610" s="7">
        <v>2019</v>
      </c>
    </row>
    <row r="611" spans="1:12" x14ac:dyDescent="0.2">
      <c r="A611" s="4" t="s">
        <v>630</v>
      </c>
      <c r="B611" s="5">
        <v>4428</v>
      </c>
      <c r="C611" s="9">
        <v>250</v>
      </c>
      <c r="D611" s="9">
        <v>15</v>
      </c>
      <c r="E611" s="9">
        <v>66420</v>
      </c>
      <c r="F611" s="9" t="s">
        <v>437</v>
      </c>
      <c r="G611" s="9">
        <v>63368.25</v>
      </c>
      <c r="H611" s="9">
        <v>15650</v>
      </c>
      <c r="I611" s="9">
        <v>47718.25</v>
      </c>
      <c r="J611" s="6">
        <v>43739</v>
      </c>
      <c r="K611" s="4" t="s">
        <v>533</v>
      </c>
      <c r="L611" s="7">
        <v>2019</v>
      </c>
    </row>
    <row r="612" spans="1:12" x14ac:dyDescent="0.2">
      <c r="A612" s="4" t="s">
        <v>640</v>
      </c>
      <c r="B612" s="5">
        <v>1200</v>
      </c>
      <c r="C612" s="9">
        <v>260</v>
      </c>
      <c r="D612" s="9">
        <v>125</v>
      </c>
      <c r="E612" s="9">
        <v>150000</v>
      </c>
      <c r="F612" s="9" t="s">
        <v>445</v>
      </c>
      <c r="G612" s="9">
        <v>123041.25</v>
      </c>
      <c r="H612" s="9">
        <v>199080</v>
      </c>
      <c r="I612" s="9">
        <v>-76038.75</v>
      </c>
      <c r="J612" s="6">
        <v>43466</v>
      </c>
      <c r="K612" s="4" t="s">
        <v>526</v>
      </c>
      <c r="L612" s="7">
        <v>2019</v>
      </c>
    </row>
    <row r="613" spans="1:12" x14ac:dyDescent="0.2">
      <c r="A613" s="4" t="s">
        <v>633</v>
      </c>
      <c r="B613" s="5">
        <v>2953</v>
      </c>
      <c r="C613" s="9">
        <v>260</v>
      </c>
      <c r="D613" s="9">
        <v>7</v>
      </c>
      <c r="E613" s="9">
        <v>20671</v>
      </c>
      <c r="F613" s="9" t="s">
        <v>441</v>
      </c>
      <c r="G613" s="9">
        <v>19588.099999999999</v>
      </c>
      <c r="H613" s="9">
        <v>5950</v>
      </c>
      <c r="I613" s="9">
        <v>13638.1</v>
      </c>
      <c r="J613" s="6">
        <v>43617</v>
      </c>
      <c r="K613" s="4" t="s">
        <v>527</v>
      </c>
      <c r="L613" s="7">
        <v>2019</v>
      </c>
    </row>
    <row r="614" spans="1:12" x14ac:dyDescent="0.2">
      <c r="A614" s="4" t="s">
        <v>639</v>
      </c>
      <c r="B614" s="5">
        <v>1453</v>
      </c>
      <c r="C614" s="9">
        <v>260</v>
      </c>
      <c r="D614" s="9">
        <v>12</v>
      </c>
      <c r="E614" s="9">
        <v>17436</v>
      </c>
      <c r="F614" s="9" t="s">
        <v>443</v>
      </c>
      <c r="G614" s="9">
        <v>16796.400000000001</v>
      </c>
      <c r="H614" s="9">
        <v>1230</v>
      </c>
      <c r="I614" s="9">
        <v>15566.4</v>
      </c>
      <c r="J614" s="6">
        <v>43739</v>
      </c>
      <c r="K614" s="4" t="s">
        <v>533</v>
      </c>
      <c r="L614" s="7">
        <v>2019</v>
      </c>
    </row>
    <row r="615" spans="1:12" x14ac:dyDescent="0.2">
      <c r="A615" s="4" t="s">
        <v>635</v>
      </c>
      <c r="B615" s="5">
        <v>865</v>
      </c>
      <c r="C615" s="9">
        <v>260</v>
      </c>
      <c r="D615" s="9">
        <v>12</v>
      </c>
      <c r="E615" s="9">
        <v>10380</v>
      </c>
      <c r="F615" s="9" t="s">
        <v>446</v>
      </c>
      <c r="G615" s="9">
        <v>7618.8</v>
      </c>
      <c r="H615" s="9">
        <v>5310</v>
      </c>
      <c r="I615" s="9">
        <v>2308.8000000000002</v>
      </c>
      <c r="J615" s="6">
        <v>43435</v>
      </c>
      <c r="K615" s="4" t="s">
        <v>528</v>
      </c>
      <c r="L615" s="7">
        <v>2018</v>
      </c>
    </row>
    <row r="616" spans="1:12" x14ac:dyDescent="0.2">
      <c r="A616" s="4" t="s">
        <v>613</v>
      </c>
      <c r="B616" s="5">
        <v>1072</v>
      </c>
      <c r="C616" s="9">
        <v>3</v>
      </c>
      <c r="D616" s="9">
        <v>20</v>
      </c>
      <c r="E616" s="9">
        <v>21440</v>
      </c>
      <c r="F616" s="9" t="s">
        <v>447</v>
      </c>
      <c r="G616" s="9">
        <v>14218.8</v>
      </c>
      <c r="H616" s="9">
        <v>25790</v>
      </c>
      <c r="I616" s="9">
        <v>-11571.2</v>
      </c>
      <c r="J616" s="6">
        <v>43556</v>
      </c>
      <c r="K616" s="4" t="s">
        <v>536</v>
      </c>
      <c r="L616" s="7">
        <v>2019</v>
      </c>
    </row>
    <row r="617" spans="1:12" x14ac:dyDescent="0.2">
      <c r="A617" s="4" t="s">
        <v>636</v>
      </c>
      <c r="B617" s="5">
        <v>1737</v>
      </c>
      <c r="C617" s="9">
        <v>3</v>
      </c>
      <c r="D617" s="9">
        <v>20</v>
      </c>
      <c r="E617" s="9">
        <v>34740</v>
      </c>
      <c r="F617" s="9" t="s">
        <v>448</v>
      </c>
      <c r="G617" s="9">
        <v>29859.599999999999</v>
      </c>
      <c r="H617" s="9">
        <v>17430</v>
      </c>
      <c r="I617" s="9">
        <v>12429.6</v>
      </c>
      <c r="J617" s="6">
        <v>43586</v>
      </c>
      <c r="K617" s="4" t="s">
        <v>537</v>
      </c>
      <c r="L617" s="7">
        <v>2019</v>
      </c>
    </row>
    <row r="618" spans="1:12" x14ac:dyDescent="0.2">
      <c r="A618" s="4" t="s">
        <v>636</v>
      </c>
      <c r="B618" s="5">
        <v>1535</v>
      </c>
      <c r="C618" s="9">
        <v>3</v>
      </c>
      <c r="D618" s="9">
        <v>7</v>
      </c>
      <c r="E618" s="9">
        <v>10745</v>
      </c>
      <c r="F618" s="9" t="s">
        <v>449</v>
      </c>
      <c r="G618" s="9">
        <v>7808.92</v>
      </c>
      <c r="H618" s="9">
        <v>14980</v>
      </c>
      <c r="I618" s="9">
        <v>-7171.08</v>
      </c>
      <c r="J618" s="6">
        <v>43374</v>
      </c>
      <c r="K618" s="4" t="s">
        <v>533</v>
      </c>
      <c r="L618" s="7">
        <v>2018</v>
      </c>
    </row>
    <row r="619" spans="1:12" x14ac:dyDescent="0.2">
      <c r="A619" s="4" t="s">
        <v>611</v>
      </c>
      <c r="B619" s="5">
        <v>2532</v>
      </c>
      <c r="C619" s="9">
        <v>3</v>
      </c>
      <c r="D619" s="9">
        <v>7</v>
      </c>
      <c r="E619" s="9">
        <v>17724</v>
      </c>
      <c r="F619" s="9" t="s">
        <v>450</v>
      </c>
      <c r="G619" s="9">
        <v>17449.599999999999</v>
      </c>
      <c r="H619" s="9">
        <v>1400</v>
      </c>
      <c r="I619" s="9">
        <v>16049.6</v>
      </c>
      <c r="J619" s="6">
        <v>43800</v>
      </c>
      <c r="K619" s="4" t="s">
        <v>528</v>
      </c>
      <c r="L619" s="7">
        <v>2019</v>
      </c>
    </row>
    <row r="620" spans="1:12" x14ac:dyDescent="0.2">
      <c r="A620" s="4" t="s">
        <v>616</v>
      </c>
      <c r="B620" s="5">
        <v>1765</v>
      </c>
      <c r="C620" s="9">
        <v>5</v>
      </c>
      <c r="D620" s="9">
        <v>7</v>
      </c>
      <c r="E620" s="9">
        <v>12355</v>
      </c>
      <c r="F620" s="9" t="s">
        <v>451</v>
      </c>
      <c r="G620" s="9">
        <v>12067.86</v>
      </c>
      <c r="H620" s="9">
        <v>1465</v>
      </c>
      <c r="I620" s="9">
        <v>10602.86</v>
      </c>
      <c r="J620" s="6">
        <v>43497</v>
      </c>
      <c r="K620" s="4" t="s">
        <v>534</v>
      </c>
      <c r="L620" s="7">
        <v>2019</v>
      </c>
    </row>
    <row r="621" spans="1:12" x14ac:dyDescent="0.2">
      <c r="A621" s="4" t="s">
        <v>618</v>
      </c>
      <c r="B621" s="5">
        <v>1567</v>
      </c>
      <c r="C621" s="9">
        <v>5</v>
      </c>
      <c r="D621" s="9">
        <v>7</v>
      </c>
      <c r="E621" s="9">
        <v>10969</v>
      </c>
      <c r="F621" s="9" t="s">
        <v>449</v>
      </c>
      <c r="G621" s="9">
        <v>8032.92</v>
      </c>
      <c r="H621" s="9">
        <v>14980</v>
      </c>
      <c r="I621" s="9">
        <v>-6947.08</v>
      </c>
      <c r="J621" s="6">
        <v>43374</v>
      </c>
      <c r="K621" s="4" t="s">
        <v>533</v>
      </c>
      <c r="L621" s="7">
        <v>2018</v>
      </c>
    </row>
    <row r="622" spans="1:12" x14ac:dyDescent="0.2">
      <c r="A622" s="4" t="s">
        <v>622</v>
      </c>
      <c r="B622" s="5">
        <v>2640</v>
      </c>
      <c r="C622" s="9">
        <v>10</v>
      </c>
      <c r="D622" s="9">
        <v>15</v>
      </c>
      <c r="E622" s="9">
        <v>39600</v>
      </c>
      <c r="F622" s="9" t="s">
        <v>452</v>
      </c>
      <c r="G622" s="9">
        <v>39016.199999999997</v>
      </c>
      <c r="H622" s="9">
        <v>2780</v>
      </c>
      <c r="I622" s="9">
        <v>36236.199999999997</v>
      </c>
      <c r="J622" s="6">
        <v>43497</v>
      </c>
      <c r="K622" s="4" t="s">
        <v>534</v>
      </c>
      <c r="L622" s="7">
        <v>2019</v>
      </c>
    </row>
    <row r="623" spans="1:12" x14ac:dyDescent="0.2">
      <c r="A623" s="4" t="s">
        <v>621</v>
      </c>
      <c r="B623" s="5">
        <v>3079</v>
      </c>
      <c r="C623" s="9">
        <v>10</v>
      </c>
      <c r="D623" s="9">
        <v>20</v>
      </c>
      <c r="E623" s="9">
        <v>61580</v>
      </c>
      <c r="F623" s="9" t="s">
        <v>453</v>
      </c>
      <c r="G623" s="9">
        <v>54781.599999999999</v>
      </c>
      <c r="H623" s="9">
        <v>24280</v>
      </c>
      <c r="I623" s="9">
        <v>30501.599999999999</v>
      </c>
      <c r="J623" s="6">
        <v>43525</v>
      </c>
      <c r="K623" s="4" t="s">
        <v>529</v>
      </c>
      <c r="L623" s="7">
        <v>2019</v>
      </c>
    </row>
    <row r="624" spans="1:12" x14ac:dyDescent="0.2">
      <c r="A624" s="4" t="s">
        <v>624</v>
      </c>
      <c r="B624" s="5">
        <v>4130</v>
      </c>
      <c r="C624" s="9">
        <v>10</v>
      </c>
      <c r="D624" s="9">
        <v>15</v>
      </c>
      <c r="E624" s="9">
        <v>61950</v>
      </c>
      <c r="F624" s="9" t="s">
        <v>454</v>
      </c>
      <c r="G624" s="9">
        <v>58239.3</v>
      </c>
      <c r="H624" s="9">
        <v>17670</v>
      </c>
      <c r="I624" s="9">
        <v>40569.300000000003</v>
      </c>
      <c r="J624" s="6">
        <v>43709</v>
      </c>
      <c r="K624" s="4" t="s">
        <v>532</v>
      </c>
      <c r="L624" s="7">
        <v>2019</v>
      </c>
    </row>
    <row r="625" spans="1:12" x14ac:dyDescent="0.2">
      <c r="A625" s="4" t="s">
        <v>623</v>
      </c>
      <c r="B625" s="5">
        <v>2938</v>
      </c>
      <c r="C625" s="9">
        <v>10</v>
      </c>
      <c r="D625" s="9">
        <v>12</v>
      </c>
      <c r="E625" s="9">
        <v>35256</v>
      </c>
      <c r="F625" s="9" t="s">
        <v>455</v>
      </c>
      <c r="G625" s="9">
        <v>32915.760000000002</v>
      </c>
      <c r="H625" s="9">
        <v>4179</v>
      </c>
      <c r="I625" s="9">
        <v>28736.76</v>
      </c>
      <c r="J625" s="6">
        <v>43739</v>
      </c>
      <c r="K625" s="4" t="s">
        <v>533</v>
      </c>
      <c r="L625" s="7">
        <v>2019</v>
      </c>
    </row>
    <row r="626" spans="1:12" x14ac:dyDescent="0.2">
      <c r="A626" s="4" t="s">
        <v>631</v>
      </c>
      <c r="B626" s="5">
        <v>3080</v>
      </c>
      <c r="C626" s="9">
        <v>250</v>
      </c>
      <c r="D626" s="9">
        <v>7</v>
      </c>
      <c r="E626" s="9">
        <v>21560</v>
      </c>
      <c r="F626" s="9" t="s">
        <v>450</v>
      </c>
      <c r="G626" s="9">
        <v>21285.599999999999</v>
      </c>
      <c r="H626" s="9">
        <v>1400</v>
      </c>
      <c r="I626" s="9">
        <v>19885.599999999999</v>
      </c>
      <c r="J626" s="6">
        <v>43800</v>
      </c>
      <c r="K626" s="4" t="s">
        <v>528</v>
      </c>
      <c r="L626" s="7">
        <v>2019</v>
      </c>
    </row>
    <row r="627" spans="1:12" x14ac:dyDescent="0.2">
      <c r="A627" s="4" t="s">
        <v>633</v>
      </c>
      <c r="B627" s="5">
        <v>1530</v>
      </c>
      <c r="C627" s="9">
        <v>260</v>
      </c>
      <c r="D627" s="9">
        <v>12</v>
      </c>
      <c r="E627" s="9">
        <v>18360</v>
      </c>
      <c r="F627" s="9" t="s">
        <v>455</v>
      </c>
      <c r="G627" s="9">
        <v>16019.76</v>
      </c>
      <c r="H627" s="9">
        <v>4179</v>
      </c>
      <c r="I627" s="9">
        <v>11840.76</v>
      </c>
      <c r="J627" s="6">
        <v>43739</v>
      </c>
      <c r="K627" s="4" t="s">
        <v>533</v>
      </c>
      <c r="L627" s="7">
        <v>2019</v>
      </c>
    </row>
    <row r="628" spans="1:12" x14ac:dyDescent="0.2">
      <c r="A628" s="4" t="s">
        <v>634</v>
      </c>
      <c r="B628" s="5">
        <v>3537</v>
      </c>
      <c r="C628" s="9">
        <v>260</v>
      </c>
      <c r="D628" s="9">
        <v>12</v>
      </c>
      <c r="E628" s="9">
        <v>42444</v>
      </c>
      <c r="F628" s="9" t="s">
        <v>456</v>
      </c>
      <c r="G628" s="9">
        <v>39058.800000000003</v>
      </c>
      <c r="H628" s="9">
        <v>6045</v>
      </c>
      <c r="I628" s="9">
        <v>33013.800000000003</v>
      </c>
      <c r="J628" s="6">
        <v>43435</v>
      </c>
      <c r="K628" s="4" t="s">
        <v>528</v>
      </c>
      <c r="L628" s="7">
        <v>2018</v>
      </c>
    </row>
    <row r="629" spans="1:12" x14ac:dyDescent="0.2">
      <c r="A629" s="4" t="s">
        <v>613</v>
      </c>
      <c r="B629" s="5">
        <v>2021</v>
      </c>
      <c r="C629" s="9">
        <v>3</v>
      </c>
      <c r="D629" s="9">
        <v>300</v>
      </c>
      <c r="E629" s="9">
        <v>606300</v>
      </c>
      <c r="F629" s="9" t="s">
        <v>457</v>
      </c>
      <c r="G629" s="9">
        <v>572658</v>
      </c>
      <c r="H629" s="9">
        <v>200250</v>
      </c>
      <c r="I629" s="9">
        <v>372408</v>
      </c>
      <c r="J629" s="6">
        <v>43647</v>
      </c>
      <c r="K629" s="4" t="s">
        <v>530</v>
      </c>
      <c r="L629" s="7">
        <v>2019</v>
      </c>
    </row>
    <row r="630" spans="1:12" x14ac:dyDescent="0.2">
      <c r="A630" s="4" t="s">
        <v>612</v>
      </c>
      <c r="B630" s="5">
        <v>1804</v>
      </c>
      <c r="C630" s="9">
        <v>3</v>
      </c>
      <c r="D630" s="9">
        <v>125</v>
      </c>
      <c r="E630" s="9">
        <v>225500</v>
      </c>
      <c r="F630" s="9" t="s">
        <v>458</v>
      </c>
      <c r="G630" s="9">
        <v>207597.5</v>
      </c>
      <c r="H630" s="9">
        <v>122760</v>
      </c>
      <c r="I630" s="9">
        <v>84837.5</v>
      </c>
      <c r="J630" s="6">
        <v>43344</v>
      </c>
      <c r="K630" s="4" t="s">
        <v>532</v>
      </c>
      <c r="L630" s="7">
        <v>2018</v>
      </c>
    </row>
    <row r="631" spans="1:12" x14ac:dyDescent="0.2">
      <c r="A631" s="4" t="s">
        <v>610</v>
      </c>
      <c r="B631" s="5">
        <v>1014</v>
      </c>
      <c r="C631" s="9">
        <v>3</v>
      </c>
      <c r="D631" s="9">
        <v>300</v>
      </c>
      <c r="E631" s="9">
        <v>304200</v>
      </c>
      <c r="F631" s="9" t="s">
        <v>459</v>
      </c>
      <c r="G631" s="9">
        <v>241368</v>
      </c>
      <c r="H631" s="9">
        <v>374000</v>
      </c>
      <c r="I631" s="9">
        <v>-132632</v>
      </c>
      <c r="J631" s="6">
        <v>43739</v>
      </c>
      <c r="K631" s="4" t="s">
        <v>533</v>
      </c>
      <c r="L631" s="7">
        <v>2019</v>
      </c>
    </row>
    <row r="632" spans="1:12" x14ac:dyDescent="0.2">
      <c r="A632" s="4" t="s">
        <v>636</v>
      </c>
      <c r="B632" s="5">
        <v>2913</v>
      </c>
      <c r="C632" s="9">
        <v>3</v>
      </c>
      <c r="D632" s="9">
        <v>300</v>
      </c>
      <c r="E632" s="9">
        <v>873900</v>
      </c>
      <c r="F632" s="9" t="s">
        <v>460</v>
      </c>
      <c r="G632" s="9">
        <v>831480</v>
      </c>
      <c r="H632" s="9">
        <v>252500</v>
      </c>
      <c r="I632" s="9">
        <v>578980</v>
      </c>
      <c r="J632" s="6">
        <v>43739</v>
      </c>
      <c r="K632" s="4" t="s">
        <v>533</v>
      </c>
      <c r="L632" s="7">
        <v>2019</v>
      </c>
    </row>
    <row r="633" spans="1:12" x14ac:dyDescent="0.2">
      <c r="A633" s="4" t="s">
        <v>611</v>
      </c>
      <c r="B633" s="5">
        <v>763</v>
      </c>
      <c r="C633" s="9">
        <v>3</v>
      </c>
      <c r="D633" s="9">
        <v>15</v>
      </c>
      <c r="E633" s="9">
        <v>11445</v>
      </c>
      <c r="F633" s="9" t="s">
        <v>461</v>
      </c>
      <c r="G633" s="9">
        <v>8267.7000000000007</v>
      </c>
      <c r="H633" s="9">
        <v>15130</v>
      </c>
      <c r="I633" s="9">
        <v>-6862.3</v>
      </c>
      <c r="J633" s="6">
        <v>43770</v>
      </c>
      <c r="K633" s="4" t="s">
        <v>535</v>
      </c>
      <c r="L633" s="7">
        <v>2019</v>
      </c>
    </row>
    <row r="634" spans="1:12" x14ac:dyDescent="0.2">
      <c r="A634" s="4" t="s">
        <v>610</v>
      </c>
      <c r="B634" s="5">
        <v>1425</v>
      </c>
      <c r="C634" s="9">
        <v>3</v>
      </c>
      <c r="D634" s="9">
        <v>15</v>
      </c>
      <c r="E634" s="9">
        <v>21375</v>
      </c>
      <c r="F634" s="9" t="s">
        <v>462</v>
      </c>
      <c r="G634" s="9">
        <v>16545</v>
      </c>
      <c r="H634" s="9">
        <v>23000</v>
      </c>
      <c r="I634" s="9">
        <v>-6455</v>
      </c>
      <c r="J634" s="6">
        <v>43800</v>
      </c>
      <c r="K634" s="4" t="s">
        <v>528</v>
      </c>
      <c r="L634" s="7">
        <v>2019</v>
      </c>
    </row>
    <row r="635" spans="1:12" x14ac:dyDescent="0.2">
      <c r="A635" s="4" t="s">
        <v>613</v>
      </c>
      <c r="B635" s="5">
        <v>4357</v>
      </c>
      <c r="C635" s="9">
        <v>3</v>
      </c>
      <c r="D635" s="9">
        <v>125</v>
      </c>
      <c r="E635" s="9">
        <v>544625</v>
      </c>
      <c r="F635" s="9" t="s">
        <v>463</v>
      </c>
      <c r="G635" s="9">
        <v>495257.5</v>
      </c>
      <c r="H635" s="9">
        <v>338520</v>
      </c>
      <c r="I635" s="9">
        <v>156737.5</v>
      </c>
      <c r="J635" s="6">
        <v>43435</v>
      </c>
      <c r="K635" s="4" t="s">
        <v>528</v>
      </c>
      <c r="L635" s="7">
        <v>2018</v>
      </c>
    </row>
    <row r="636" spans="1:12" x14ac:dyDescent="0.2">
      <c r="A636" s="4" t="s">
        <v>615</v>
      </c>
      <c r="B636" s="5">
        <v>2138</v>
      </c>
      <c r="C636" s="9">
        <v>5</v>
      </c>
      <c r="D636" s="9">
        <v>350</v>
      </c>
      <c r="E636" s="9">
        <v>748300</v>
      </c>
      <c r="F636" s="9" t="s">
        <v>464</v>
      </c>
      <c r="G636" s="9">
        <v>639152.5</v>
      </c>
      <c r="H636" s="9">
        <v>579150</v>
      </c>
      <c r="I636" s="9">
        <v>60002.5</v>
      </c>
      <c r="J636" s="6">
        <v>43466</v>
      </c>
      <c r="K636" s="4" t="s">
        <v>526</v>
      </c>
      <c r="L636" s="7">
        <v>2019</v>
      </c>
    </row>
    <row r="637" spans="1:12" x14ac:dyDescent="0.2">
      <c r="A637" s="4" t="s">
        <v>614</v>
      </c>
      <c r="B637" s="5">
        <v>3825</v>
      </c>
      <c r="C637" s="9">
        <v>5</v>
      </c>
      <c r="D637" s="9">
        <v>350</v>
      </c>
      <c r="E637" s="9">
        <v>1338750</v>
      </c>
      <c r="F637" s="9" t="s">
        <v>465</v>
      </c>
      <c r="G637" s="9">
        <v>1279999</v>
      </c>
      <c r="H637" s="9">
        <v>311740</v>
      </c>
      <c r="I637" s="9">
        <v>968259</v>
      </c>
      <c r="J637" s="6">
        <v>43556</v>
      </c>
      <c r="K637" s="4" t="s">
        <v>536</v>
      </c>
      <c r="L637" s="7">
        <v>2019</v>
      </c>
    </row>
    <row r="638" spans="1:12" x14ac:dyDescent="0.2">
      <c r="A638" s="4" t="s">
        <v>615</v>
      </c>
      <c r="B638" s="5">
        <v>3393</v>
      </c>
      <c r="C638" s="9">
        <v>5</v>
      </c>
      <c r="D638" s="9">
        <v>350</v>
      </c>
      <c r="E638" s="9">
        <v>1187550</v>
      </c>
      <c r="F638" s="9" t="s">
        <v>466</v>
      </c>
      <c r="G638" s="9">
        <v>1177750</v>
      </c>
      <c r="H638" s="9">
        <v>52000</v>
      </c>
      <c r="I638" s="9">
        <v>1125750</v>
      </c>
      <c r="J638" s="6">
        <v>43586</v>
      </c>
      <c r="K638" s="4" t="s">
        <v>537</v>
      </c>
      <c r="L638" s="7">
        <v>2019</v>
      </c>
    </row>
    <row r="639" spans="1:12" x14ac:dyDescent="0.2">
      <c r="A639" s="4" t="s">
        <v>615</v>
      </c>
      <c r="B639" s="5">
        <v>2215</v>
      </c>
      <c r="C639" s="9">
        <v>5</v>
      </c>
      <c r="D639" s="9">
        <v>7</v>
      </c>
      <c r="E639" s="9">
        <v>15505</v>
      </c>
      <c r="F639" s="9" t="s">
        <v>467</v>
      </c>
      <c r="G639" s="9">
        <v>15124.76</v>
      </c>
      <c r="H639" s="9">
        <v>1940</v>
      </c>
      <c r="I639" s="9">
        <v>13184.76</v>
      </c>
      <c r="J639" s="6">
        <v>43709</v>
      </c>
      <c r="K639" s="4" t="s">
        <v>532</v>
      </c>
      <c r="L639" s="7">
        <v>2019</v>
      </c>
    </row>
    <row r="640" spans="1:12" x14ac:dyDescent="0.2">
      <c r="A640" s="4" t="s">
        <v>617</v>
      </c>
      <c r="B640" s="5">
        <v>2278</v>
      </c>
      <c r="C640" s="9">
        <v>5</v>
      </c>
      <c r="D640" s="9">
        <v>7</v>
      </c>
      <c r="E640" s="9">
        <v>15946</v>
      </c>
      <c r="F640" s="9" t="s">
        <v>468</v>
      </c>
      <c r="G640" s="9">
        <v>14253.54</v>
      </c>
      <c r="H640" s="9">
        <v>8635</v>
      </c>
      <c r="I640" s="9">
        <v>5618.54</v>
      </c>
      <c r="J640" s="6">
        <v>43374</v>
      </c>
      <c r="K640" s="4" t="s">
        <v>533</v>
      </c>
      <c r="L640" s="7">
        <v>2018</v>
      </c>
    </row>
    <row r="641" spans="1:12" x14ac:dyDescent="0.2">
      <c r="A641" s="4" t="s">
        <v>615</v>
      </c>
      <c r="B641" s="5">
        <v>403</v>
      </c>
      <c r="C641" s="9">
        <v>5</v>
      </c>
      <c r="D641" s="9">
        <v>15</v>
      </c>
      <c r="E641" s="9">
        <v>6045</v>
      </c>
      <c r="F641" s="9" t="s">
        <v>462</v>
      </c>
      <c r="G641" s="9">
        <v>1215</v>
      </c>
      <c r="H641" s="9">
        <v>23000</v>
      </c>
      <c r="I641" s="9">
        <v>-21785</v>
      </c>
      <c r="J641" s="6">
        <v>43800</v>
      </c>
      <c r="K641" s="4" t="s">
        <v>528</v>
      </c>
      <c r="L641" s="7">
        <v>2019</v>
      </c>
    </row>
    <row r="642" spans="1:12" x14ac:dyDescent="0.2">
      <c r="A642" s="4" t="s">
        <v>620</v>
      </c>
      <c r="B642" s="5">
        <v>289</v>
      </c>
      <c r="C642" s="9">
        <v>10</v>
      </c>
      <c r="D642" s="9">
        <v>20</v>
      </c>
      <c r="E642" s="9">
        <v>5780</v>
      </c>
      <c r="F642" s="9" t="s">
        <v>469</v>
      </c>
      <c r="G642" s="9">
        <v>5052</v>
      </c>
      <c r="H642" s="9">
        <v>2600</v>
      </c>
      <c r="I642" s="9">
        <v>2452</v>
      </c>
      <c r="J642" s="6">
        <v>43497</v>
      </c>
      <c r="K642" s="4" t="s">
        <v>534</v>
      </c>
      <c r="L642" s="7">
        <v>2019</v>
      </c>
    </row>
    <row r="643" spans="1:12" x14ac:dyDescent="0.2">
      <c r="A643" s="4" t="s">
        <v>621</v>
      </c>
      <c r="B643" s="5">
        <v>749</v>
      </c>
      <c r="C643" s="9">
        <v>10</v>
      </c>
      <c r="D643" s="9">
        <v>15</v>
      </c>
      <c r="E643" s="9">
        <v>11235</v>
      </c>
      <c r="F643" s="9" t="s">
        <v>470</v>
      </c>
      <c r="G643" s="9">
        <v>6048</v>
      </c>
      <c r="H643" s="9">
        <v>24700</v>
      </c>
      <c r="I643" s="9">
        <v>-18652</v>
      </c>
      <c r="J643" s="6">
        <v>43344</v>
      </c>
      <c r="K643" s="4" t="s">
        <v>532</v>
      </c>
      <c r="L643" s="7">
        <v>2018</v>
      </c>
    </row>
    <row r="644" spans="1:12" x14ac:dyDescent="0.2">
      <c r="A644" s="4" t="s">
        <v>621</v>
      </c>
      <c r="B644" s="5">
        <v>372</v>
      </c>
      <c r="C644" s="9">
        <v>10</v>
      </c>
      <c r="D644" s="9">
        <v>15</v>
      </c>
      <c r="E644" s="9">
        <v>5580</v>
      </c>
      <c r="F644" s="9" t="s">
        <v>471</v>
      </c>
      <c r="G644" s="9">
        <v>1919.7</v>
      </c>
      <c r="H644" s="9">
        <v>17430</v>
      </c>
      <c r="I644" s="9">
        <v>-15510.3</v>
      </c>
      <c r="J644" s="6">
        <v>43374</v>
      </c>
      <c r="K644" s="4" t="s">
        <v>533</v>
      </c>
      <c r="L644" s="7">
        <v>2018</v>
      </c>
    </row>
    <row r="645" spans="1:12" x14ac:dyDescent="0.2">
      <c r="A645" s="4" t="s">
        <v>624</v>
      </c>
      <c r="B645" s="5">
        <v>3781</v>
      </c>
      <c r="C645" s="9">
        <v>10</v>
      </c>
      <c r="D645" s="9">
        <v>12</v>
      </c>
      <c r="E645" s="9">
        <v>45372</v>
      </c>
      <c r="F645" s="9" t="s">
        <v>472</v>
      </c>
      <c r="G645" s="9">
        <v>40476.480000000003</v>
      </c>
      <c r="H645" s="9">
        <v>8742</v>
      </c>
      <c r="I645" s="9">
        <v>31734.48</v>
      </c>
      <c r="J645" s="6">
        <v>43739</v>
      </c>
      <c r="K645" s="4" t="s">
        <v>533</v>
      </c>
      <c r="L645" s="7">
        <v>2019</v>
      </c>
    </row>
    <row r="646" spans="1:12" x14ac:dyDescent="0.2">
      <c r="A646" s="4" t="s">
        <v>623</v>
      </c>
      <c r="B646" s="5">
        <v>1785</v>
      </c>
      <c r="C646" s="9">
        <v>10</v>
      </c>
      <c r="D646" s="9">
        <v>7</v>
      </c>
      <c r="E646" s="9">
        <v>12495</v>
      </c>
      <c r="F646" s="9" t="s">
        <v>473</v>
      </c>
      <c r="G646" s="9">
        <v>10798.62</v>
      </c>
      <c r="H646" s="9">
        <v>8655</v>
      </c>
      <c r="I646" s="9">
        <v>2143.62</v>
      </c>
      <c r="J646" s="6">
        <v>43739</v>
      </c>
      <c r="K646" s="4" t="s">
        <v>533</v>
      </c>
      <c r="L646" s="7">
        <v>2019</v>
      </c>
    </row>
    <row r="647" spans="1:12" x14ac:dyDescent="0.2">
      <c r="A647" s="4" t="s">
        <v>621</v>
      </c>
      <c r="B647" s="5">
        <v>4029</v>
      </c>
      <c r="C647" s="9">
        <v>10</v>
      </c>
      <c r="D647" s="9">
        <v>350</v>
      </c>
      <c r="E647" s="9">
        <v>1410150</v>
      </c>
      <c r="F647" s="9" t="s">
        <v>474</v>
      </c>
      <c r="G647" s="9">
        <v>1375850</v>
      </c>
      <c r="H647" s="9">
        <v>182000</v>
      </c>
      <c r="I647" s="9">
        <v>1193850</v>
      </c>
      <c r="J647" s="6">
        <v>43770</v>
      </c>
      <c r="K647" s="4" t="s">
        <v>535</v>
      </c>
      <c r="L647" s="7">
        <v>2019</v>
      </c>
    </row>
    <row r="648" spans="1:12" x14ac:dyDescent="0.2">
      <c r="A648" s="4" t="s">
        <v>621</v>
      </c>
      <c r="B648" s="5">
        <v>2813</v>
      </c>
      <c r="C648" s="9">
        <v>10</v>
      </c>
      <c r="D648" s="9">
        <v>12</v>
      </c>
      <c r="E648" s="9">
        <v>33756</v>
      </c>
      <c r="F648" s="9" t="s">
        <v>475</v>
      </c>
      <c r="G648" s="9">
        <v>30023.040000000001</v>
      </c>
      <c r="H648" s="9">
        <v>6666</v>
      </c>
      <c r="I648" s="9">
        <v>23357.040000000001</v>
      </c>
      <c r="J648" s="6">
        <v>43405</v>
      </c>
      <c r="K648" s="4" t="s">
        <v>535</v>
      </c>
      <c r="L648" s="7">
        <v>2018</v>
      </c>
    </row>
    <row r="649" spans="1:12" x14ac:dyDescent="0.2">
      <c r="A649" s="4" t="s">
        <v>624</v>
      </c>
      <c r="B649" s="5">
        <v>2150</v>
      </c>
      <c r="C649" s="9">
        <v>10</v>
      </c>
      <c r="D649" s="9">
        <v>350</v>
      </c>
      <c r="E649" s="9">
        <v>752500</v>
      </c>
      <c r="F649" s="9" t="s">
        <v>476</v>
      </c>
      <c r="G649" s="9">
        <v>694827</v>
      </c>
      <c r="H649" s="9">
        <v>306020</v>
      </c>
      <c r="I649" s="9">
        <v>388807</v>
      </c>
      <c r="J649" s="6">
        <v>43770</v>
      </c>
      <c r="K649" s="4" t="s">
        <v>535</v>
      </c>
      <c r="L649" s="7">
        <v>2019</v>
      </c>
    </row>
    <row r="650" spans="1:12" x14ac:dyDescent="0.2">
      <c r="A650" s="4" t="s">
        <v>623</v>
      </c>
      <c r="B650" s="5">
        <v>2093</v>
      </c>
      <c r="C650" s="9">
        <v>10</v>
      </c>
      <c r="D650" s="9">
        <v>350</v>
      </c>
      <c r="E650" s="9">
        <v>732550</v>
      </c>
      <c r="F650" s="9" t="s">
        <v>477</v>
      </c>
      <c r="G650" s="9">
        <v>638372</v>
      </c>
      <c r="H650" s="9">
        <v>499720</v>
      </c>
      <c r="I650" s="9">
        <v>138652</v>
      </c>
      <c r="J650" s="6">
        <v>43405</v>
      </c>
      <c r="K650" s="4" t="s">
        <v>535</v>
      </c>
      <c r="L650" s="7">
        <v>2018</v>
      </c>
    </row>
    <row r="651" spans="1:12" x14ac:dyDescent="0.2">
      <c r="A651" s="4" t="s">
        <v>625</v>
      </c>
      <c r="B651" s="5">
        <v>4391</v>
      </c>
      <c r="C651" s="9">
        <v>120</v>
      </c>
      <c r="D651" s="9">
        <v>125</v>
      </c>
      <c r="E651" s="9">
        <v>548875</v>
      </c>
      <c r="F651" s="9" t="s">
        <v>478</v>
      </c>
      <c r="G651" s="9">
        <v>521312.5</v>
      </c>
      <c r="H651" s="9">
        <v>189000</v>
      </c>
      <c r="I651" s="9">
        <v>332312.5</v>
      </c>
      <c r="J651" s="6">
        <v>43497</v>
      </c>
      <c r="K651" s="4" t="s">
        <v>534</v>
      </c>
      <c r="L651" s="7">
        <v>2019</v>
      </c>
    </row>
    <row r="652" spans="1:12" x14ac:dyDescent="0.2">
      <c r="A652" s="4" t="s">
        <v>628</v>
      </c>
      <c r="B652" s="5">
        <v>2695</v>
      </c>
      <c r="C652" s="9">
        <v>120</v>
      </c>
      <c r="D652" s="9">
        <v>20</v>
      </c>
      <c r="E652" s="9">
        <v>53900</v>
      </c>
      <c r="F652" s="9" t="s">
        <v>479</v>
      </c>
      <c r="G652" s="9">
        <v>52203.199999999997</v>
      </c>
      <c r="H652" s="9">
        <v>6060</v>
      </c>
      <c r="I652" s="9">
        <v>46143.199999999997</v>
      </c>
      <c r="J652" s="6">
        <v>43556</v>
      </c>
      <c r="K652" s="4" t="s">
        <v>536</v>
      </c>
      <c r="L652" s="7">
        <v>2019</v>
      </c>
    </row>
    <row r="653" spans="1:12" x14ac:dyDescent="0.2">
      <c r="A653" s="4" t="s">
        <v>628</v>
      </c>
      <c r="B653" s="5">
        <v>1337</v>
      </c>
      <c r="C653" s="9">
        <v>120</v>
      </c>
      <c r="D653" s="9">
        <v>300</v>
      </c>
      <c r="E653" s="9">
        <v>401100</v>
      </c>
      <c r="F653" s="9" t="s">
        <v>480</v>
      </c>
      <c r="G653" s="9">
        <v>297780</v>
      </c>
      <c r="H653" s="9">
        <v>615000</v>
      </c>
      <c r="I653" s="9">
        <v>-317220</v>
      </c>
      <c r="J653" s="6">
        <v>43647</v>
      </c>
      <c r="K653" s="4" t="s">
        <v>530</v>
      </c>
      <c r="L653" s="7">
        <v>2019</v>
      </c>
    </row>
    <row r="654" spans="1:12" x14ac:dyDescent="0.2">
      <c r="A654" s="4" t="s">
        <v>629</v>
      </c>
      <c r="B654" s="5">
        <v>2621</v>
      </c>
      <c r="C654" s="9">
        <v>120</v>
      </c>
      <c r="D654" s="9">
        <v>300</v>
      </c>
      <c r="E654" s="9">
        <v>786300</v>
      </c>
      <c r="F654" s="9" t="s">
        <v>481</v>
      </c>
      <c r="G654" s="9">
        <v>775002</v>
      </c>
      <c r="H654" s="9">
        <v>67250</v>
      </c>
      <c r="I654" s="9">
        <v>707752</v>
      </c>
      <c r="J654" s="6">
        <v>43374</v>
      </c>
      <c r="K654" s="4" t="s">
        <v>533</v>
      </c>
      <c r="L654" s="7">
        <v>2018</v>
      </c>
    </row>
    <row r="655" spans="1:12" x14ac:dyDescent="0.2">
      <c r="A655" s="4" t="s">
        <v>627</v>
      </c>
      <c r="B655" s="5">
        <v>3735</v>
      </c>
      <c r="C655" s="9">
        <v>120</v>
      </c>
      <c r="D655" s="9">
        <v>300</v>
      </c>
      <c r="E655" s="9">
        <v>1120500</v>
      </c>
      <c r="F655" s="9" t="s">
        <v>482</v>
      </c>
      <c r="G655" s="9">
        <v>1013988</v>
      </c>
      <c r="H655" s="9">
        <v>634000</v>
      </c>
      <c r="I655" s="9">
        <v>379988</v>
      </c>
      <c r="J655" s="6">
        <v>43405</v>
      </c>
      <c r="K655" s="4" t="s">
        <v>535</v>
      </c>
      <c r="L655" s="7">
        <v>2018</v>
      </c>
    </row>
    <row r="656" spans="1:12" x14ac:dyDescent="0.2">
      <c r="A656" s="4" t="s">
        <v>638</v>
      </c>
      <c r="B656" s="5">
        <v>4320</v>
      </c>
      <c r="C656" s="9">
        <v>250</v>
      </c>
      <c r="D656" s="9">
        <v>7</v>
      </c>
      <c r="E656" s="9">
        <v>30240</v>
      </c>
      <c r="F656" s="9" t="s">
        <v>483</v>
      </c>
      <c r="G656" s="9">
        <v>27395.06</v>
      </c>
      <c r="H656" s="9">
        <v>14515</v>
      </c>
      <c r="I656" s="9">
        <v>12880.06</v>
      </c>
      <c r="J656" s="6">
        <v>43525</v>
      </c>
      <c r="K656" s="4" t="s">
        <v>529</v>
      </c>
      <c r="L656" s="7">
        <v>2019</v>
      </c>
    </row>
    <row r="657" spans="1:12" x14ac:dyDescent="0.2">
      <c r="A657" s="4" t="s">
        <v>637</v>
      </c>
      <c r="B657" s="5">
        <v>2828</v>
      </c>
      <c r="C657" s="9">
        <v>250</v>
      </c>
      <c r="D657" s="9">
        <v>300</v>
      </c>
      <c r="E657" s="9">
        <v>848400</v>
      </c>
      <c r="F657" s="9" t="s">
        <v>484</v>
      </c>
      <c r="G657" s="9">
        <v>741678</v>
      </c>
      <c r="H657" s="9">
        <v>635250</v>
      </c>
      <c r="I657" s="9">
        <v>106428</v>
      </c>
      <c r="J657" s="6">
        <v>43678</v>
      </c>
      <c r="K657" s="4" t="s">
        <v>531</v>
      </c>
      <c r="L657" s="7">
        <v>2019</v>
      </c>
    </row>
    <row r="658" spans="1:12" x14ac:dyDescent="0.2">
      <c r="A658" s="4" t="s">
        <v>630</v>
      </c>
      <c r="B658" s="5">
        <v>2586</v>
      </c>
      <c r="C658" s="9">
        <v>250</v>
      </c>
      <c r="D658" s="9">
        <v>300</v>
      </c>
      <c r="E658" s="9">
        <v>775800</v>
      </c>
      <c r="F658" s="9" t="s">
        <v>481</v>
      </c>
      <c r="G658" s="9">
        <v>764502</v>
      </c>
      <c r="H658" s="9">
        <v>67250</v>
      </c>
      <c r="I658" s="9">
        <v>697252</v>
      </c>
      <c r="J658" s="6">
        <v>43374</v>
      </c>
      <c r="K658" s="4" t="s">
        <v>533</v>
      </c>
      <c r="L658" s="7">
        <v>2018</v>
      </c>
    </row>
    <row r="659" spans="1:12" x14ac:dyDescent="0.2">
      <c r="A659" s="4" t="s">
        <v>630</v>
      </c>
      <c r="B659" s="5">
        <v>1248</v>
      </c>
      <c r="C659" s="9">
        <v>250</v>
      </c>
      <c r="D659" s="9">
        <v>300</v>
      </c>
      <c r="E659" s="9">
        <v>374400</v>
      </c>
      <c r="F659" s="9" t="s">
        <v>459</v>
      </c>
      <c r="G659" s="9">
        <v>311568</v>
      </c>
      <c r="H659" s="9">
        <v>374000</v>
      </c>
      <c r="I659" s="9">
        <v>-62432</v>
      </c>
      <c r="J659" s="6">
        <v>43739</v>
      </c>
      <c r="K659" s="4" t="s">
        <v>533</v>
      </c>
      <c r="L659" s="7">
        <v>2019</v>
      </c>
    </row>
    <row r="660" spans="1:12" x14ac:dyDescent="0.2">
      <c r="A660" s="4" t="s">
        <v>637</v>
      </c>
      <c r="B660" s="5">
        <v>4035</v>
      </c>
      <c r="C660" s="9">
        <v>250</v>
      </c>
      <c r="D660" s="9">
        <v>300</v>
      </c>
      <c r="E660" s="9">
        <v>1210500</v>
      </c>
      <c r="F660" s="9" t="s">
        <v>460</v>
      </c>
      <c r="G660" s="9">
        <v>1168080</v>
      </c>
      <c r="H660" s="9">
        <v>252500</v>
      </c>
      <c r="I660" s="9">
        <v>915580</v>
      </c>
      <c r="J660" s="6">
        <v>43739</v>
      </c>
      <c r="K660" s="4" t="s">
        <v>533</v>
      </c>
      <c r="L660" s="7">
        <v>2019</v>
      </c>
    </row>
    <row r="661" spans="1:12" x14ac:dyDescent="0.2">
      <c r="A661" s="4" t="s">
        <v>632</v>
      </c>
      <c r="B661" s="5">
        <v>359</v>
      </c>
      <c r="C661" s="9">
        <v>250</v>
      </c>
      <c r="D661" s="9">
        <v>350</v>
      </c>
      <c r="E661" s="9">
        <v>125650</v>
      </c>
      <c r="F661" s="9" t="s">
        <v>485</v>
      </c>
      <c r="G661" s="9">
        <v>62881</v>
      </c>
      <c r="H661" s="9">
        <v>333060</v>
      </c>
      <c r="I661" s="9">
        <v>-270179</v>
      </c>
      <c r="J661" s="6">
        <v>43435</v>
      </c>
      <c r="K661" s="4" t="s">
        <v>528</v>
      </c>
      <c r="L661" s="7">
        <v>2018</v>
      </c>
    </row>
    <row r="662" spans="1:12" x14ac:dyDescent="0.2">
      <c r="A662" s="4" t="s">
        <v>640</v>
      </c>
      <c r="B662" s="5">
        <v>3926</v>
      </c>
      <c r="C662" s="9">
        <v>260</v>
      </c>
      <c r="D662" s="9">
        <v>300</v>
      </c>
      <c r="E662" s="9">
        <v>1177800</v>
      </c>
      <c r="F662" s="9" t="s">
        <v>486</v>
      </c>
      <c r="G662" s="9">
        <v>1140504</v>
      </c>
      <c r="H662" s="9">
        <v>222000</v>
      </c>
      <c r="I662" s="9">
        <v>918504</v>
      </c>
      <c r="J662" s="6">
        <v>43525</v>
      </c>
      <c r="K662" s="4" t="s">
        <v>529</v>
      </c>
      <c r="L662" s="7">
        <v>2019</v>
      </c>
    </row>
    <row r="663" spans="1:12" x14ac:dyDescent="0.2">
      <c r="A663" s="4" t="s">
        <v>634</v>
      </c>
      <c r="B663" s="5">
        <v>4247</v>
      </c>
      <c r="C663" s="9">
        <v>260</v>
      </c>
      <c r="D663" s="9">
        <v>125</v>
      </c>
      <c r="E663" s="9">
        <v>530875</v>
      </c>
      <c r="F663" s="9" t="s">
        <v>487</v>
      </c>
      <c r="G663" s="9">
        <v>481105</v>
      </c>
      <c r="H663" s="9">
        <v>341280</v>
      </c>
      <c r="I663" s="9">
        <v>139825</v>
      </c>
      <c r="J663" s="6">
        <v>43586</v>
      </c>
      <c r="K663" s="4" t="s">
        <v>537</v>
      </c>
      <c r="L663" s="7">
        <v>2019</v>
      </c>
    </row>
    <row r="664" spans="1:12" x14ac:dyDescent="0.2">
      <c r="A664" s="4" t="s">
        <v>633</v>
      </c>
      <c r="B664" s="5">
        <v>2695</v>
      </c>
      <c r="C664" s="9">
        <v>260</v>
      </c>
      <c r="D664" s="9">
        <v>12</v>
      </c>
      <c r="E664" s="9">
        <v>32340</v>
      </c>
      <c r="F664" s="9" t="s">
        <v>488</v>
      </c>
      <c r="G664" s="9">
        <v>28182</v>
      </c>
      <c r="H664" s="9">
        <v>7425</v>
      </c>
      <c r="I664" s="9">
        <v>20757</v>
      </c>
      <c r="J664" s="6">
        <v>43678</v>
      </c>
      <c r="K664" s="4" t="s">
        <v>531</v>
      </c>
      <c r="L664" s="7">
        <v>2019</v>
      </c>
    </row>
    <row r="665" spans="1:12" x14ac:dyDescent="0.2">
      <c r="A665" s="4" t="s">
        <v>640</v>
      </c>
      <c r="B665" s="5">
        <v>1104</v>
      </c>
      <c r="C665" s="9">
        <v>260</v>
      </c>
      <c r="D665" s="9">
        <v>15</v>
      </c>
      <c r="E665" s="9">
        <v>16560</v>
      </c>
      <c r="F665" s="9" t="s">
        <v>471</v>
      </c>
      <c r="G665" s="9">
        <v>12899.7</v>
      </c>
      <c r="H665" s="9">
        <v>17430</v>
      </c>
      <c r="I665" s="9">
        <v>-4530.3</v>
      </c>
      <c r="J665" s="6">
        <v>43374</v>
      </c>
      <c r="K665" s="4" t="s">
        <v>533</v>
      </c>
      <c r="L665" s="7">
        <v>2018</v>
      </c>
    </row>
    <row r="666" spans="1:12" x14ac:dyDescent="0.2">
      <c r="A666" s="4" t="s">
        <v>634</v>
      </c>
      <c r="B666" s="5">
        <v>1449</v>
      </c>
      <c r="C666" s="9">
        <v>260</v>
      </c>
      <c r="D666" s="9">
        <v>12</v>
      </c>
      <c r="E666" s="9">
        <v>17388</v>
      </c>
      <c r="F666" s="9" t="s">
        <v>472</v>
      </c>
      <c r="G666" s="9">
        <v>12492.48</v>
      </c>
      <c r="H666" s="9">
        <v>8742</v>
      </c>
      <c r="I666" s="9">
        <v>3750.48</v>
      </c>
      <c r="J666" s="6">
        <v>43739</v>
      </c>
      <c r="K666" s="4" t="s">
        <v>533</v>
      </c>
      <c r="L666" s="7">
        <v>2019</v>
      </c>
    </row>
    <row r="667" spans="1:12" x14ac:dyDescent="0.2">
      <c r="A667" s="4" t="s">
        <v>633</v>
      </c>
      <c r="B667" s="5">
        <v>1131</v>
      </c>
      <c r="C667" s="9">
        <v>260</v>
      </c>
      <c r="D667" s="9">
        <v>7</v>
      </c>
      <c r="E667" s="9">
        <v>7917</v>
      </c>
      <c r="F667" s="9" t="s">
        <v>473</v>
      </c>
      <c r="G667" s="9">
        <v>6220.62</v>
      </c>
      <c r="H667" s="9">
        <v>8655</v>
      </c>
      <c r="I667" s="9">
        <v>-2434.38</v>
      </c>
      <c r="J667" s="6">
        <v>43739</v>
      </c>
      <c r="K667" s="4" t="s">
        <v>533</v>
      </c>
      <c r="L667" s="7">
        <v>2019</v>
      </c>
    </row>
    <row r="668" spans="1:12" x14ac:dyDescent="0.2">
      <c r="A668" s="4" t="s">
        <v>639</v>
      </c>
      <c r="B668" s="5">
        <v>1468</v>
      </c>
      <c r="C668" s="9">
        <v>260</v>
      </c>
      <c r="D668" s="9">
        <v>7</v>
      </c>
      <c r="E668" s="9">
        <v>10276</v>
      </c>
      <c r="F668" s="9" t="s">
        <v>468</v>
      </c>
      <c r="G668" s="9">
        <v>8583.5400000000009</v>
      </c>
      <c r="H668" s="9">
        <v>8635</v>
      </c>
      <c r="I668" s="9">
        <v>-51.46</v>
      </c>
      <c r="J668" s="6">
        <v>43374</v>
      </c>
      <c r="K668" s="4" t="s">
        <v>533</v>
      </c>
      <c r="L668" s="7">
        <v>2018</v>
      </c>
    </row>
    <row r="669" spans="1:12" x14ac:dyDescent="0.2">
      <c r="A669" s="4" t="s">
        <v>639</v>
      </c>
      <c r="B669" s="5">
        <v>1272</v>
      </c>
      <c r="C669" s="9">
        <v>260</v>
      </c>
      <c r="D669" s="9">
        <v>15</v>
      </c>
      <c r="E669" s="9">
        <v>19080</v>
      </c>
      <c r="F669" s="9" t="s">
        <v>489</v>
      </c>
      <c r="G669" s="9">
        <v>15153</v>
      </c>
      <c r="H669" s="9">
        <v>18700</v>
      </c>
      <c r="I669" s="9">
        <v>-3547</v>
      </c>
      <c r="J669" s="6">
        <v>43405</v>
      </c>
      <c r="K669" s="4" t="s">
        <v>535</v>
      </c>
      <c r="L669" s="7">
        <v>2018</v>
      </c>
    </row>
    <row r="670" spans="1:12" x14ac:dyDescent="0.2">
      <c r="A670" s="4" t="s">
        <v>612</v>
      </c>
      <c r="B670" s="5">
        <v>1403</v>
      </c>
      <c r="C670" s="9">
        <v>3</v>
      </c>
      <c r="D670" s="9">
        <v>125</v>
      </c>
      <c r="E670" s="9">
        <v>175375</v>
      </c>
      <c r="F670" s="9" t="s">
        <v>490</v>
      </c>
      <c r="G670" s="9">
        <v>153362.5</v>
      </c>
      <c r="H670" s="9">
        <v>140880</v>
      </c>
      <c r="I670" s="9">
        <v>12482.5</v>
      </c>
      <c r="J670" s="6">
        <v>43678</v>
      </c>
      <c r="K670" s="4" t="s">
        <v>531</v>
      </c>
      <c r="L670" s="7">
        <v>2019</v>
      </c>
    </row>
    <row r="671" spans="1:12" x14ac:dyDescent="0.2">
      <c r="A671" s="4" t="s">
        <v>611</v>
      </c>
      <c r="B671" s="5">
        <v>2161</v>
      </c>
      <c r="C671" s="9">
        <v>3</v>
      </c>
      <c r="D671" s="9">
        <v>125</v>
      </c>
      <c r="E671" s="9">
        <v>270125</v>
      </c>
      <c r="F671" s="9" t="s">
        <v>491</v>
      </c>
      <c r="G671" s="9">
        <v>218243.75</v>
      </c>
      <c r="H671" s="9">
        <v>332040</v>
      </c>
      <c r="I671" s="9">
        <v>-113796.25</v>
      </c>
      <c r="J671" s="6">
        <v>43678</v>
      </c>
      <c r="K671" s="4" t="s">
        <v>531</v>
      </c>
      <c r="L671" s="7">
        <v>2019</v>
      </c>
    </row>
    <row r="672" spans="1:12" x14ac:dyDescent="0.2">
      <c r="A672" s="4" t="s">
        <v>611</v>
      </c>
      <c r="B672" s="5">
        <v>1937</v>
      </c>
      <c r="C672" s="9">
        <v>3</v>
      </c>
      <c r="D672" s="9">
        <v>125</v>
      </c>
      <c r="E672" s="9">
        <v>242125</v>
      </c>
      <c r="F672" s="9" t="s">
        <v>492</v>
      </c>
      <c r="G672" s="9">
        <v>221781.25</v>
      </c>
      <c r="H672" s="9">
        <v>130200</v>
      </c>
      <c r="I672" s="9">
        <v>91581.25</v>
      </c>
      <c r="J672" s="6">
        <v>43739</v>
      </c>
      <c r="K672" s="4" t="s">
        <v>533</v>
      </c>
      <c r="L672" s="7">
        <v>2019</v>
      </c>
    </row>
    <row r="673" spans="1:12" x14ac:dyDescent="0.2">
      <c r="A673" s="4" t="s">
        <v>617</v>
      </c>
      <c r="B673" s="5">
        <v>2879</v>
      </c>
      <c r="C673" s="9">
        <v>5</v>
      </c>
      <c r="D673" s="9">
        <v>300</v>
      </c>
      <c r="E673" s="9">
        <v>863700</v>
      </c>
      <c r="F673" s="9" t="s">
        <v>493</v>
      </c>
      <c r="G673" s="9">
        <v>839130</v>
      </c>
      <c r="H673" s="9">
        <v>136500</v>
      </c>
      <c r="I673" s="9">
        <v>702630</v>
      </c>
      <c r="J673" s="6">
        <v>43739</v>
      </c>
      <c r="K673" s="4" t="s">
        <v>533</v>
      </c>
      <c r="L673" s="7">
        <v>2019</v>
      </c>
    </row>
    <row r="674" spans="1:12" x14ac:dyDescent="0.2">
      <c r="A674" s="4" t="s">
        <v>622</v>
      </c>
      <c r="B674" s="5">
        <v>1330</v>
      </c>
      <c r="C674" s="9">
        <v>10</v>
      </c>
      <c r="D674" s="9">
        <v>20</v>
      </c>
      <c r="E674" s="9">
        <v>26600</v>
      </c>
      <c r="F674" s="9" t="s">
        <v>494</v>
      </c>
      <c r="G674" s="9">
        <v>23126</v>
      </c>
      <c r="H674" s="9">
        <v>11580</v>
      </c>
      <c r="I674" s="9">
        <v>11546</v>
      </c>
      <c r="J674" s="6">
        <v>43525</v>
      </c>
      <c r="K674" s="4" t="s">
        <v>529</v>
      </c>
      <c r="L674" s="7">
        <v>2019</v>
      </c>
    </row>
    <row r="675" spans="1:12" x14ac:dyDescent="0.2">
      <c r="A675" s="4" t="s">
        <v>621</v>
      </c>
      <c r="B675" s="5">
        <v>2426</v>
      </c>
      <c r="C675" s="9">
        <v>10</v>
      </c>
      <c r="D675" s="9">
        <v>15</v>
      </c>
      <c r="E675" s="9">
        <v>36390</v>
      </c>
      <c r="F675" s="9" t="s">
        <v>495</v>
      </c>
      <c r="G675" s="9">
        <v>32758.5</v>
      </c>
      <c r="H675" s="9">
        <v>16140</v>
      </c>
      <c r="I675" s="9">
        <v>16618.5</v>
      </c>
      <c r="J675" s="6">
        <v>43556</v>
      </c>
      <c r="K675" s="4" t="s">
        <v>536</v>
      </c>
      <c r="L675" s="7">
        <v>2019</v>
      </c>
    </row>
    <row r="676" spans="1:12" x14ac:dyDescent="0.2">
      <c r="A676" s="4" t="s">
        <v>620</v>
      </c>
      <c r="B676" s="5">
        <v>2033</v>
      </c>
      <c r="C676" s="9">
        <v>10</v>
      </c>
      <c r="D676" s="9">
        <v>7</v>
      </c>
      <c r="E676" s="9">
        <v>14231</v>
      </c>
      <c r="F676" s="9" t="s">
        <v>496</v>
      </c>
      <c r="G676" s="9">
        <v>11569.25</v>
      </c>
      <c r="H676" s="9">
        <v>12675</v>
      </c>
      <c r="I676" s="9">
        <v>-1105.75</v>
      </c>
      <c r="J676" s="6">
        <v>43556</v>
      </c>
      <c r="K676" s="4" t="s">
        <v>536</v>
      </c>
      <c r="L676" s="7">
        <v>2019</v>
      </c>
    </row>
    <row r="677" spans="1:12" x14ac:dyDescent="0.2">
      <c r="A677" s="4" t="s">
        <v>620</v>
      </c>
      <c r="B677" s="5">
        <v>2029</v>
      </c>
      <c r="C677" s="9">
        <v>10</v>
      </c>
      <c r="D677" s="9">
        <v>350</v>
      </c>
      <c r="E677" s="9">
        <v>710150</v>
      </c>
      <c r="F677" s="9" t="s">
        <v>497</v>
      </c>
      <c r="G677" s="9">
        <v>560472.5</v>
      </c>
      <c r="H677" s="9">
        <v>741260</v>
      </c>
      <c r="I677" s="9">
        <v>-180787.5</v>
      </c>
      <c r="J677" s="6">
        <v>43586</v>
      </c>
      <c r="K677" s="4" t="s">
        <v>537</v>
      </c>
      <c r="L677" s="7">
        <v>2019</v>
      </c>
    </row>
    <row r="678" spans="1:12" x14ac:dyDescent="0.2">
      <c r="A678" s="4" t="s">
        <v>621</v>
      </c>
      <c r="B678" s="5">
        <v>1049</v>
      </c>
      <c r="C678" s="9">
        <v>10</v>
      </c>
      <c r="D678" s="9">
        <v>15</v>
      </c>
      <c r="E678" s="9">
        <v>15735</v>
      </c>
      <c r="F678" s="9" t="s">
        <v>498</v>
      </c>
      <c r="G678" s="9">
        <v>9977.25</v>
      </c>
      <c r="H678" s="9">
        <v>25590</v>
      </c>
      <c r="I678" s="9">
        <v>-15612.75</v>
      </c>
      <c r="J678" s="6">
        <v>43678</v>
      </c>
      <c r="K678" s="4" t="s">
        <v>531</v>
      </c>
      <c r="L678" s="7">
        <v>2019</v>
      </c>
    </row>
    <row r="679" spans="1:12" x14ac:dyDescent="0.2">
      <c r="A679" s="4" t="s">
        <v>624</v>
      </c>
      <c r="B679" s="5">
        <v>1062</v>
      </c>
      <c r="C679" s="9">
        <v>10</v>
      </c>
      <c r="D679" s="9">
        <v>20</v>
      </c>
      <c r="E679" s="9">
        <v>21240</v>
      </c>
      <c r="F679" s="9" t="s">
        <v>499</v>
      </c>
      <c r="G679" s="9">
        <v>20439</v>
      </c>
      <c r="H679" s="9">
        <v>2670</v>
      </c>
      <c r="I679" s="9">
        <v>17769</v>
      </c>
      <c r="J679" s="6">
        <v>43374</v>
      </c>
      <c r="K679" s="4" t="s">
        <v>533</v>
      </c>
      <c r="L679" s="7">
        <v>2018</v>
      </c>
    </row>
    <row r="680" spans="1:12" x14ac:dyDescent="0.2">
      <c r="A680" s="4" t="s">
        <v>622</v>
      </c>
      <c r="B680" s="5">
        <v>2509</v>
      </c>
      <c r="C680" s="9">
        <v>10</v>
      </c>
      <c r="D680" s="9">
        <v>125</v>
      </c>
      <c r="E680" s="9">
        <v>313625</v>
      </c>
      <c r="F680" s="9" t="s">
        <v>492</v>
      </c>
      <c r="G680" s="9">
        <v>293281.25</v>
      </c>
      <c r="H680" s="9">
        <v>130200</v>
      </c>
      <c r="I680" s="9">
        <v>163081.25</v>
      </c>
      <c r="J680" s="6">
        <v>43739</v>
      </c>
      <c r="K680" s="4" t="s">
        <v>533</v>
      </c>
      <c r="L680" s="7">
        <v>2019</v>
      </c>
    </row>
    <row r="681" spans="1:12" x14ac:dyDescent="0.2">
      <c r="A681" s="4" t="s">
        <v>622</v>
      </c>
      <c r="B681" s="5">
        <v>1743</v>
      </c>
      <c r="C681" s="9">
        <v>10</v>
      </c>
      <c r="D681" s="9">
        <v>15</v>
      </c>
      <c r="E681" s="9">
        <v>26145</v>
      </c>
      <c r="F681" s="9" t="s">
        <v>500</v>
      </c>
      <c r="G681" s="9">
        <v>23501.25</v>
      </c>
      <c r="H681" s="9">
        <v>11750</v>
      </c>
      <c r="I681" s="9">
        <v>11751.25</v>
      </c>
      <c r="J681" s="6">
        <v>43739</v>
      </c>
      <c r="K681" s="4" t="s">
        <v>533</v>
      </c>
      <c r="L681" s="7">
        <v>2019</v>
      </c>
    </row>
    <row r="682" spans="1:12" x14ac:dyDescent="0.2">
      <c r="A682" s="4" t="s">
        <v>624</v>
      </c>
      <c r="B682" s="5">
        <v>3418</v>
      </c>
      <c r="C682" s="9">
        <v>10</v>
      </c>
      <c r="D682" s="9">
        <v>350</v>
      </c>
      <c r="E682" s="9">
        <v>1196300</v>
      </c>
      <c r="F682" s="9" t="s">
        <v>501</v>
      </c>
      <c r="G682" s="9">
        <v>1090932.5</v>
      </c>
      <c r="H682" s="9">
        <v>521820</v>
      </c>
      <c r="I682" s="9">
        <v>569112.5</v>
      </c>
      <c r="J682" s="6">
        <v>43405</v>
      </c>
      <c r="K682" s="4" t="s">
        <v>535</v>
      </c>
      <c r="L682" s="7">
        <v>2018</v>
      </c>
    </row>
    <row r="683" spans="1:12" x14ac:dyDescent="0.2">
      <c r="A683" s="4" t="s">
        <v>620</v>
      </c>
      <c r="B683" s="5">
        <v>1751</v>
      </c>
      <c r="C683" s="9">
        <v>10</v>
      </c>
      <c r="D683" s="9">
        <v>350</v>
      </c>
      <c r="E683" s="9">
        <v>612850</v>
      </c>
      <c r="F683" s="9" t="s">
        <v>502</v>
      </c>
      <c r="G683" s="9">
        <v>499922.5</v>
      </c>
      <c r="H683" s="9">
        <v>559260</v>
      </c>
      <c r="I683" s="9">
        <v>-59337.5</v>
      </c>
      <c r="J683" s="6">
        <v>43405</v>
      </c>
      <c r="K683" s="4" t="s">
        <v>535</v>
      </c>
      <c r="L683" s="7">
        <v>2018</v>
      </c>
    </row>
    <row r="684" spans="1:12" x14ac:dyDescent="0.2">
      <c r="A684" s="4" t="s">
        <v>624</v>
      </c>
      <c r="B684" s="5">
        <v>3228</v>
      </c>
      <c r="C684" s="9">
        <v>10</v>
      </c>
      <c r="D684" s="9">
        <v>12</v>
      </c>
      <c r="E684" s="9">
        <v>38736</v>
      </c>
      <c r="F684" s="9" t="s">
        <v>503</v>
      </c>
      <c r="G684" s="9">
        <v>37090.800000000003</v>
      </c>
      <c r="H684" s="9">
        <v>2742</v>
      </c>
      <c r="I684" s="9">
        <v>34348.800000000003</v>
      </c>
      <c r="J684" s="6">
        <v>43800</v>
      </c>
      <c r="K684" s="4" t="s">
        <v>528</v>
      </c>
      <c r="L684" s="7">
        <v>2019</v>
      </c>
    </row>
    <row r="685" spans="1:12" x14ac:dyDescent="0.2">
      <c r="A685" s="4" t="s">
        <v>623</v>
      </c>
      <c r="B685" s="5">
        <v>1105</v>
      </c>
      <c r="C685" s="9">
        <v>10</v>
      </c>
      <c r="D685" s="9">
        <v>20</v>
      </c>
      <c r="E685" s="9">
        <v>22100</v>
      </c>
      <c r="F685" s="9" t="s">
        <v>504</v>
      </c>
      <c r="G685" s="9">
        <v>21221</v>
      </c>
      <c r="H685" s="9">
        <v>2930</v>
      </c>
      <c r="I685" s="9">
        <v>18291</v>
      </c>
      <c r="J685" s="6">
        <v>43800</v>
      </c>
      <c r="K685" s="4" t="s">
        <v>528</v>
      </c>
      <c r="L685" s="7">
        <v>2019</v>
      </c>
    </row>
    <row r="686" spans="1:12" x14ac:dyDescent="0.2">
      <c r="A686" s="4" t="s">
        <v>625</v>
      </c>
      <c r="B686" s="5">
        <v>2778</v>
      </c>
      <c r="C686" s="9">
        <v>120</v>
      </c>
      <c r="D686" s="9">
        <v>12</v>
      </c>
      <c r="E686" s="9">
        <v>33336</v>
      </c>
      <c r="F686" s="9" t="s">
        <v>505</v>
      </c>
      <c r="G686" s="9">
        <v>32436</v>
      </c>
      <c r="H686" s="9">
        <v>1500</v>
      </c>
      <c r="I686" s="9">
        <v>30936</v>
      </c>
      <c r="J686" s="6">
        <v>43525</v>
      </c>
      <c r="K686" s="4" t="s">
        <v>529</v>
      </c>
      <c r="L686" s="7">
        <v>2019</v>
      </c>
    </row>
    <row r="687" spans="1:12" x14ac:dyDescent="0.2">
      <c r="A687" s="4" t="s">
        <v>626</v>
      </c>
      <c r="B687" s="5">
        <v>1173</v>
      </c>
      <c r="C687" s="9">
        <v>120</v>
      </c>
      <c r="D687" s="9">
        <v>15</v>
      </c>
      <c r="E687" s="9">
        <v>17595</v>
      </c>
      <c r="F687" s="9" t="s">
        <v>506</v>
      </c>
      <c r="G687" s="9">
        <v>11236.5</v>
      </c>
      <c r="H687" s="9">
        <v>28260</v>
      </c>
      <c r="I687" s="9">
        <v>-17023.5</v>
      </c>
      <c r="J687" s="6">
        <v>43586</v>
      </c>
      <c r="K687" s="4" t="s">
        <v>537</v>
      </c>
      <c r="L687" s="7">
        <v>2019</v>
      </c>
    </row>
    <row r="688" spans="1:12" x14ac:dyDescent="0.2">
      <c r="A688" s="4" t="s">
        <v>626</v>
      </c>
      <c r="B688" s="5">
        <v>3160</v>
      </c>
      <c r="C688" s="9">
        <v>120</v>
      </c>
      <c r="D688" s="9">
        <v>125</v>
      </c>
      <c r="E688" s="9">
        <v>395000</v>
      </c>
      <c r="F688" s="9" t="s">
        <v>507</v>
      </c>
      <c r="G688" s="9">
        <v>382568.75</v>
      </c>
      <c r="H688" s="9">
        <v>79560</v>
      </c>
      <c r="I688" s="9">
        <v>303008.75</v>
      </c>
      <c r="J688" s="6">
        <v>43709</v>
      </c>
      <c r="K688" s="4" t="s">
        <v>532</v>
      </c>
      <c r="L688" s="7">
        <v>2019</v>
      </c>
    </row>
    <row r="689" spans="1:12" x14ac:dyDescent="0.2">
      <c r="A689" s="4" t="s">
        <v>628</v>
      </c>
      <c r="B689" s="5">
        <v>4322</v>
      </c>
      <c r="C689" s="9">
        <v>120</v>
      </c>
      <c r="D689" s="9">
        <v>300</v>
      </c>
      <c r="E689" s="9">
        <v>1296600</v>
      </c>
      <c r="F689" s="9" t="s">
        <v>508</v>
      </c>
      <c r="G689" s="9">
        <v>1180770</v>
      </c>
      <c r="H689" s="9">
        <v>643500</v>
      </c>
      <c r="I689" s="9">
        <v>537270</v>
      </c>
      <c r="J689" s="6">
        <v>43405</v>
      </c>
      <c r="K689" s="4" t="s">
        <v>535</v>
      </c>
      <c r="L689" s="7">
        <v>2018</v>
      </c>
    </row>
    <row r="690" spans="1:12" x14ac:dyDescent="0.2">
      <c r="A690" s="4" t="s">
        <v>628</v>
      </c>
      <c r="B690" s="5">
        <v>1901</v>
      </c>
      <c r="C690" s="9">
        <v>120</v>
      </c>
      <c r="D690" s="9">
        <v>125</v>
      </c>
      <c r="E690" s="9">
        <v>237625</v>
      </c>
      <c r="F690" s="9" t="s">
        <v>509</v>
      </c>
      <c r="G690" s="9">
        <v>191912.5</v>
      </c>
      <c r="H690" s="9">
        <v>292560</v>
      </c>
      <c r="I690" s="9">
        <v>-100647.5</v>
      </c>
      <c r="J690" s="6">
        <v>43435</v>
      </c>
      <c r="K690" s="4" t="s">
        <v>528</v>
      </c>
      <c r="L690" s="7">
        <v>2018</v>
      </c>
    </row>
    <row r="691" spans="1:12" x14ac:dyDescent="0.2">
      <c r="A691" s="4" t="s">
        <v>628</v>
      </c>
      <c r="B691" s="5">
        <v>2980</v>
      </c>
      <c r="C691" s="9">
        <v>120</v>
      </c>
      <c r="D691" s="9">
        <v>12</v>
      </c>
      <c r="E691" s="9">
        <v>35760</v>
      </c>
      <c r="F691" s="9" t="s">
        <v>503</v>
      </c>
      <c r="G691" s="9">
        <v>34114.800000000003</v>
      </c>
      <c r="H691" s="9">
        <v>2742</v>
      </c>
      <c r="I691" s="9">
        <v>31372.799999999999</v>
      </c>
      <c r="J691" s="6">
        <v>43800</v>
      </c>
      <c r="K691" s="4" t="s">
        <v>528</v>
      </c>
      <c r="L691" s="7">
        <v>2019</v>
      </c>
    </row>
    <row r="692" spans="1:12" x14ac:dyDescent="0.2">
      <c r="A692" s="4" t="s">
        <v>630</v>
      </c>
      <c r="B692" s="5">
        <v>4068</v>
      </c>
      <c r="C692" s="9">
        <v>250</v>
      </c>
      <c r="D692" s="9">
        <v>20</v>
      </c>
      <c r="E692" s="9">
        <v>81360</v>
      </c>
      <c r="F692" s="9" t="s">
        <v>510</v>
      </c>
      <c r="G692" s="9">
        <v>78763.5</v>
      </c>
      <c r="H692" s="9">
        <v>8655</v>
      </c>
      <c r="I692" s="9">
        <v>70108.5</v>
      </c>
      <c r="J692" s="6">
        <v>43647</v>
      </c>
      <c r="K692" s="4" t="s">
        <v>530</v>
      </c>
      <c r="L692" s="7">
        <v>2019</v>
      </c>
    </row>
    <row r="693" spans="1:12" x14ac:dyDescent="0.2">
      <c r="A693" s="4" t="s">
        <v>631</v>
      </c>
      <c r="B693" s="5">
        <v>2105</v>
      </c>
      <c r="C693" s="9">
        <v>250</v>
      </c>
      <c r="D693" s="9">
        <v>15</v>
      </c>
      <c r="E693" s="9">
        <v>31575</v>
      </c>
      <c r="F693" s="9" t="s">
        <v>511</v>
      </c>
      <c r="G693" s="9">
        <v>30468</v>
      </c>
      <c r="H693" s="9">
        <v>4920</v>
      </c>
      <c r="I693" s="9">
        <v>25548</v>
      </c>
      <c r="J693" s="6">
        <v>43647</v>
      </c>
      <c r="K693" s="4" t="s">
        <v>530</v>
      </c>
      <c r="L693" s="7">
        <v>2019</v>
      </c>
    </row>
    <row r="694" spans="1:12" x14ac:dyDescent="0.2">
      <c r="A694" s="4" t="s">
        <v>637</v>
      </c>
      <c r="B694" s="5">
        <v>1647</v>
      </c>
      <c r="C694" s="9">
        <v>250</v>
      </c>
      <c r="D694" s="9">
        <v>20</v>
      </c>
      <c r="E694" s="9">
        <v>32940</v>
      </c>
      <c r="F694" s="9" t="s">
        <v>499</v>
      </c>
      <c r="G694" s="9">
        <v>32139</v>
      </c>
      <c r="H694" s="9">
        <v>2670</v>
      </c>
      <c r="I694" s="9">
        <v>29469</v>
      </c>
      <c r="J694" s="6">
        <v>43374</v>
      </c>
      <c r="K694" s="4" t="s">
        <v>533</v>
      </c>
      <c r="L694" s="7">
        <v>2018</v>
      </c>
    </row>
    <row r="695" spans="1:12" x14ac:dyDescent="0.2">
      <c r="A695" s="4" t="s">
        <v>631</v>
      </c>
      <c r="B695" s="5">
        <v>235</v>
      </c>
      <c r="C695" s="9">
        <v>250</v>
      </c>
      <c r="D695" s="9">
        <v>15</v>
      </c>
      <c r="E695" s="9">
        <v>3525</v>
      </c>
      <c r="F695" s="9" t="s">
        <v>500</v>
      </c>
      <c r="G695" s="9">
        <v>881.25</v>
      </c>
      <c r="H695" s="9">
        <v>11750</v>
      </c>
      <c r="I695" s="9">
        <v>-10868.75</v>
      </c>
      <c r="J695" s="6">
        <v>43739</v>
      </c>
      <c r="K695" s="4" t="s">
        <v>533</v>
      </c>
      <c r="L695" s="7">
        <v>2019</v>
      </c>
    </row>
    <row r="696" spans="1:12" x14ac:dyDescent="0.2">
      <c r="A696" s="4" t="s">
        <v>630</v>
      </c>
      <c r="B696" s="5">
        <v>3617</v>
      </c>
      <c r="C696" s="9">
        <v>250</v>
      </c>
      <c r="D696" s="9">
        <v>125</v>
      </c>
      <c r="E696" s="9">
        <v>452125</v>
      </c>
      <c r="F696" s="9" t="s">
        <v>512</v>
      </c>
      <c r="G696" s="9">
        <v>396737.5</v>
      </c>
      <c r="H696" s="9">
        <v>354480</v>
      </c>
      <c r="I696" s="9">
        <v>42257.5</v>
      </c>
      <c r="J696" s="6">
        <v>43405</v>
      </c>
      <c r="K696" s="4" t="s">
        <v>535</v>
      </c>
      <c r="L696" s="7">
        <v>2018</v>
      </c>
    </row>
    <row r="697" spans="1:12" x14ac:dyDescent="0.2">
      <c r="A697" s="4" t="s">
        <v>631</v>
      </c>
      <c r="B697" s="5">
        <v>2106</v>
      </c>
      <c r="C697" s="9">
        <v>250</v>
      </c>
      <c r="D697" s="9">
        <v>125</v>
      </c>
      <c r="E697" s="9">
        <v>263250</v>
      </c>
      <c r="F697" s="9" t="s">
        <v>513</v>
      </c>
      <c r="G697" s="9">
        <v>252900</v>
      </c>
      <c r="H697" s="9">
        <v>66240</v>
      </c>
      <c r="I697" s="9">
        <v>186660</v>
      </c>
      <c r="J697" s="6">
        <v>43770</v>
      </c>
      <c r="K697" s="4" t="s">
        <v>535</v>
      </c>
      <c r="L697" s="7">
        <v>2019</v>
      </c>
    </row>
    <row r="698" spans="1:12" x14ac:dyDescent="0.2">
      <c r="A698" s="4" t="s">
        <v>632</v>
      </c>
      <c r="B698" s="5">
        <v>2351</v>
      </c>
      <c r="C698" s="9">
        <v>250</v>
      </c>
      <c r="D698" s="9">
        <v>20</v>
      </c>
      <c r="E698" s="9">
        <v>47020</v>
      </c>
      <c r="F698" s="9" t="s">
        <v>504</v>
      </c>
      <c r="G698" s="9">
        <v>46141</v>
      </c>
      <c r="H698" s="9">
        <v>2930</v>
      </c>
      <c r="I698" s="9">
        <v>43211</v>
      </c>
      <c r="J698" s="6">
        <v>43800</v>
      </c>
      <c r="K698" s="4" t="s">
        <v>528</v>
      </c>
      <c r="L698" s="7">
        <v>2019</v>
      </c>
    </row>
    <row r="699" spans="1:12" x14ac:dyDescent="0.2">
      <c r="A699" s="4" t="s">
        <v>633</v>
      </c>
      <c r="B699" s="5">
        <v>1897</v>
      </c>
      <c r="C699" s="9">
        <v>260</v>
      </c>
      <c r="D699" s="9">
        <v>300</v>
      </c>
      <c r="E699" s="9">
        <v>569100</v>
      </c>
      <c r="F699" s="9" t="s">
        <v>514</v>
      </c>
      <c r="G699" s="9">
        <v>457725</v>
      </c>
      <c r="H699" s="9">
        <v>618750</v>
      </c>
      <c r="I699" s="9">
        <v>-161025</v>
      </c>
      <c r="J699" s="6">
        <v>43525</v>
      </c>
      <c r="K699" s="4" t="s">
        <v>529</v>
      </c>
      <c r="L699" s="7">
        <v>2019</v>
      </c>
    </row>
    <row r="700" spans="1:12" x14ac:dyDescent="0.2">
      <c r="A700" s="4" t="s">
        <v>639</v>
      </c>
      <c r="B700" s="5">
        <v>647</v>
      </c>
      <c r="C700" s="9">
        <v>260</v>
      </c>
      <c r="D700" s="9">
        <v>300</v>
      </c>
      <c r="E700" s="9">
        <v>194100</v>
      </c>
      <c r="F700" s="9" t="s">
        <v>493</v>
      </c>
      <c r="G700" s="9">
        <v>169530</v>
      </c>
      <c r="H700" s="9">
        <v>136500</v>
      </c>
      <c r="I700" s="9">
        <v>33030</v>
      </c>
      <c r="J700" s="6">
        <v>43739</v>
      </c>
      <c r="K700" s="4" t="s">
        <v>533</v>
      </c>
      <c r="L700" s="7">
        <v>2019</v>
      </c>
    </row>
    <row r="701" spans="1:12" x14ac:dyDescent="0.2">
      <c r="A701" s="4" t="s">
        <v>617</v>
      </c>
      <c r="B701" s="5">
        <v>3621</v>
      </c>
      <c r="C701" s="9">
        <v>5</v>
      </c>
      <c r="D701" s="9">
        <v>7</v>
      </c>
      <c r="E701" s="9">
        <v>25347</v>
      </c>
      <c r="F701" s="9" t="s">
        <v>515</v>
      </c>
      <c r="G701" s="9">
        <v>23910.6</v>
      </c>
      <c r="H701" s="9">
        <v>6840</v>
      </c>
      <c r="I701" s="9">
        <v>17070.599999999999</v>
      </c>
      <c r="J701" s="6">
        <v>43497</v>
      </c>
      <c r="K701" s="4" t="s">
        <v>534</v>
      </c>
      <c r="L701" s="7">
        <v>2019</v>
      </c>
    </row>
    <row r="702" spans="1:12" x14ac:dyDescent="0.2">
      <c r="A702" s="4" t="s">
        <v>621</v>
      </c>
      <c r="B702" s="5">
        <v>3221</v>
      </c>
      <c r="C702" s="9">
        <v>10</v>
      </c>
      <c r="D702" s="9">
        <v>7</v>
      </c>
      <c r="E702" s="9">
        <v>22547</v>
      </c>
      <c r="F702" s="9" t="s">
        <v>516</v>
      </c>
      <c r="G702" s="9">
        <v>21787.85</v>
      </c>
      <c r="H702" s="9">
        <v>3615</v>
      </c>
      <c r="I702" s="9">
        <v>18172.849999999999</v>
      </c>
      <c r="J702" s="6">
        <v>43556</v>
      </c>
      <c r="K702" s="4" t="s">
        <v>536</v>
      </c>
      <c r="L702" s="7">
        <v>2019</v>
      </c>
    </row>
    <row r="703" spans="1:12" x14ac:dyDescent="0.2">
      <c r="A703" s="4" t="s">
        <v>637</v>
      </c>
      <c r="B703" s="1">
        <v>493</v>
      </c>
      <c r="C703" s="10">
        <v>250</v>
      </c>
      <c r="D703" s="10">
        <v>12</v>
      </c>
      <c r="E703" s="10">
        <v>5916</v>
      </c>
      <c r="F703" s="10" t="s">
        <v>517</v>
      </c>
      <c r="G703" s="10">
        <v>2665.2</v>
      </c>
      <c r="H703" s="10">
        <v>5418</v>
      </c>
      <c r="I703" s="10">
        <v>-2752.8</v>
      </c>
      <c r="J703" s="8">
        <v>43586</v>
      </c>
      <c r="K703" s="4" t="s">
        <v>537</v>
      </c>
      <c r="L703" s="2">
        <v>2019</v>
      </c>
    </row>
    <row r="1048576" spans="2:2" x14ac:dyDescent="0.2">
      <c r="B1048576">
        <f>SUM(B1:B1048575)</f>
        <v>1672072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CONCAT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2022-01-08T19:52:27Z</dcterms:created>
  <dcterms:modified xsi:type="dcterms:W3CDTF">2024-12-07T10:36:27Z</dcterms:modified>
</cp:coreProperties>
</file>