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statistics_Assignments\"/>
    </mc:Choice>
  </mc:AlternateContent>
  <xr:revisionPtr revIDLastSave="0" documentId="13_ncr:1_{976E338F-CEC1-427F-8939-BC39041A79AA}" xr6:coauthVersionLast="47" xr6:coauthVersionMax="47" xr10:uidLastSave="{00000000-0000-0000-0000-000000000000}"/>
  <bookViews>
    <workbookView xWindow="16284" yWindow="-108" windowWidth="23256" windowHeight="12576" xr2:uid="{7ECBE04A-9B27-4B30-959E-B9B078ED4C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H8" i="1"/>
  <c r="H7" i="1"/>
  <c r="E7" i="1"/>
  <c r="E6" i="1"/>
</calcChain>
</file>

<file path=xl/sharedStrings.xml><?xml version="1.0" encoding="utf-8"?>
<sst xmlns="http://schemas.openxmlformats.org/spreadsheetml/2006/main" count="19" uniqueCount="16">
  <si>
    <t>What is the mean annual salary we can expect from our future graduates?</t>
  </si>
  <si>
    <t>Confidence Intervals - σ known</t>
  </si>
  <si>
    <t>Legacy Excel Formulas</t>
  </si>
  <si>
    <t>Annual Salary</t>
  </si>
  <si>
    <t>SAMPLE DATA</t>
  </si>
  <si>
    <t>MARGIN OF ERROR</t>
  </si>
  <si>
    <t>CONFIDENCE INTERVAL</t>
  </si>
  <si>
    <t>Sample Size:</t>
  </si>
  <si>
    <t>Confidence Level:</t>
  </si>
  <si>
    <t>Lower Limit:</t>
  </si>
  <si>
    <t>Mean:</t>
  </si>
  <si>
    <t>Alpha:</t>
  </si>
  <si>
    <t>Upper Limit:</t>
  </si>
  <si>
    <t>Margin of Error:</t>
  </si>
  <si>
    <t>POPULATION DATA</t>
  </si>
  <si>
    <t>Std 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</si>
</sst>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6" fontId="0" fillId="0" borderId="1" xfId="0" applyNumberFormat="1" applyBorder="1"/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B0C2-E8C1-48D9-9EB5-C4E18C633C16}">
  <dimension ref="B1:K58"/>
  <sheetViews>
    <sheetView tabSelected="1" workbookViewId="0">
      <selection activeCell="K8" sqref="K8"/>
    </sheetView>
  </sheetViews>
  <sheetFormatPr defaultRowHeight="15" x14ac:dyDescent="0.25"/>
  <cols>
    <col min="1" max="1" width="2.85546875" customWidth="1"/>
    <col min="2" max="2" width="13.140625" bestFit="1" customWidth="1"/>
    <col min="4" max="4" width="12.140625" customWidth="1"/>
    <col min="5" max="5" width="11.42578125" customWidth="1"/>
    <col min="7" max="7" width="20" customWidth="1"/>
    <col min="8" max="8" width="9.5703125" bestFit="1" customWidth="1"/>
    <col min="10" max="10" width="14.28515625" customWidth="1"/>
    <col min="11" max="11" width="11.42578125" customWidth="1"/>
  </cols>
  <sheetData>
    <row r="1" spans="2:11" ht="25.5" customHeight="1" x14ac:dyDescent="0.3">
      <c r="B1" s="1" t="s">
        <v>0</v>
      </c>
    </row>
    <row r="2" spans="2:11" ht="15" customHeight="1" x14ac:dyDescent="0.25">
      <c r="B2" s="2" t="s">
        <v>1</v>
      </c>
    </row>
    <row r="3" spans="2:11" ht="18" customHeight="1" x14ac:dyDescent="0.25"/>
    <row r="4" spans="2:11" x14ac:dyDescent="0.25">
      <c r="D4" s="3" t="s">
        <v>2</v>
      </c>
      <c r="G4" s="3" t="s">
        <v>2</v>
      </c>
      <c r="J4" s="3" t="s">
        <v>2</v>
      </c>
    </row>
    <row r="5" spans="2:11" x14ac:dyDescent="0.25">
      <c r="B5" s="4" t="s">
        <v>3</v>
      </c>
      <c r="D5" s="11" t="s">
        <v>4</v>
      </c>
      <c r="E5" s="11"/>
      <c r="G5" s="11" t="s">
        <v>5</v>
      </c>
      <c r="H5" s="11"/>
      <c r="J5" s="11" t="s">
        <v>6</v>
      </c>
      <c r="K5" s="11"/>
    </row>
    <row r="6" spans="2:11" x14ac:dyDescent="0.25">
      <c r="B6" s="5">
        <v>111000</v>
      </c>
      <c r="D6" s="6" t="s">
        <v>7</v>
      </c>
      <c r="E6" s="7">
        <f>COUNT(B6:B58)</f>
        <v>53</v>
      </c>
      <c r="G6" s="6" t="s">
        <v>8</v>
      </c>
      <c r="H6" s="8">
        <v>0.8</v>
      </c>
      <c r="J6" s="6" t="s">
        <v>9</v>
      </c>
      <c r="K6" s="9">
        <f>E7-H8</f>
        <v>106008.15937411779</v>
      </c>
    </row>
    <row r="7" spans="2:11" x14ac:dyDescent="0.25">
      <c r="B7" s="5">
        <v>107000</v>
      </c>
      <c r="D7" s="6" t="s">
        <v>10</v>
      </c>
      <c r="E7" s="9">
        <f>AVERAGE(B6:B58)</f>
        <v>119386.7924528302</v>
      </c>
      <c r="G7" s="6" t="s">
        <v>11</v>
      </c>
      <c r="H7" s="8">
        <f>1-H6</f>
        <v>0.19999999999999996</v>
      </c>
      <c r="J7" s="6" t="s">
        <v>12</v>
      </c>
      <c r="K7" s="9">
        <f>E7+H8</f>
        <v>132765.4255315426</v>
      </c>
    </row>
    <row r="8" spans="2:11" x14ac:dyDescent="0.25">
      <c r="B8" s="5">
        <v>109000</v>
      </c>
      <c r="D8" s="6"/>
      <c r="E8" s="10"/>
      <c r="G8" s="6" t="s">
        <v>13</v>
      </c>
      <c r="H8" s="9">
        <f>_xlfn.CONFIDENCE.NORM(H7,E11,E6)</f>
        <v>13378.633078712406</v>
      </c>
    </row>
    <row r="9" spans="2:11" x14ac:dyDescent="0.25">
      <c r="B9" s="5">
        <v>148000</v>
      </c>
      <c r="D9" s="11" t="s">
        <v>14</v>
      </c>
      <c r="E9" s="11"/>
    </row>
    <row r="10" spans="2:11" x14ac:dyDescent="0.25">
      <c r="B10" s="5">
        <v>255500</v>
      </c>
      <c r="D10" s="6" t="s">
        <v>10</v>
      </c>
      <c r="E10" s="9">
        <v>101000</v>
      </c>
    </row>
    <row r="11" spans="2:11" x14ac:dyDescent="0.25">
      <c r="B11" s="5">
        <v>103500</v>
      </c>
      <c r="D11" s="6" t="s">
        <v>15</v>
      </c>
      <c r="E11" s="9">
        <v>76000</v>
      </c>
      <c r="G11" s="6"/>
    </row>
    <row r="12" spans="2:11" x14ac:dyDescent="0.25">
      <c r="B12" s="5">
        <v>114500</v>
      </c>
    </row>
    <row r="13" spans="2:11" x14ac:dyDescent="0.25">
      <c r="B13" s="5">
        <v>124000</v>
      </c>
    </row>
    <row r="14" spans="2:11" x14ac:dyDescent="0.25">
      <c r="B14" s="5">
        <v>132500</v>
      </c>
    </row>
    <row r="15" spans="2:11" x14ac:dyDescent="0.25">
      <c r="B15" s="5">
        <v>99000</v>
      </c>
    </row>
    <row r="16" spans="2:11" x14ac:dyDescent="0.25">
      <c r="B16" s="5">
        <v>124000</v>
      </c>
    </row>
    <row r="17" spans="2:2" x14ac:dyDescent="0.25">
      <c r="B17" s="5">
        <v>82000</v>
      </c>
    </row>
    <row r="18" spans="2:2" x14ac:dyDescent="0.25">
      <c r="B18" s="5">
        <v>185000</v>
      </c>
    </row>
    <row r="19" spans="2:2" x14ac:dyDescent="0.25">
      <c r="B19" s="5">
        <v>89500</v>
      </c>
    </row>
    <row r="20" spans="2:2" x14ac:dyDescent="0.25">
      <c r="B20" s="5">
        <v>91500</v>
      </c>
    </row>
    <row r="21" spans="2:2" x14ac:dyDescent="0.25">
      <c r="B21" s="5">
        <v>113500</v>
      </c>
    </row>
    <row r="22" spans="2:2" x14ac:dyDescent="0.25">
      <c r="B22" s="5">
        <v>99000</v>
      </c>
    </row>
    <row r="23" spans="2:2" x14ac:dyDescent="0.25">
      <c r="B23" s="5">
        <v>75500</v>
      </c>
    </row>
    <row r="24" spans="2:2" x14ac:dyDescent="0.25">
      <c r="B24" s="5">
        <v>86000</v>
      </c>
    </row>
    <row r="25" spans="2:2" x14ac:dyDescent="0.25">
      <c r="B25" s="5">
        <v>156500</v>
      </c>
    </row>
    <row r="26" spans="2:2" x14ac:dyDescent="0.25">
      <c r="B26" s="5">
        <v>99500</v>
      </c>
    </row>
    <row r="27" spans="2:2" x14ac:dyDescent="0.25">
      <c r="B27" s="5">
        <v>148000</v>
      </c>
    </row>
    <row r="28" spans="2:2" x14ac:dyDescent="0.25">
      <c r="B28" s="5">
        <v>82000</v>
      </c>
    </row>
    <row r="29" spans="2:2" x14ac:dyDescent="0.25">
      <c r="B29" s="5">
        <v>103500</v>
      </c>
    </row>
    <row r="30" spans="2:2" x14ac:dyDescent="0.25">
      <c r="B30" s="5">
        <v>205500</v>
      </c>
    </row>
    <row r="31" spans="2:2" x14ac:dyDescent="0.25">
      <c r="B31" s="5">
        <v>103500</v>
      </c>
    </row>
    <row r="32" spans="2:2" x14ac:dyDescent="0.25">
      <c r="B32" s="5">
        <v>340000</v>
      </c>
    </row>
    <row r="33" spans="2:2" x14ac:dyDescent="0.25">
      <c r="B33" s="5">
        <v>103500</v>
      </c>
    </row>
    <row r="34" spans="2:2" x14ac:dyDescent="0.25">
      <c r="B34" s="5">
        <v>99500</v>
      </c>
    </row>
    <row r="35" spans="2:2" x14ac:dyDescent="0.25">
      <c r="B35" s="5">
        <v>103000</v>
      </c>
    </row>
    <row r="36" spans="2:2" x14ac:dyDescent="0.25">
      <c r="B36" s="5">
        <v>103500</v>
      </c>
    </row>
    <row r="37" spans="2:2" x14ac:dyDescent="0.25">
      <c r="B37" s="5">
        <v>165000</v>
      </c>
    </row>
    <row r="38" spans="2:2" x14ac:dyDescent="0.25">
      <c r="B38" s="5">
        <v>124500</v>
      </c>
    </row>
    <row r="39" spans="2:2" x14ac:dyDescent="0.25">
      <c r="B39" s="5">
        <v>103500</v>
      </c>
    </row>
    <row r="40" spans="2:2" x14ac:dyDescent="0.25">
      <c r="B40" s="5">
        <v>82500</v>
      </c>
    </row>
    <row r="41" spans="2:2" x14ac:dyDescent="0.25">
      <c r="B41" s="5">
        <v>93000</v>
      </c>
    </row>
    <row r="42" spans="2:2" x14ac:dyDescent="0.25">
      <c r="B42" s="5">
        <v>168000</v>
      </c>
    </row>
    <row r="43" spans="2:2" x14ac:dyDescent="0.25">
      <c r="B43" s="5">
        <v>96000</v>
      </c>
    </row>
    <row r="44" spans="2:2" x14ac:dyDescent="0.25">
      <c r="B44" s="5">
        <v>80000</v>
      </c>
    </row>
    <row r="45" spans="2:2" x14ac:dyDescent="0.25">
      <c r="B45" s="5">
        <v>124500</v>
      </c>
    </row>
    <row r="46" spans="2:2" x14ac:dyDescent="0.25">
      <c r="B46" s="5">
        <v>99000</v>
      </c>
    </row>
    <row r="47" spans="2:2" x14ac:dyDescent="0.25">
      <c r="B47" s="5">
        <v>124000</v>
      </c>
    </row>
    <row r="48" spans="2:2" x14ac:dyDescent="0.25">
      <c r="B48" s="5">
        <v>91500</v>
      </c>
    </row>
    <row r="49" spans="2:2" x14ac:dyDescent="0.25">
      <c r="B49" s="5">
        <v>144500</v>
      </c>
    </row>
    <row r="50" spans="2:2" x14ac:dyDescent="0.25">
      <c r="B50" s="5">
        <v>114500</v>
      </c>
    </row>
    <row r="51" spans="2:2" x14ac:dyDescent="0.25">
      <c r="B51" s="5">
        <v>104500</v>
      </c>
    </row>
    <row r="52" spans="2:2" x14ac:dyDescent="0.25">
      <c r="B52" s="5">
        <v>124000</v>
      </c>
    </row>
    <row r="53" spans="2:2" x14ac:dyDescent="0.25">
      <c r="B53" s="5">
        <v>113000</v>
      </c>
    </row>
    <row r="54" spans="2:2" x14ac:dyDescent="0.25">
      <c r="B54" s="5">
        <v>78000</v>
      </c>
    </row>
    <row r="55" spans="2:2" x14ac:dyDescent="0.25">
      <c r="B55" s="5">
        <v>109000</v>
      </c>
    </row>
    <row r="56" spans="2:2" x14ac:dyDescent="0.25">
      <c r="B56" s="5">
        <v>99500</v>
      </c>
    </row>
    <row r="57" spans="2:2" x14ac:dyDescent="0.25">
      <c r="B57" s="5">
        <v>107000</v>
      </c>
    </row>
    <row r="58" spans="2:2" x14ac:dyDescent="0.25">
      <c r="B58" s="5">
        <v>84000</v>
      </c>
    </row>
  </sheetData>
  <mergeCells count="4">
    <mergeCell ref="D5:E5"/>
    <mergeCell ref="G5:H5"/>
    <mergeCell ref="J5:K5"/>
    <mergeCell ref="D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murugan</dc:creator>
  <cp:lastModifiedBy>JS Michael</cp:lastModifiedBy>
  <dcterms:created xsi:type="dcterms:W3CDTF">2024-06-15T05:19:32Z</dcterms:created>
  <dcterms:modified xsi:type="dcterms:W3CDTF">2024-11-29T04:13:28Z</dcterms:modified>
</cp:coreProperties>
</file>