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_analyst_self_assignments\"/>
    </mc:Choice>
  </mc:AlternateContent>
  <xr:revisionPtr revIDLastSave="0" documentId="13_ncr:1_{1AC6F587-726E-484C-8F3C-8834F938201F}" xr6:coauthVersionLast="47" xr6:coauthVersionMax="47" xr10:uidLastSave="{00000000-0000-0000-0000-000000000000}"/>
  <bookViews>
    <workbookView xWindow="16284" yWindow="-108" windowWidth="23256" windowHeight="12576" xr2:uid="{36C6F497-BA6C-4E7D-ACBF-CF071F13B309}"/>
  </bookViews>
  <sheets>
    <sheet name="Sheet1" sheetId="1" r:id="rId1"/>
  </sheets>
  <definedNames>
    <definedName name="_xlchart.v1.0" hidden="1">Sheet1!$B$6:$B$58</definedName>
    <definedName name="_xlchart.v1.1" hidden="1">Sheet1!$B$6:$B$58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M10" i="1"/>
  <c r="K10" i="1"/>
  <c r="L7" i="1"/>
  <c r="M7" i="1"/>
  <c r="L8" i="1"/>
  <c r="M8" i="1"/>
  <c r="K7" i="1"/>
  <c r="K8" i="1"/>
  <c r="H7" i="1"/>
  <c r="H6" i="1"/>
  <c r="E7" i="1"/>
  <c r="E6" i="1"/>
</calcChain>
</file>

<file path=xl/sharedStrings.xml><?xml version="1.0" encoding="utf-8"?>
<sst xmlns="http://schemas.openxmlformats.org/spreadsheetml/2006/main" count="18" uniqueCount="15">
  <si>
    <t>Do our graduates' annual salaries follow a normal distribution?</t>
  </si>
  <si>
    <t>Normal Distributions</t>
  </si>
  <si>
    <t>Legacy Excel Formulas</t>
  </si>
  <si>
    <t>Annual Salary</t>
  </si>
  <si>
    <t>MEAN = MEDIAN (?)</t>
  </si>
  <si>
    <t>NORMAL DISTRIBUTION</t>
  </si>
  <si>
    <t>EMPIRICAL RULE</t>
  </si>
  <si>
    <t>Mean:</t>
  </si>
  <si>
    <t>Std Dev from the Mean:</t>
  </si>
  <si>
    <t>Median:</t>
  </si>
  <si>
    <t>Std Dev:</t>
  </si>
  <si>
    <t>Lower:</t>
  </si>
  <si>
    <t>Upper:</t>
  </si>
  <si>
    <t>Empirical Rule:</t>
  </si>
  <si>
    <t>Sample: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</si>
</sst>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/>
    <xf numFmtId="6" fontId="0" fillId="0" borderId="1" xfId="0" applyNumberFormat="1" applyBorder="1"/>
    <xf numFmtId="0" fontId="5" fillId="0" borderId="0" xfId="0" applyFont="1" applyAlignment="1">
      <alignment horizontal="right"/>
    </xf>
    <xf numFmtId="164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/>
    </xf>
    <xf numFmtId="9" fontId="0" fillId="0" borderId="1" xfId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E59B6BC3-F987-47AB-AB2A-B1E0B2F25956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10</xdr:row>
      <xdr:rowOff>171450</xdr:rowOff>
    </xdr:from>
    <xdr:to>
      <xdr:col>9</xdr:col>
      <xdr:colOff>276225</xdr:colOff>
      <xdr:row>25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DD2D7B-6A49-4E7C-A1A8-CB745CE3C8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7825" y="22517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0A8C-BCBF-47E5-92A2-B33D917DF15F}">
  <dimension ref="B1:M58"/>
  <sheetViews>
    <sheetView tabSelected="1" workbookViewId="0">
      <selection activeCell="K14" sqref="K14"/>
    </sheetView>
  </sheetViews>
  <sheetFormatPr defaultRowHeight="15" x14ac:dyDescent="0.25"/>
  <cols>
    <col min="1" max="1" width="2.85546875" customWidth="1"/>
    <col min="2" max="2" width="13.140625" bestFit="1" customWidth="1"/>
    <col min="4" max="5" width="11.42578125" customWidth="1"/>
    <col min="7" max="8" width="11.42578125" customWidth="1"/>
    <col min="11" max="13" width="11.42578125" customWidth="1"/>
  </cols>
  <sheetData>
    <row r="1" spans="2:13" ht="25.5" customHeight="1" x14ac:dyDescent="0.3">
      <c r="B1" s="1" t="s">
        <v>0</v>
      </c>
    </row>
    <row r="2" spans="2:13" ht="15" customHeight="1" x14ac:dyDescent="0.25">
      <c r="B2" s="2" t="s">
        <v>1</v>
      </c>
    </row>
    <row r="3" spans="2:13" ht="18" customHeight="1" x14ac:dyDescent="0.25"/>
    <row r="4" spans="2:13" x14ac:dyDescent="0.25">
      <c r="D4" s="3" t="s">
        <v>2</v>
      </c>
      <c r="G4" s="3" t="s">
        <v>2</v>
      </c>
      <c r="J4" s="3" t="s">
        <v>2</v>
      </c>
    </row>
    <row r="5" spans="2:13" x14ac:dyDescent="0.25">
      <c r="B5" s="4" t="s">
        <v>3</v>
      </c>
      <c r="D5" s="13" t="s">
        <v>4</v>
      </c>
      <c r="E5" s="13"/>
      <c r="G5" s="13" t="s">
        <v>5</v>
      </c>
      <c r="H5" s="13"/>
      <c r="J5" s="13" t="s">
        <v>6</v>
      </c>
      <c r="K5" s="13"/>
      <c r="L5" s="13"/>
      <c r="M5" s="13"/>
    </row>
    <row r="6" spans="2:13" ht="15" customHeight="1" x14ac:dyDescent="0.25">
      <c r="B6" s="5">
        <v>111000</v>
      </c>
      <c r="D6" s="6" t="s">
        <v>7</v>
      </c>
      <c r="E6" s="7">
        <f>AVERAGE(B6:B58)</f>
        <v>119386.7924528302</v>
      </c>
      <c r="G6" s="6" t="s">
        <v>7</v>
      </c>
      <c r="H6" s="7">
        <f>AVERAGE(B6:B58)</f>
        <v>119386.7924528302</v>
      </c>
      <c r="J6" s="8" t="s">
        <v>8</v>
      </c>
      <c r="K6" s="9">
        <v>1</v>
      </c>
      <c r="L6" s="9">
        <v>2</v>
      </c>
      <c r="M6" s="9">
        <v>3</v>
      </c>
    </row>
    <row r="7" spans="2:13" x14ac:dyDescent="0.25">
      <c r="B7" s="5">
        <v>107000</v>
      </c>
      <c r="D7" s="6" t="s">
        <v>9</v>
      </c>
      <c r="E7" s="7">
        <f>MEDIAN(B6:B58)</f>
        <v>104500</v>
      </c>
      <c r="G7" s="6" t="s">
        <v>10</v>
      </c>
      <c r="H7" s="7">
        <f>_xlfn.STDEV.S(B6:B58)</f>
        <v>45546.958176470725</v>
      </c>
      <c r="J7" s="8" t="s">
        <v>11</v>
      </c>
      <c r="K7" s="7">
        <f>$H$6-K6*$H$7</f>
        <v>73839.83427635947</v>
      </c>
      <c r="L7" s="7">
        <f t="shared" ref="L7:M7" si="0">$H$6-L6*$H$7</f>
        <v>28292.876099888745</v>
      </c>
      <c r="M7" s="7">
        <f t="shared" si="0"/>
        <v>-17254.082076581995</v>
      </c>
    </row>
    <row r="8" spans="2:13" x14ac:dyDescent="0.25">
      <c r="B8" s="5">
        <v>109000</v>
      </c>
      <c r="J8" s="8" t="s">
        <v>12</v>
      </c>
      <c r="K8" s="7">
        <f>$H$6+K6*$H$7</f>
        <v>164933.75062930092</v>
      </c>
      <c r="L8" s="7">
        <f t="shared" ref="L8:M8" si="1">$H$6+L6*$H$7</f>
        <v>210480.70880577166</v>
      </c>
      <c r="M8" s="7">
        <f t="shared" si="1"/>
        <v>256027.66698224237</v>
      </c>
    </row>
    <row r="9" spans="2:13" ht="15" customHeight="1" x14ac:dyDescent="0.25">
      <c r="B9" s="5">
        <v>148000</v>
      </c>
      <c r="J9" s="8" t="s">
        <v>13</v>
      </c>
      <c r="K9" s="10">
        <v>0.68</v>
      </c>
      <c r="L9" s="10">
        <v>0.95</v>
      </c>
      <c r="M9" s="11">
        <v>0.997</v>
      </c>
    </row>
    <row r="10" spans="2:13" x14ac:dyDescent="0.25">
      <c r="B10" s="5">
        <v>255500</v>
      </c>
      <c r="J10" s="8" t="s">
        <v>14</v>
      </c>
      <c r="K10" s="12">
        <f>COUNTIFS($B$6:$B$58,"&gt;="&amp;K7,$B$6:$B$58,"&lt;="&amp;K8)/COUNT(B$6:$B$58)</f>
        <v>0.8867924528301887</v>
      </c>
      <c r="L10" s="12">
        <f>COUNTIFS($B$6:$B$58,"&gt;="&amp;L7,$B$6:$B$58,"&lt;="&amp;L8)/COUNT($B$6:C$58)</f>
        <v>0.96226415094339623</v>
      </c>
      <c r="M10" s="12">
        <f>COUNTIFS($B$6:$B$58,"&gt;="&amp;M7,$B$6:$B$58,"&lt;="&amp;M8)/COUNT($B$6:D$58)</f>
        <v>0.98113207547169812</v>
      </c>
    </row>
    <row r="11" spans="2:13" x14ac:dyDescent="0.25">
      <c r="B11" s="5">
        <v>103500</v>
      </c>
    </row>
    <row r="12" spans="2:13" x14ac:dyDescent="0.25">
      <c r="B12" s="5">
        <v>114500</v>
      </c>
    </row>
    <row r="13" spans="2:13" x14ac:dyDescent="0.25">
      <c r="B13" s="5">
        <v>124000</v>
      </c>
    </row>
    <row r="14" spans="2:13" x14ac:dyDescent="0.25">
      <c r="B14" s="5">
        <v>132500</v>
      </c>
    </row>
    <row r="15" spans="2:13" x14ac:dyDescent="0.25">
      <c r="B15" s="5">
        <v>99000</v>
      </c>
    </row>
    <row r="16" spans="2:13" x14ac:dyDescent="0.25">
      <c r="B16" s="5">
        <v>124000</v>
      </c>
    </row>
    <row r="17" spans="2:2" x14ac:dyDescent="0.25">
      <c r="B17" s="5">
        <v>82000</v>
      </c>
    </row>
    <row r="18" spans="2:2" x14ac:dyDescent="0.25">
      <c r="B18" s="5">
        <v>185000</v>
      </c>
    </row>
    <row r="19" spans="2:2" x14ac:dyDescent="0.25">
      <c r="B19" s="5">
        <v>89500</v>
      </c>
    </row>
    <row r="20" spans="2:2" x14ac:dyDescent="0.25">
      <c r="B20" s="5">
        <v>91500</v>
      </c>
    </row>
    <row r="21" spans="2:2" x14ac:dyDescent="0.25">
      <c r="B21" s="5">
        <v>113500</v>
      </c>
    </row>
    <row r="22" spans="2:2" x14ac:dyDescent="0.25">
      <c r="B22" s="5">
        <v>99000</v>
      </c>
    </row>
    <row r="23" spans="2:2" x14ac:dyDescent="0.25">
      <c r="B23" s="5">
        <v>75500</v>
      </c>
    </row>
    <row r="24" spans="2:2" x14ac:dyDescent="0.25">
      <c r="B24" s="5">
        <v>86000</v>
      </c>
    </row>
    <row r="25" spans="2:2" x14ac:dyDescent="0.25">
      <c r="B25" s="5">
        <v>156500</v>
      </c>
    </row>
    <row r="26" spans="2:2" x14ac:dyDescent="0.25">
      <c r="B26" s="5">
        <v>99500</v>
      </c>
    </row>
    <row r="27" spans="2:2" x14ac:dyDescent="0.25">
      <c r="B27" s="5">
        <v>148000</v>
      </c>
    </row>
    <row r="28" spans="2:2" x14ac:dyDescent="0.25">
      <c r="B28" s="5">
        <v>82000</v>
      </c>
    </row>
    <row r="29" spans="2:2" x14ac:dyDescent="0.25">
      <c r="B29" s="5">
        <v>103500</v>
      </c>
    </row>
    <row r="30" spans="2:2" x14ac:dyDescent="0.25">
      <c r="B30" s="5">
        <v>205500</v>
      </c>
    </row>
    <row r="31" spans="2:2" x14ac:dyDescent="0.25">
      <c r="B31" s="5">
        <v>103500</v>
      </c>
    </row>
    <row r="32" spans="2:2" x14ac:dyDescent="0.25">
      <c r="B32" s="5">
        <v>340000</v>
      </c>
    </row>
    <row r="33" spans="2:2" x14ac:dyDescent="0.25">
      <c r="B33" s="5">
        <v>103500</v>
      </c>
    </row>
    <row r="34" spans="2:2" x14ac:dyDescent="0.25">
      <c r="B34" s="5">
        <v>99500</v>
      </c>
    </row>
    <row r="35" spans="2:2" x14ac:dyDescent="0.25">
      <c r="B35" s="5">
        <v>103000</v>
      </c>
    </row>
    <row r="36" spans="2:2" x14ac:dyDescent="0.25">
      <c r="B36" s="5">
        <v>103500</v>
      </c>
    </row>
    <row r="37" spans="2:2" x14ac:dyDescent="0.25">
      <c r="B37" s="5">
        <v>165000</v>
      </c>
    </row>
    <row r="38" spans="2:2" x14ac:dyDescent="0.25">
      <c r="B38" s="5">
        <v>124500</v>
      </c>
    </row>
    <row r="39" spans="2:2" x14ac:dyDescent="0.25">
      <c r="B39" s="5">
        <v>103500</v>
      </c>
    </row>
    <row r="40" spans="2:2" x14ac:dyDescent="0.25">
      <c r="B40" s="5">
        <v>82500</v>
      </c>
    </row>
    <row r="41" spans="2:2" x14ac:dyDescent="0.25">
      <c r="B41" s="5">
        <v>93000</v>
      </c>
    </row>
    <row r="42" spans="2:2" x14ac:dyDescent="0.25">
      <c r="B42" s="5">
        <v>168000</v>
      </c>
    </row>
    <row r="43" spans="2:2" x14ac:dyDescent="0.25">
      <c r="B43" s="5">
        <v>96000</v>
      </c>
    </row>
    <row r="44" spans="2:2" x14ac:dyDescent="0.25">
      <c r="B44" s="5">
        <v>80000</v>
      </c>
    </row>
    <row r="45" spans="2:2" x14ac:dyDescent="0.25">
      <c r="B45" s="5">
        <v>124500</v>
      </c>
    </row>
    <row r="46" spans="2:2" x14ac:dyDescent="0.25">
      <c r="B46" s="5">
        <v>99000</v>
      </c>
    </row>
    <row r="47" spans="2:2" x14ac:dyDescent="0.25">
      <c r="B47" s="5">
        <v>124000</v>
      </c>
    </row>
    <row r="48" spans="2:2" x14ac:dyDescent="0.25">
      <c r="B48" s="5">
        <v>91500</v>
      </c>
    </row>
    <row r="49" spans="2:2" x14ac:dyDescent="0.25">
      <c r="B49" s="5">
        <v>144500</v>
      </c>
    </row>
    <row r="50" spans="2:2" x14ac:dyDescent="0.25">
      <c r="B50" s="5">
        <v>114500</v>
      </c>
    </row>
    <row r="51" spans="2:2" x14ac:dyDescent="0.25">
      <c r="B51" s="5">
        <v>104500</v>
      </c>
    </row>
    <row r="52" spans="2:2" x14ac:dyDescent="0.25">
      <c r="B52" s="5">
        <v>124000</v>
      </c>
    </row>
    <row r="53" spans="2:2" x14ac:dyDescent="0.25">
      <c r="B53" s="5">
        <v>113000</v>
      </c>
    </row>
    <row r="54" spans="2:2" x14ac:dyDescent="0.25">
      <c r="B54" s="5">
        <v>78000</v>
      </c>
    </row>
    <row r="55" spans="2:2" x14ac:dyDescent="0.25">
      <c r="B55" s="5">
        <v>109000</v>
      </c>
    </row>
    <row r="56" spans="2:2" x14ac:dyDescent="0.25">
      <c r="B56" s="5">
        <v>99500</v>
      </c>
    </row>
    <row r="57" spans="2:2" x14ac:dyDescent="0.25">
      <c r="B57" s="5">
        <v>107000</v>
      </c>
    </row>
    <row r="58" spans="2:2" x14ac:dyDescent="0.25">
      <c r="B58" s="5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JS Michael</cp:lastModifiedBy>
  <dcterms:created xsi:type="dcterms:W3CDTF">2024-05-24T09:57:14Z</dcterms:created>
  <dcterms:modified xsi:type="dcterms:W3CDTF">2024-11-25T07:14:29Z</dcterms:modified>
</cp:coreProperties>
</file>