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Downloads\"/>
    </mc:Choice>
  </mc:AlternateContent>
  <xr:revisionPtr revIDLastSave="0" documentId="13_ncr:1_{ECF3D5ED-F313-42A9-9653-324D5502E932}" xr6:coauthVersionLast="47" xr6:coauthVersionMax="47" xr10:uidLastSave="{00000000-0000-0000-0000-000000000000}"/>
  <bookViews>
    <workbookView xWindow="-120" yWindow="-120" windowWidth="20730" windowHeight="11160" xr2:uid="{0E96E87D-06D2-42FF-AAD7-F5AC686056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H11" i="1"/>
  <c r="H10" i="1"/>
  <c r="H9" i="1"/>
  <c r="H8" i="1"/>
  <c r="H7" i="1"/>
  <c r="E12" i="1"/>
  <c r="E11" i="1"/>
  <c r="E8" i="1"/>
  <c r="E7" i="1"/>
  <c r="E6" i="1"/>
</calcChain>
</file>

<file path=xl/sharedStrings.xml><?xml version="1.0" encoding="utf-8"?>
<sst xmlns="http://schemas.openxmlformats.org/spreadsheetml/2006/main" count="118" uniqueCount="23">
  <si>
    <t>What percentage of students can we expect to have previous work experience?</t>
  </si>
  <si>
    <t>Confidence Interval for Proportions</t>
  </si>
  <si>
    <t>Legacy Excel Formulas</t>
  </si>
  <si>
    <t>Work Experience</t>
  </si>
  <si>
    <t>SAMPLE DATA</t>
  </si>
  <si>
    <t>MARGIN OF ERROR</t>
  </si>
  <si>
    <t>CONFIDENCE INTERVAL</t>
  </si>
  <si>
    <t>No</t>
  </si>
  <si>
    <t>Sample Size:</t>
  </si>
  <si>
    <t>Confidence Level:</t>
  </si>
  <si>
    <t>Lower Limit:</t>
  </si>
  <si>
    <t>p:</t>
  </si>
  <si>
    <t>Alpha:</t>
  </si>
  <si>
    <t>Upper Limit:</t>
  </si>
  <si>
    <t>Yes</t>
  </si>
  <si>
    <t>1-p:</t>
  </si>
  <si>
    <t>Alpha/2:</t>
  </si>
  <si>
    <t>Critical Value (Z):</t>
  </si>
  <si>
    <t>CLT TESTS</t>
  </si>
  <si>
    <t>Standard Error:</t>
  </si>
  <si>
    <t>Is p*n&gt;5?</t>
  </si>
  <si>
    <t>Margin of Error:</t>
  </si>
  <si>
    <t>Is (1-p)*n&gt;5?: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</si>
</sst>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1" xfId="0" applyFont="1" applyFill="1" applyBorder="1"/>
    <xf numFmtId="0" fontId="0" fillId="0" borderId="1" xfId="0" applyBorder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14</xdr:row>
      <xdr:rowOff>76200</xdr:rowOff>
    </xdr:from>
    <xdr:to>
      <xdr:col>4</xdr:col>
      <xdr:colOff>465297</xdr:colOff>
      <xdr:row>18</xdr:row>
      <xdr:rowOff>161617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98EC8C-2B3E-419A-8553-B9AB778C1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2650" y="2914650"/>
          <a:ext cx="1103472" cy="847417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295275</xdr:colOff>
      <xdr:row>12</xdr:row>
      <xdr:rowOff>57150</xdr:rowOff>
    </xdr:from>
    <xdr:to>
      <xdr:col>12</xdr:col>
      <xdr:colOff>529273</xdr:colOff>
      <xdr:row>19</xdr:row>
      <xdr:rowOff>180720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A52C3F-6DAF-4671-B364-F4D7E6963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57700" y="2514600"/>
          <a:ext cx="5139373" cy="145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517FE-F1BA-4360-8FD1-3B4DB66A8FAF}">
  <dimension ref="B1:K100"/>
  <sheetViews>
    <sheetView tabSelected="1" workbookViewId="0">
      <selection activeCell="K8" sqref="K8"/>
    </sheetView>
  </sheetViews>
  <sheetFormatPr defaultRowHeight="15" x14ac:dyDescent="0.25"/>
  <cols>
    <col min="1" max="1" width="2.85546875" customWidth="1"/>
    <col min="2" max="2" width="17" customWidth="1"/>
    <col min="4" max="4" width="12.85546875" customWidth="1"/>
    <col min="5" max="5" width="11.42578125" customWidth="1"/>
    <col min="7" max="7" width="20" customWidth="1"/>
    <col min="8" max="8" width="9.5703125" bestFit="1" customWidth="1"/>
    <col min="10" max="10" width="14.28515625" customWidth="1"/>
    <col min="11" max="11" width="11.42578125" customWidth="1"/>
  </cols>
  <sheetData>
    <row r="1" spans="2:11" ht="25.5" customHeight="1" x14ac:dyDescent="0.3">
      <c r="B1" s="1" t="s">
        <v>0</v>
      </c>
    </row>
    <row r="2" spans="2:11" ht="15" customHeight="1" x14ac:dyDescent="0.25">
      <c r="B2" s="2" t="s">
        <v>1</v>
      </c>
    </row>
    <row r="3" spans="2:11" ht="18" customHeight="1" x14ac:dyDescent="0.25"/>
    <row r="4" spans="2:11" x14ac:dyDescent="0.25">
      <c r="D4" s="3" t="s">
        <v>2</v>
      </c>
      <c r="G4" s="3" t="s">
        <v>2</v>
      </c>
      <c r="J4" s="3" t="s">
        <v>2</v>
      </c>
    </row>
    <row r="5" spans="2:11" x14ac:dyDescent="0.25">
      <c r="B5" s="4" t="s">
        <v>3</v>
      </c>
      <c r="D5" s="13" t="s">
        <v>4</v>
      </c>
      <c r="E5" s="13"/>
      <c r="G5" s="13" t="s">
        <v>5</v>
      </c>
      <c r="H5" s="13"/>
      <c r="J5" s="13" t="s">
        <v>6</v>
      </c>
      <c r="K5" s="13"/>
    </row>
    <row r="6" spans="2:11" x14ac:dyDescent="0.25">
      <c r="B6" s="5" t="s">
        <v>7</v>
      </c>
      <c r="D6" s="6" t="s">
        <v>8</v>
      </c>
      <c r="E6" s="7">
        <f>COUNTA(B6:B100)</f>
        <v>95</v>
      </c>
      <c r="G6" s="6" t="s">
        <v>9</v>
      </c>
      <c r="H6" s="8">
        <v>0.9</v>
      </c>
      <c r="J6" s="6" t="s">
        <v>10</v>
      </c>
      <c r="K6" s="8">
        <f>E7-H11</f>
        <v>0.1698162967729179</v>
      </c>
    </row>
    <row r="7" spans="2:11" x14ac:dyDescent="0.25">
      <c r="B7" s="5" t="s">
        <v>7</v>
      </c>
      <c r="D7" s="6" t="s">
        <v>11</v>
      </c>
      <c r="E7" s="9">
        <f>COUNTIFS(B6:B100,"yes")/E6</f>
        <v>0.24210526315789474</v>
      </c>
      <c r="G7" s="6" t="s">
        <v>12</v>
      </c>
      <c r="H7" s="8">
        <f>1-H6</f>
        <v>9.9999999999999978E-2</v>
      </c>
      <c r="J7" s="6" t="s">
        <v>13</v>
      </c>
      <c r="K7" s="8">
        <f>E7+H11</f>
        <v>0.31439422954287155</v>
      </c>
    </row>
    <row r="8" spans="2:11" x14ac:dyDescent="0.25">
      <c r="B8" s="5" t="s">
        <v>14</v>
      </c>
      <c r="D8" s="6" t="s">
        <v>15</v>
      </c>
      <c r="E8" s="9">
        <f>1-E7</f>
        <v>0.75789473684210529</v>
      </c>
      <c r="G8" s="6" t="s">
        <v>16</v>
      </c>
      <c r="H8" s="10">
        <f>H7/2</f>
        <v>4.9999999999999989E-2</v>
      </c>
    </row>
    <row r="9" spans="2:11" x14ac:dyDescent="0.25">
      <c r="B9" s="5" t="s">
        <v>7</v>
      </c>
      <c r="G9" s="6" t="s">
        <v>17</v>
      </c>
      <c r="H9" s="11">
        <f>_xlfn.NORM.S.INV(1-H8)</f>
        <v>1.6448536269514715</v>
      </c>
    </row>
    <row r="10" spans="2:11" x14ac:dyDescent="0.25">
      <c r="B10" s="5" t="s">
        <v>7</v>
      </c>
      <c r="D10" s="13" t="s">
        <v>18</v>
      </c>
      <c r="E10" s="13"/>
      <c r="G10" s="6" t="s">
        <v>19</v>
      </c>
      <c r="H10" s="12">
        <f>SQRT(E7*E8/E6)</f>
        <v>4.394857098558691E-2</v>
      </c>
    </row>
    <row r="11" spans="2:11" x14ac:dyDescent="0.25">
      <c r="B11" s="5" t="s">
        <v>7</v>
      </c>
      <c r="D11" s="6" t="s">
        <v>20</v>
      </c>
      <c r="E11" s="7">
        <f>E7*E6</f>
        <v>23</v>
      </c>
      <c r="G11" s="6" t="s">
        <v>21</v>
      </c>
      <c r="H11" s="9">
        <f>H9*H10</f>
        <v>7.2288966384976838E-2</v>
      </c>
    </row>
    <row r="12" spans="2:11" x14ac:dyDescent="0.25">
      <c r="B12" s="5" t="s">
        <v>7</v>
      </c>
      <c r="D12" s="6" t="s">
        <v>22</v>
      </c>
      <c r="E12" s="7">
        <f>E8*E6</f>
        <v>72</v>
      </c>
    </row>
    <row r="13" spans="2:11" x14ac:dyDescent="0.25">
      <c r="B13" s="5" t="s">
        <v>7</v>
      </c>
    </row>
    <row r="14" spans="2:11" x14ac:dyDescent="0.25">
      <c r="B14" s="5" t="s">
        <v>7</v>
      </c>
    </row>
    <row r="15" spans="2:11" x14ac:dyDescent="0.25">
      <c r="B15" s="5" t="s">
        <v>7</v>
      </c>
    </row>
    <row r="16" spans="2:11" x14ac:dyDescent="0.25">
      <c r="B16" s="5" t="s">
        <v>7</v>
      </c>
    </row>
    <row r="17" spans="2:2" x14ac:dyDescent="0.25">
      <c r="B17" s="5" t="s">
        <v>7</v>
      </c>
    </row>
    <row r="18" spans="2:2" x14ac:dyDescent="0.25">
      <c r="B18" s="5" t="s">
        <v>7</v>
      </c>
    </row>
    <row r="19" spans="2:2" x14ac:dyDescent="0.25">
      <c r="B19" s="5" t="s">
        <v>7</v>
      </c>
    </row>
    <row r="20" spans="2:2" x14ac:dyDescent="0.25">
      <c r="B20" s="5" t="s">
        <v>7</v>
      </c>
    </row>
    <row r="21" spans="2:2" x14ac:dyDescent="0.25">
      <c r="B21" s="5" t="s">
        <v>7</v>
      </c>
    </row>
    <row r="22" spans="2:2" x14ac:dyDescent="0.25">
      <c r="B22" s="5" t="s">
        <v>14</v>
      </c>
    </row>
    <row r="23" spans="2:2" x14ac:dyDescent="0.25">
      <c r="B23" s="5" t="s">
        <v>7</v>
      </c>
    </row>
    <row r="24" spans="2:2" x14ac:dyDescent="0.25">
      <c r="B24" s="5" t="s">
        <v>7</v>
      </c>
    </row>
    <row r="25" spans="2:2" x14ac:dyDescent="0.25">
      <c r="B25" s="5" t="s">
        <v>7</v>
      </c>
    </row>
    <row r="26" spans="2:2" x14ac:dyDescent="0.25">
      <c r="B26" s="5" t="s">
        <v>7</v>
      </c>
    </row>
    <row r="27" spans="2:2" x14ac:dyDescent="0.25">
      <c r="B27" s="5" t="s">
        <v>7</v>
      </c>
    </row>
    <row r="28" spans="2:2" x14ac:dyDescent="0.25">
      <c r="B28" s="5" t="s">
        <v>7</v>
      </c>
    </row>
    <row r="29" spans="2:2" x14ac:dyDescent="0.25">
      <c r="B29" s="5" t="s">
        <v>7</v>
      </c>
    </row>
    <row r="30" spans="2:2" x14ac:dyDescent="0.25">
      <c r="B30" s="5" t="s">
        <v>7</v>
      </c>
    </row>
    <row r="31" spans="2:2" x14ac:dyDescent="0.25">
      <c r="B31" s="5" t="s">
        <v>7</v>
      </c>
    </row>
    <row r="32" spans="2:2" x14ac:dyDescent="0.25">
      <c r="B32" s="5" t="s">
        <v>7</v>
      </c>
    </row>
    <row r="33" spans="2:2" x14ac:dyDescent="0.25">
      <c r="B33" s="5" t="s">
        <v>7</v>
      </c>
    </row>
    <row r="34" spans="2:2" x14ac:dyDescent="0.25">
      <c r="B34" s="5" t="s">
        <v>7</v>
      </c>
    </row>
    <row r="35" spans="2:2" x14ac:dyDescent="0.25">
      <c r="B35" s="5" t="s">
        <v>7</v>
      </c>
    </row>
    <row r="36" spans="2:2" x14ac:dyDescent="0.25">
      <c r="B36" s="5" t="s">
        <v>7</v>
      </c>
    </row>
    <row r="37" spans="2:2" x14ac:dyDescent="0.25">
      <c r="B37" s="5" t="s">
        <v>7</v>
      </c>
    </row>
    <row r="38" spans="2:2" x14ac:dyDescent="0.25">
      <c r="B38" s="5" t="s">
        <v>7</v>
      </c>
    </row>
    <row r="39" spans="2:2" x14ac:dyDescent="0.25">
      <c r="B39" s="5" t="s">
        <v>14</v>
      </c>
    </row>
    <row r="40" spans="2:2" x14ac:dyDescent="0.25">
      <c r="B40" s="5" t="s">
        <v>7</v>
      </c>
    </row>
    <row r="41" spans="2:2" x14ac:dyDescent="0.25">
      <c r="B41" s="5" t="s">
        <v>7</v>
      </c>
    </row>
    <row r="42" spans="2:2" x14ac:dyDescent="0.25">
      <c r="B42" s="5" t="s">
        <v>14</v>
      </c>
    </row>
    <row r="43" spans="2:2" x14ac:dyDescent="0.25">
      <c r="B43" s="5" t="s">
        <v>7</v>
      </c>
    </row>
    <row r="44" spans="2:2" x14ac:dyDescent="0.25">
      <c r="B44" s="5" t="s">
        <v>7</v>
      </c>
    </row>
    <row r="45" spans="2:2" x14ac:dyDescent="0.25">
      <c r="B45" s="5" t="s">
        <v>14</v>
      </c>
    </row>
    <row r="46" spans="2:2" x14ac:dyDescent="0.25">
      <c r="B46" s="5" t="s">
        <v>7</v>
      </c>
    </row>
    <row r="47" spans="2:2" x14ac:dyDescent="0.25">
      <c r="B47" s="5" t="s">
        <v>14</v>
      </c>
    </row>
    <row r="48" spans="2:2" x14ac:dyDescent="0.25">
      <c r="B48" s="5" t="s">
        <v>14</v>
      </c>
    </row>
    <row r="49" spans="2:2" x14ac:dyDescent="0.25">
      <c r="B49" s="5" t="s">
        <v>7</v>
      </c>
    </row>
    <row r="50" spans="2:2" x14ac:dyDescent="0.25">
      <c r="B50" s="5" t="s">
        <v>7</v>
      </c>
    </row>
    <row r="51" spans="2:2" x14ac:dyDescent="0.25">
      <c r="B51" s="5" t="s">
        <v>14</v>
      </c>
    </row>
    <row r="52" spans="2:2" x14ac:dyDescent="0.25">
      <c r="B52" s="5" t="s">
        <v>7</v>
      </c>
    </row>
    <row r="53" spans="2:2" x14ac:dyDescent="0.25">
      <c r="B53" s="5" t="s">
        <v>7</v>
      </c>
    </row>
    <row r="54" spans="2:2" x14ac:dyDescent="0.25">
      <c r="B54" s="5" t="s">
        <v>7</v>
      </c>
    </row>
    <row r="55" spans="2:2" x14ac:dyDescent="0.25">
      <c r="B55" s="5" t="s">
        <v>7</v>
      </c>
    </row>
    <row r="56" spans="2:2" x14ac:dyDescent="0.25">
      <c r="B56" s="5" t="s">
        <v>14</v>
      </c>
    </row>
    <row r="57" spans="2:2" x14ac:dyDescent="0.25">
      <c r="B57" s="5" t="s">
        <v>7</v>
      </c>
    </row>
    <row r="58" spans="2:2" x14ac:dyDescent="0.25">
      <c r="B58" s="5" t="s">
        <v>14</v>
      </c>
    </row>
    <row r="59" spans="2:2" x14ac:dyDescent="0.25">
      <c r="B59" s="5" t="s">
        <v>14</v>
      </c>
    </row>
    <row r="60" spans="2:2" x14ac:dyDescent="0.25">
      <c r="B60" s="5" t="s">
        <v>14</v>
      </c>
    </row>
    <row r="61" spans="2:2" x14ac:dyDescent="0.25">
      <c r="B61" s="5" t="s">
        <v>7</v>
      </c>
    </row>
    <row r="62" spans="2:2" x14ac:dyDescent="0.25">
      <c r="B62" s="5" t="s">
        <v>14</v>
      </c>
    </row>
    <row r="63" spans="2:2" x14ac:dyDescent="0.25">
      <c r="B63" s="5" t="s">
        <v>14</v>
      </c>
    </row>
    <row r="64" spans="2:2" x14ac:dyDescent="0.25">
      <c r="B64" s="5" t="s">
        <v>14</v>
      </c>
    </row>
    <row r="65" spans="2:2" x14ac:dyDescent="0.25">
      <c r="B65" s="5" t="s">
        <v>7</v>
      </c>
    </row>
    <row r="66" spans="2:2" x14ac:dyDescent="0.25">
      <c r="B66" s="5" t="s">
        <v>7</v>
      </c>
    </row>
    <row r="67" spans="2:2" x14ac:dyDescent="0.25">
      <c r="B67" s="5" t="s">
        <v>7</v>
      </c>
    </row>
    <row r="68" spans="2:2" x14ac:dyDescent="0.25">
      <c r="B68" s="5" t="s">
        <v>7</v>
      </c>
    </row>
    <row r="69" spans="2:2" x14ac:dyDescent="0.25">
      <c r="B69" s="5" t="s">
        <v>7</v>
      </c>
    </row>
    <row r="70" spans="2:2" x14ac:dyDescent="0.25">
      <c r="B70" s="5" t="s">
        <v>14</v>
      </c>
    </row>
    <row r="71" spans="2:2" x14ac:dyDescent="0.25">
      <c r="B71" s="5" t="s">
        <v>14</v>
      </c>
    </row>
    <row r="72" spans="2:2" x14ac:dyDescent="0.25">
      <c r="B72" s="5" t="s">
        <v>14</v>
      </c>
    </row>
    <row r="73" spans="2:2" x14ac:dyDescent="0.25">
      <c r="B73" s="5" t="s">
        <v>7</v>
      </c>
    </row>
    <row r="74" spans="2:2" x14ac:dyDescent="0.25">
      <c r="B74" s="5" t="s">
        <v>14</v>
      </c>
    </row>
    <row r="75" spans="2:2" x14ac:dyDescent="0.25">
      <c r="B75" s="5" t="s">
        <v>7</v>
      </c>
    </row>
    <row r="76" spans="2:2" x14ac:dyDescent="0.25">
      <c r="B76" s="5" t="s">
        <v>14</v>
      </c>
    </row>
    <row r="77" spans="2:2" x14ac:dyDescent="0.25">
      <c r="B77" s="5" t="s">
        <v>14</v>
      </c>
    </row>
    <row r="78" spans="2:2" x14ac:dyDescent="0.25">
      <c r="B78" s="5" t="s">
        <v>7</v>
      </c>
    </row>
    <row r="79" spans="2:2" x14ac:dyDescent="0.25">
      <c r="B79" s="5" t="s">
        <v>7</v>
      </c>
    </row>
    <row r="80" spans="2:2" x14ac:dyDescent="0.25">
      <c r="B80" s="5" t="s">
        <v>7</v>
      </c>
    </row>
    <row r="81" spans="2:2" x14ac:dyDescent="0.25">
      <c r="B81" s="5" t="s">
        <v>7</v>
      </c>
    </row>
    <row r="82" spans="2:2" x14ac:dyDescent="0.25">
      <c r="B82" s="5" t="s">
        <v>7</v>
      </c>
    </row>
    <row r="83" spans="2:2" x14ac:dyDescent="0.25">
      <c r="B83" s="5" t="s">
        <v>7</v>
      </c>
    </row>
    <row r="84" spans="2:2" x14ac:dyDescent="0.25">
      <c r="B84" s="5" t="s">
        <v>7</v>
      </c>
    </row>
    <row r="85" spans="2:2" x14ac:dyDescent="0.25">
      <c r="B85" s="5" t="s">
        <v>7</v>
      </c>
    </row>
    <row r="86" spans="2:2" x14ac:dyDescent="0.25">
      <c r="B86" s="5" t="s">
        <v>7</v>
      </c>
    </row>
    <row r="87" spans="2:2" x14ac:dyDescent="0.25">
      <c r="B87" s="5" t="s">
        <v>7</v>
      </c>
    </row>
    <row r="88" spans="2:2" x14ac:dyDescent="0.25">
      <c r="B88" s="5" t="s">
        <v>7</v>
      </c>
    </row>
    <row r="89" spans="2:2" x14ac:dyDescent="0.25">
      <c r="B89" s="5" t="s">
        <v>7</v>
      </c>
    </row>
    <row r="90" spans="2:2" x14ac:dyDescent="0.25">
      <c r="B90" s="5" t="s">
        <v>14</v>
      </c>
    </row>
    <row r="91" spans="2:2" x14ac:dyDescent="0.25">
      <c r="B91" s="5" t="s">
        <v>14</v>
      </c>
    </row>
    <row r="92" spans="2:2" x14ac:dyDescent="0.25">
      <c r="B92" s="5" t="s">
        <v>7</v>
      </c>
    </row>
    <row r="93" spans="2:2" x14ac:dyDescent="0.25">
      <c r="B93" s="5" t="s">
        <v>7</v>
      </c>
    </row>
    <row r="94" spans="2:2" x14ac:dyDescent="0.25">
      <c r="B94" s="5" t="s">
        <v>7</v>
      </c>
    </row>
    <row r="95" spans="2:2" x14ac:dyDescent="0.25">
      <c r="B95" s="5" t="s">
        <v>7</v>
      </c>
    </row>
    <row r="96" spans="2:2" x14ac:dyDescent="0.25">
      <c r="B96" s="5" t="s">
        <v>7</v>
      </c>
    </row>
    <row r="97" spans="2:2" x14ac:dyDescent="0.25">
      <c r="B97" s="5" t="s">
        <v>7</v>
      </c>
    </row>
    <row r="98" spans="2:2" x14ac:dyDescent="0.25">
      <c r="B98" s="5" t="s">
        <v>7</v>
      </c>
    </row>
    <row r="99" spans="2:2" x14ac:dyDescent="0.25">
      <c r="B99" s="5" t="s">
        <v>7</v>
      </c>
    </row>
    <row r="100" spans="2:2" x14ac:dyDescent="0.25">
      <c r="B100" s="5" t="s">
        <v>7</v>
      </c>
    </row>
  </sheetData>
  <mergeCells count="4">
    <mergeCell ref="D5:E5"/>
    <mergeCell ref="G5:H5"/>
    <mergeCell ref="J5:K5"/>
    <mergeCell ref="D10:E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murugan</dc:creator>
  <cp:lastModifiedBy>JS Michael</cp:lastModifiedBy>
  <dcterms:created xsi:type="dcterms:W3CDTF">2024-06-19T17:17:43Z</dcterms:created>
  <dcterms:modified xsi:type="dcterms:W3CDTF">2024-12-03T11:31:34Z</dcterms:modified>
</cp:coreProperties>
</file>