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 Excercies\"/>
    </mc:Choice>
  </mc:AlternateContent>
  <xr:revisionPtr revIDLastSave="0" documentId="13_ncr:1_{81069516-0F01-4DCE-9BED-624D599BC218}" xr6:coauthVersionLast="47" xr6:coauthVersionMax="47" xr10:uidLastSave="{00000000-0000-0000-0000-000000000000}"/>
  <bookViews>
    <workbookView xWindow="16284" yWindow="-108" windowWidth="23256" windowHeight="12576" xr2:uid="{9E83B520-24A2-429D-8E05-9D1A9CEF35E4}"/>
  </bookViews>
  <sheets>
    <sheet name="Catergorical Distribution" sheetId="1" r:id="rId1"/>
    <sheet name="Numerical Distribution" sheetId="2" r:id="rId2"/>
    <sheet name="Histogram" sheetId="3" r:id="rId3"/>
  </sheets>
  <definedNames>
    <definedName name="_xlchart.v1.0" hidden="1">Histogram!$B$6:$B$58</definedName>
    <definedName name="_xlchart.v1.1" hidden="1">Histogram!$B$6:$B$58</definedName>
  </definedNames>
  <calcPr calcId="191029"/>
  <pivotCaches>
    <pivotCache cacheId="7" r:id="rId4"/>
    <pivotCache cacheId="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L6" i="1" a="1"/>
  <c r="L6" i="1" s="1"/>
  <c r="M6" i="1" s="1" a="1"/>
  <c r="M6" i="1" s="1"/>
  <c r="N6" i="1" s="1" a="1"/>
  <c r="N6" i="1" s="1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<sst xmlns="http://schemas.openxmlformats.org/spreadsheetml/2006/main" count="163" uniqueCount="53">
  <si>
    <t>What proportion of our graduates were placed within 2 months of graduation?</t>
  </si>
  <si>
    <t>Categorical Frequency Distributions</t>
  </si>
  <si>
    <t>Pivot Table</t>
  </si>
  <si>
    <t>Dynamic Excel Formulas</t>
  </si>
  <si>
    <t>Status</t>
  </si>
  <si>
    <t>Frequency</t>
  </si>
  <si>
    <t>Relative Frequency</t>
  </si>
  <si>
    <t>Placed</t>
  </si>
  <si>
    <t>Not Placed</t>
  </si>
  <si>
    <t>What are the annual salaries of our placed graduates?</t>
  </si>
  <si>
    <t>Numerical Frequency Distributions</t>
  </si>
  <si>
    <t>Annual Salary (Thousands of USD)</t>
  </si>
  <si>
    <t>Upper Limit</t>
  </si>
  <si>
    <t>Histograms</t>
  </si>
  <si>
    <t>Histogram</t>
  </si>
  <si>
    <t>Column Chart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</si>
  <si>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</si>
  <si>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</si>
  <si>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</si>
  <si>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</si>
  <si>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</si>
  <si>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</si>
  <si>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</si>
  <si>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</si>
  <si>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</si>
  <si>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</si>
  <si>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</si>
  <si>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</si>
  <si>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</si>
  <si>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</si>
  <si>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</si>
  <si>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</si>
  <si>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</si>
  <si>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</si>
  <si>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Grand Total</t>
  </si>
  <si>
    <t>Count of Status</t>
  </si>
  <si>
    <t>Interview</t>
  </si>
  <si>
    <t>Annual Salary</t>
  </si>
  <si>
    <t>70-90</t>
  </si>
  <si>
    <t>90-110</t>
  </si>
  <si>
    <t>110-130</t>
  </si>
  <si>
    <t>130-150</t>
  </si>
  <si>
    <t>150-170</t>
  </si>
  <si>
    <t>170-190</t>
  </si>
  <si>
    <t>190-210</t>
  </si>
  <si>
    <t>210-230</t>
  </si>
  <si>
    <t>230-250</t>
  </si>
  <si>
    <t>250-270</t>
  </si>
  <si>
    <t>270-290</t>
  </si>
  <si>
    <t>290-310</t>
  </si>
  <si>
    <t>310-330</t>
  </si>
  <si>
    <t>330-350</t>
  </si>
  <si>
    <t>Cumulative Realtive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</si>
</sst>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0" fillId="0" borderId="1" xfId="0" applyBorder="1"/>
    <xf numFmtId="10" fontId="0" fillId="0" borderId="1" xfId="1" applyNumberFormat="1" applyFont="1" applyBorder="1"/>
    <xf numFmtId="0" fontId="2" fillId="2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164" fontId="0" fillId="0" borderId="0" xfId="0" applyNumberFormat="1"/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5" xfId="0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8B6-46E7-809F-2D8822EAB1DB}"/>
              </c:ext>
            </c:extLst>
          </c:dPt>
          <c:cat>
            <c:strRef>
              <c:f>Histogram!$L$6:$L$23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6-46E7-809F-2D8822EAB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05600095"/>
        <c:axId val="705600511"/>
      </c:barChart>
      <c:catAx>
        <c:axId val="70560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Annaual</a:t>
                </a:r>
                <a:r>
                  <a:rPr lang="en-US" baseline="0"/>
                  <a:t> 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00511"/>
        <c:crosses val="autoZero"/>
        <c:auto val="1"/>
        <c:lblAlgn val="ctr"/>
        <c:lblOffset val="100"/>
        <c:noMultiLvlLbl val="0"/>
      </c:catAx>
      <c:valAx>
        <c:axId val="705600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0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Distibution For MBA Students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Distibution For MBA Students</a:t>
          </a:r>
        </a:p>
      </cx:txPr>
    </cx:title>
    <cx:plotArea>
      <cx:plotAreaRegion>
        <cx:series layoutId="clusteredColumn" uniqueId="{19887F79-C7BA-42B0-9D4C-F164465FFA6C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125730</xdr:colOff>
      <xdr:row>5</xdr:row>
      <xdr:rowOff>3810</xdr:rowOff>
    </xdr:from>
    <xdr:to>
      <xdr:col>9</xdr:col>
      <xdr:colOff>430530</xdr:colOff>
      <xdr:row>19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F9B776-D693-417D-95E5-897D000E3E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1630" y="1322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167640</xdr:colOff>
      <xdr:row>4</xdr:row>
      <xdr:rowOff>57150</xdr:rowOff>
    </xdr:from>
    <xdr:to>
      <xdr:col>20</xdr:col>
      <xdr:colOff>476250</xdr:colOff>
      <xdr:row>17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0A8059-998D-49F1-B9DE-83D3858A6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S Michael" refreshedDate="45607.229727430553" createdVersion="7" refreshedVersion="7" minRefreshableVersion="3" recordCount="95" xr:uid="{D8F306E7-1907-4F60-AA9D-171EBF9EF563}">
  <cacheSource type="worksheet">
    <worksheetSource ref="B5:B100" sheet="Catergorical Distribution"/>
  </cacheSource>
  <cacheFields count="1">
    <cacheField name="Status" numFmtId="0">
      <sharedItems count="3">
        <s v="Placed"/>
        <s v="Not Placed"/>
        <s v="Intervie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S Michael" refreshedDate="45607.23217974537" createdVersion="7" refreshedVersion="7" minRefreshableVersion="3" recordCount="53" xr:uid="{8D3467EC-F876-4DE7-96E8-40FF324342A9}">
  <cacheSource type="worksheet">
    <worksheetSource ref="B5:B58" sheet="Numerical Distribution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startNum="70" endNum="34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D576D4-22AE-423F-A717-F5F776B6F4F2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tatus">
  <location ref="D6:F10" firstHeaderRow="0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atus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8CE98-B476-4EEA-BBB3-5E292EBF3ECE}" name="PivotTable2" cacheId="12" applyNumberFormats="0" applyBorderFormats="0" applyFontFormats="0" applyPatternFormats="0" applyAlignmentFormats="0" applyWidthHeightFormats="1" dataCaption="Values" missingCaption="0" updatedVersion="7" minRefreshableVersion="3" useAutoFormatting="1" itemPrintTitles="1" createdVersion="7" indent="0" outline="1" outlineData="1" multipleFieldFilters="0" rowHeaderCaption="Annual Salary">
  <location ref="D5:F20" firstHeaderRow="0" firstDataRow="1" firstDataCol="1"/>
  <pivotFields count="1">
    <pivotField axis="axisRow" dataField="1">
      <items count="1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1"/>
    <dataField name="Cumulative Real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934F-8F68-40DA-9F05-4E9E4CF67341}">
  <dimension ref="B1:N101"/>
  <sheetViews>
    <sheetView tabSelected="1" topLeftCell="B1" workbookViewId="0">
      <selection activeCell="H6" sqref="H6"/>
    </sheetView>
  </sheetViews>
  <sheetFormatPr defaultRowHeight="15" x14ac:dyDescent="0.25"/>
  <cols>
    <col min="1" max="1" width="2.85546875" customWidth="1"/>
    <col min="2" max="2" width="11.7109375" customWidth="1"/>
    <col min="4" max="4" width="11.28515625" bestFit="1" customWidth="1"/>
    <col min="5" max="5" width="14.5703125" bestFit="1" customWidth="1"/>
    <col min="6" max="6" width="18.28515625" bestFit="1" customWidth="1"/>
    <col min="8" max="8" width="11.28515625" bestFit="1" customWidth="1"/>
    <col min="9" max="9" width="10.28515625" bestFit="1" customWidth="1"/>
    <col min="10" max="10" width="18.28515625" bestFit="1" customWidth="1"/>
    <col min="12" max="12" width="11.28515625" bestFit="1" customWidth="1"/>
    <col min="13" max="13" width="10.28515625" bestFit="1" customWidth="1"/>
    <col min="14" max="14" width="18.28515625" bestFit="1" customWidth="1"/>
  </cols>
  <sheetData>
    <row r="1" spans="2:14" ht="25.5" customHeight="1" x14ac:dyDescent="0.3">
      <c r="B1" s="1" t="s">
        <v>0</v>
      </c>
    </row>
    <row r="2" spans="2:14" ht="15.75" x14ac:dyDescent="0.25">
      <c r="B2" s="2" t="s">
        <v>1</v>
      </c>
    </row>
    <row r="3" spans="2:14" ht="18" customHeight="1" x14ac:dyDescent="0.25"/>
    <row r="4" spans="2:14" x14ac:dyDescent="0.25">
      <c r="D4" s="3" t="s">
        <v>2</v>
      </c>
      <c r="H4" s="3"/>
      <c r="L4" s="3" t="s">
        <v>3</v>
      </c>
      <c r="M4" s="3" t="s">
        <v>3</v>
      </c>
      <c r="N4" s="3" t="s">
        <v>3</v>
      </c>
    </row>
    <row r="5" spans="2:14" x14ac:dyDescent="0.25">
      <c r="B5" s="4" t="s">
        <v>4</v>
      </c>
      <c r="H5" s="5"/>
      <c r="I5" s="6"/>
      <c r="J5" s="7"/>
      <c r="L5" s="8" t="s">
        <v>4</v>
      </c>
      <c r="M5" s="8" t="s">
        <v>4</v>
      </c>
      <c r="N5" s="8" t="s">
        <v>4</v>
      </c>
    </row>
    <row r="6" spans="2:14" x14ac:dyDescent="0.25">
      <c r="B6" s="10" t="s">
        <v>7</v>
      </c>
      <c r="D6" s="18" t="s">
        <v>4</v>
      </c>
      <c r="E6" t="s">
        <v>35</v>
      </c>
      <c r="F6" t="s">
        <v>6</v>
      </c>
      <c r="H6" s="10"/>
      <c r="I6" s="10"/>
      <c r="J6" s="11"/>
      <c r="L6" s="10" t="str" cm="1">
        <f t="array" ref="L6:L8">_xlfn._xlws.SORT(_xlfn.UNIQUE(B6:B100))</f>
        <v>Interview</v>
      </c>
      <c r="M6" s="10" cm="1">
        <f t="array" ref="M6:M8">COUNTIFS(B6:B100,_xlfn.ANCHORARRAY(L6))</f>
        <v>1</v>
      </c>
      <c r="N6" s="11" cm="1">
        <f t="array" ref="N6:N8">_xlfn.ANCHORARRAY(M6)/(SUM(_xlfn.ANCHORARRAY(M6)))</f>
        <v>1.0526315789473684E-2</v>
      </c>
    </row>
    <row r="7" spans="2:14" x14ac:dyDescent="0.25">
      <c r="B7" s="10" t="s">
        <v>8</v>
      </c>
      <c r="D7" s="19" t="s">
        <v>8</v>
      </c>
      <c r="E7" s="20">
        <v>42</v>
      </c>
      <c r="F7" s="21">
        <v>0.44210526315789472</v>
      </c>
      <c r="H7" s="10"/>
      <c r="I7" s="10"/>
      <c r="J7" s="11"/>
      <c r="L7" s="10" t="str">
        <v>Not Placed</v>
      </c>
      <c r="M7" s="10">
        <v>42</v>
      </c>
      <c r="N7" s="11">
        <v>0.44210526315789472</v>
      </c>
    </row>
    <row r="8" spans="2:14" x14ac:dyDescent="0.25">
      <c r="B8" s="10" t="s">
        <v>7</v>
      </c>
      <c r="D8" s="19" t="s">
        <v>7</v>
      </c>
      <c r="E8" s="20">
        <v>52</v>
      </c>
      <c r="F8" s="21">
        <v>0.54736842105263162</v>
      </c>
      <c r="L8" t="str">
        <v>Placed</v>
      </c>
      <c r="M8">
        <v>52</v>
      </c>
      <c r="N8">
        <v>0.54736842105263162</v>
      </c>
    </row>
    <row r="9" spans="2:14" x14ac:dyDescent="0.25">
      <c r="B9" s="10" t="s">
        <v>8</v>
      </c>
      <c r="D9" s="19" t="s">
        <v>36</v>
      </c>
      <c r="E9" s="20">
        <v>1</v>
      </c>
      <c r="F9" s="21">
        <v>1.0526315789473684E-2</v>
      </c>
    </row>
    <row r="10" spans="2:14" x14ac:dyDescent="0.25">
      <c r="B10" s="10" t="s">
        <v>8</v>
      </c>
      <c r="D10" s="19" t="s">
        <v>34</v>
      </c>
      <c r="E10" s="20">
        <v>95</v>
      </c>
      <c r="F10" s="21">
        <v>1</v>
      </c>
    </row>
    <row r="11" spans="2:14" x14ac:dyDescent="0.25">
      <c r="B11" s="10" t="s">
        <v>8</v>
      </c>
    </row>
    <row r="12" spans="2:14" x14ac:dyDescent="0.25">
      <c r="B12" s="10" t="s">
        <v>7</v>
      </c>
    </row>
    <row r="13" spans="2:14" x14ac:dyDescent="0.25">
      <c r="B13" s="10" t="s">
        <v>7</v>
      </c>
    </row>
    <row r="14" spans="2:14" x14ac:dyDescent="0.25">
      <c r="B14" s="10" t="s">
        <v>7</v>
      </c>
    </row>
    <row r="15" spans="2:14" x14ac:dyDescent="0.25">
      <c r="B15" s="10" t="s">
        <v>7</v>
      </c>
    </row>
    <row r="16" spans="2:14" x14ac:dyDescent="0.25">
      <c r="B16" s="10" t="s">
        <v>8</v>
      </c>
    </row>
    <row r="17" spans="2:2" x14ac:dyDescent="0.25">
      <c r="B17" s="10" t="s">
        <v>7</v>
      </c>
    </row>
    <row r="18" spans="2:2" x14ac:dyDescent="0.25">
      <c r="B18" s="10" t="s">
        <v>8</v>
      </c>
    </row>
    <row r="19" spans="2:2" x14ac:dyDescent="0.25">
      <c r="B19" s="10" t="s">
        <v>7</v>
      </c>
    </row>
    <row r="20" spans="2:2" x14ac:dyDescent="0.25">
      <c r="B20" s="10" t="s">
        <v>7</v>
      </c>
    </row>
    <row r="21" spans="2:2" x14ac:dyDescent="0.25">
      <c r="B21" s="10" t="s">
        <v>7</v>
      </c>
    </row>
    <row r="22" spans="2:2" x14ac:dyDescent="0.25">
      <c r="B22" s="10" t="s">
        <v>8</v>
      </c>
    </row>
    <row r="23" spans="2:2" x14ac:dyDescent="0.25">
      <c r="B23" s="10" t="s">
        <v>7</v>
      </c>
    </row>
    <row r="24" spans="2:2" x14ac:dyDescent="0.25">
      <c r="B24" s="10" t="s">
        <v>8</v>
      </c>
    </row>
    <row r="25" spans="2:2" x14ac:dyDescent="0.25">
      <c r="B25" s="10" t="s">
        <v>8</v>
      </c>
    </row>
    <row r="26" spans="2:2" x14ac:dyDescent="0.25">
      <c r="B26" s="10" t="s">
        <v>8</v>
      </c>
    </row>
    <row r="27" spans="2:2" x14ac:dyDescent="0.25">
      <c r="B27" s="10" t="s">
        <v>7</v>
      </c>
    </row>
    <row r="28" spans="2:2" x14ac:dyDescent="0.25">
      <c r="B28" s="10" t="s">
        <v>8</v>
      </c>
    </row>
    <row r="29" spans="2:2" x14ac:dyDescent="0.25">
      <c r="B29" s="10" t="s">
        <v>8</v>
      </c>
    </row>
    <row r="30" spans="2:2" x14ac:dyDescent="0.25">
      <c r="B30" s="10" t="s">
        <v>7</v>
      </c>
    </row>
    <row r="31" spans="2:2" x14ac:dyDescent="0.25">
      <c r="B31" s="10" t="s">
        <v>7</v>
      </c>
    </row>
    <row r="32" spans="2:2" x14ac:dyDescent="0.25">
      <c r="B32" s="10" t="s">
        <v>7</v>
      </c>
    </row>
    <row r="33" spans="2:2" x14ac:dyDescent="0.25">
      <c r="B33" s="10" t="s">
        <v>8</v>
      </c>
    </row>
    <row r="34" spans="2:2" x14ac:dyDescent="0.25">
      <c r="B34" s="10" t="s">
        <v>8</v>
      </c>
    </row>
    <row r="35" spans="2:2" x14ac:dyDescent="0.25">
      <c r="B35" s="10" t="s">
        <v>7</v>
      </c>
    </row>
    <row r="36" spans="2:2" x14ac:dyDescent="0.25">
      <c r="B36" s="10" t="s">
        <v>8</v>
      </c>
    </row>
    <row r="37" spans="2:2" x14ac:dyDescent="0.25">
      <c r="B37" s="10" t="s">
        <v>8</v>
      </c>
    </row>
    <row r="38" spans="2:2" x14ac:dyDescent="0.25">
      <c r="B38" s="10" t="s">
        <v>8</v>
      </c>
    </row>
    <row r="39" spans="2:2" x14ac:dyDescent="0.25">
      <c r="B39" s="10" t="s">
        <v>7</v>
      </c>
    </row>
    <row r="40" spans="2:2" x14ac:dyDescent="0.25">
      <c r="B40" s="10" t="s">
        <v>8</v>
      </c>
    </row>
    <row r="41" spans="2:2" x14ac:dyDescent="0.25">
      <c r="B41" s="10" t="s">
        <v>7</v>
      </c>
    </row>
    <row r="42" spans="2:2" x14ac:dyDescent="0.25">
      <c r="B42" s="10" t="s">
        <v>7</v>
      </c>
    </row>
    <row r="43" spans="2:2" x14ac:dyDescent="0.25">
      <c r="B43" s="10" t="s">
        <v>8</v>
      </c>
    </row>
    <row r="44" spans="2:2" x14ac:dyDescent="0.25">
      <c r="B44" s="10" t="s">
        <v>8</v>
      </c>
    </row>
    <row r="45" spans="2:2" x14ac:dyDescent="0.25">
      <c r="B45" s="10" t="s">
        <v>8</v>
      </c>
    </row>
    <row r="46" spans="2:2" x14ac:dyDescent="0.25">
      <c r="B46" s="10" t="s">
        <v>7</v>
      </c>
    </row>
    <row r="47" spans="2:2" x14ac:dyDescent="0.25">
      <c r="B47" s="10" t="s">
        <v>7</v>
      </c>
    </row>
    <row r="48" spans="2:2" x14ac:dyDescent="0.25">
      <c r="B48" s="10" t="s">
        <v>7</v>
      </c>
    </row>
    <row r="49" spans="2:2" x14ac:dyDescent="0.25">
      <c r="B49" s="10" t="s">
        <v>8</v>
      </c>
    </row>
    <row r="50" spans="2:2" x14ac:dyDescent="0.25">
      <c r="B50" s="10" t="s">
        <v>7</v>
      </c>
    </row>
    <row r="51" spans="2:2" x14ac:dyDescent="0.25">
      <c r="B51" s="10" t="s">
        <v>8</v>
      </c>
    </row>
    <row r="52" spans="2:2" x14ac:dyDescent="0.25">
      <c r="B52" s="10" t="s">
        <v>7</v>
      </c>
    </row>
    <row r="53" spans="2:2" x14ac:dyDescent="0.25">
      <c r="B53" s="10" t="s">
        <v>8</v>
      </c>
    </row>
    <row r="54" spans="2:2" x14ac:dyDescent="0.25">
      <c r="B54" s="10" t="s">
        <v>7</v>
      </c>
    </row>
    <row r="55" spans="2:2" x14ac:dyDescent="0.25">
      <c r="B55" s="10" t="s">
        <v>7</v>
      </c>
    </row>
    <row r="56" spans="2:2" x14ac:dyDescent="0.25">
      <c r="B56" s="10" t="s">
        <v>7</v>
      </c>
    </row>
    <row r="57" spans="2:2" x14ac:dyDescent="0.25">
      <c r="B57" s="10" t="s">
        <v>8</v>
      </c>
    </row>
    <row r="58" spans="2:2" x14ac:dyDescent="0.25">
      <c r="B58" s="10" t="s">
        <v>7</v>
      </c>
    </row>
    <row r="59" spans="2:2" x14ac:dyDescent="0.25">
      <c r="B59" s="10" t="s">
        <v>7</v>
      </c>
    </row>
    <row r="60" spans="2:2" x14ac:dyDescent="0.25">
      <c r="B60" s="10" t="s">
        <v>7</v>
      </c>
    </row>
    <row r="61" spans="2:2" x14ac:dyDescent="0.25">
      <c r="B61" s="10" t="s">
        <v>7</v>
      </c>
    </row>
    <row r="62" spans="2:2" x14ac:dyDescent="0.25">
      <c r="B62" s="10" t="s">
        <v>7</v>
      </c>
    </row>
    <row r="63" spans="2:2" x14ac:dyDescent="0.25">
      <c r="B63" s="10" t="s">
        <v>7</v>
      </c>
    </row>
    <row r="64" spans="2:2" x14ac:dyDescent="0.25">
      <c r="B64" s="10" t="s">
        <v>7</v>
      </c>
    </row>
    <row r="65" spans="2:2" x14ac:dyDescent="0.25">
      <c r="B65" s="10" t="s">
        <v>7</v>
      </c>
    </row>
    <row r="66" spans="2:2" x14ac:dyDescent="0.25">
      <c r="B66" s="10" t="s">
        <v>7</v>
      </c>
    </row>
    <row r="67" spans="2:2" x14ac:dyDescent="0.25">
      <c r="B67" s="10" t="s">
        <v>8</v>
      </c>
    </row>
    <row r="68" spans="2:2" x14ac:dyDescent="0.25">
      <c r="B68" s="10" t="s">
        <v>7</v>
      </c>
    </row>
    <row r="69" spans="2:2" x14ac:dyDescent="0.25">
      <c r="B69" s="10" t="s">
        <v>7</v>
      </c>
    </row>
    <row r="70" spans="2:2" x14ac:dyDescent="0.25">
      <c r="B70" s="10" t="s">
        <v>8</v>
      </c>
    </row>
    <row r="71" spans="2:2" x14ac:dyDescent="0.25">
      <c r="B71" s="10" t="s">
        <v>8</v>
      </c>
    </row>
    <row r="72" spans="2:2" x14ac:dyDescent="0.25">
      <c r="B72" s="10" t="s">
        <v>7</v>
      </c>
    </row>
    <row r="73" spans="2:2" x14ac:dyDescent="0.25">
      <c r="B73" s="10" t="s">
        <v>8</v>
      </c>
    </row>
    <row r="74" spans="2:2" x14ac:dyDescent="0.25">
      <c r="B74" s="10" t="s">
        <v>7</v>
      </c>
    </row>
    <row r="75" spans="2:2" x14ac:dyDescent="0.25">
      <c r="B75" s="10" t="s">
        <v>8</v>
      </c>
    </row>
    <row r="76" spans="2:2" x14ac:dyDescent="0.25">
      <c r="B76" s="10" t="s">
        <v>7</v>
      </c>
    </row>
    <row r="77" spans="2:2" x14ac:dyDescent="0.25">
      <c r="B77" s="10" t="s">
        <v>8</v>
      </c>
    </row>
    <row r="78" spans="2:2" x14ac:dyDescent="0.25">
      <c r="B78" s="10" t="s">
        <v>8</v>
      </c>
    </row>
    <row r="79" spans="2:2" x14ac:dyDescent="0.25">
      <c r="B79" s="10" t="s">
        <v>8</v>
      </c>
    </row>
    <row r="80" spans="2:2" x14ac:dyDescent="0.25">
      <c r="B80" s="10" t="s">
        <v>7</v>
      </c>
    </row>
    <row r="81" spans="2:2" x14ac:dyDescent="0.25">
      <c r="B81" s="10" t="s">
        <v>8</v>
      </c>
    </row>
    <row r="82" spans="2:2" x14ac:dyDescent="0.25">
      <c r="B82" s="10" t="s">
        <v>8</v>
      </c>
    </row>
    <row r="83" spans="2:2" x14ac:dyDescent="0.25">
      <c r="B83" s="10" t="s">
        <v>7</v>
      </c>
    </row>
    <row r="84" spans="2:2" x14ac:dyDescent="0.25">
      <c r="B84" s="10" t="s">
        <v>7</v>
      </c>
    </row>
    <row r="85" spans="2:2" x14ac:dyDescent="0.25">
      <c r="B85" s="10" t="s">
        <v>8</v>
      </c>
    </row>
    <row r="86" spans="2:2" x14ac:dyDescent="0.25">
      <c r="B86" s="10" t="s">
        <v>8</v>
      </c>
    </row>
    <row r="87" spans="2:2" x14ac:dyDescent="0.25">
      <c r="B87" s="10" t="s">
        <v>7</v>
      </c>
    </row>
    <row r="88" spans="2:2" x14ac:dyDescent="0.25">
      <c r="B88" s="10" t="s">
        <v>8</v>
      </c>
    </row>
    <row r="89" spans="2:2" x14ac:dyDescent="0.25">
      <c r="B89" s="10" t="s">
        <v>7</v>
      </c>
    </row>
    <row r="90" spans="2:2" x14ac:dyDescent="0.25">
      <c r="B90" s="10" t="s">
        <v>7</v>
      </c>
    </row>
    <row r="91" spans="2:2" x14ac:dyDescent="0.25">
      <c r="B91" s="10" t="s">
        <v>7</v>
      </c>
    </row>
    <row r="92" spans="2:2" x14ac:dyDescent="0.25">
      <c r="B92" s="10" t="s">
        <v>7</v>
      </c>
    </row>
    <row r="93" spans="2:2" x14ac:dyDescent="0.25">
      <c r="B93" s="10" t="s">
        <v>8</v>
      </c>
    </row>
    <row r="94" spans="2:2" x14ac:dyDescent="0.25">
      <c r="B94" s="10" t="s">
        <v>7</v>
      </c>
    </row>
    <row r="95" spans="2:2" x14ac:dyDescent="0.25">
      <c r="B95" s="10" t="s">
        <v>8</v>
      </c>
    </row>
    <row r="96" spans="2:2" x14ac:dyDescent="0.25">
      <c r="B96" s="10" t="s">
        <v>7</v>
      </c>
    </row>
    <row r="97" spans="2:2" x14ac:dyDescent="0.25">
      <c r="B97" s="10" t="s">
        <v>36</v>
      </c>
    </row>
    <row r="98" spans="2:2" x14ac:dyDescent="0.25">
      <c r="B98" s="10" t="s">
        <v>8</v>
      </c>
    </row>
    <row r="99" spans="2:2" x14ac:dyDescent="0.25">
      <c r="B99" s="10" t="s">
        <v>7</v>
      </c>
    </row>
    <row r="100" spans="2:2" x14ac:dyDescent="0.25">
      <c r="B100" s="10" t="s">
        <v>8</v>
      </c>
    </row>
    <row r="101" spans="2:2" x14ac:dyDescent="0.25">
      <c r="B10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BEA-1D86-4FCD-8725-072284D3EC22}">
  <dimension ref="B1:J58"/>
  <sheetViews>
    <sheetView workbookViewId="0">
      <selection activeCell="M17" sqref="M17"/>
    </sheetView>
  </sheetViews>
  <sheetFormatPr defaultRowHeight="15" x14ac:dyDescent="0.25"/>
  <cols>
    <col min="1" max="1" width="2.85546875" customWidth="1"/>
    <col min="2" max="2" width="19.42578125" customWidth="1"/>
    <col min="4" max="4" width="15.42578125" bestFit="1" customWidth="1"/>
    <col min="5" max="5" width="10.28515625" bestFit="1" customWidth="1"/>
    <col min="6" max="6" width="21.140625" bestFit="1" customWidth="1"/>
    <col min="9" max="9" width="19" customWidth="1"/>
    <col min="10" max="10" width="12.140625" customWidth="1"/>
  </cols>
  <sheetData>
    <row r="1" spans="2:10" ht="25.5" customHeight="1" x14ac:dyDescent="0.3">
      <c r="B1" s="1" t="s">
        <v>9</v>
      </c>
    </row>
    <row r="2" spans="2:10" ht="15" customHeight="1" x14ac:dyDescent="0.25">
      <c r="B2" s="2" t="s">
        <v>10</v>
      </c>
    </row>
    <row r="3" spans="2:10" ht="18" customHeight="1" x14ac:dyDescent="0.25"/>
    <row r="4" spans="2:10" ht="15" customHeight="1" x14ac:dyDescent="0.25">
      <c r="D4" s="3" t="s">
        <v>2</v>
      </c>
      <c r="H4" s="3" t="s">
        <v>3</v>
      </c>
    </row>
    <row r="5" spans="2:10" ht="30" x14ac:dyDescent="0.25">
      <c r="B5" s="12" t="s">
        <v>11</v>
      </c>
      <c r="D5" s="18" t="s">
        <v>37</v>
      </c>
      <c r="E5" t="s">
        <v>5</v>
      </c>
      <c r="F5" t="s">
        <v>52</v>
      </c>
      <c r="H5" s="13" t="s">
        <v>12</v>
      </c>
      <c r="I5" s="14" t="s">
        <v>11</v>
      </c>
      <c r="J5" s="9" t="s">
        <v>5</v>
      </c>
    </row>
    <row r="6" spans="2:10" x14ac:dyDescent="0.25">
      <c r="B6" s="10">
        <v>111</v>
      </c>
      <c r="C6" s="15"/>
      <c r="D6" s="19" t="s">
        <v>38</v>
      </c>
      <c r="E6" s="20">
        <v>9</v>
      </c>
      <c r="F6" s="21">
        <v>0.16981132075471697</v>
      </c>
      <c r="H6" s="16">
        <v>90</v>
      </c>
      <c r="I6" s="10" t="str">
        <f>H6-20&amp;"-"&amp;H6</f>
        <v>70-90</v>
      </c>
      <c r="J6" s="10" cm="1">
        <f t="array" ref="J6:J19">FREQUENCY(B6:B58,H6:H18)</f>
        <v>9</v>
      </c>
    </row>
    <row r="7" spans="2:10" x14ac:dyDescent="0.25">
      <c r="B7" s="10">
        <v>107</v>
      </c>
      <c r="C7" s="15"/>
      <c r="D7" s="19" t="s">
        <v>39</v>
      </c>
      <c r="E7" s="20">
        <v>22</v>
      </c>
      <c r="F7" s="21">
        <v>0.58490566037735847</v>
      </c>
      <c r="H7" s="16">
        <v>110</v>
      </c>
      <c r="I7" s="10" t="str">
        <f t="shared" ref="I7:I19" si="0">H7-20&amp;"-"&amp;H7</f>
        <v>90-110</v>
      </c>
      <c r="J7" s="10">
        <v>22</v>
      </c>
    </row>
    <row r="8" spans="2:10" x14ac:dyDescent="0.25">
      <c r="B8" s="10">
        <v>109</v>
      </c>
      <c r="C8" s="15"/>
      <c r="D8" s="19" t="s">
        <v>40</v>
      </c>
      <c r="E8" s="20">
        <v>11</v>
      </c>
      <c r="F8" s="21">
        <v>0.79245283018867929</v>
      </c>
      <c r="H8" s="16">
        <v>130</v>
      </c>
      <c r="I8" s="10" t="str">
        <f t="shared" si="0"/>
        <v>110-130</v>
      </c>
      <c r="J8" s="10">
        <v>11</v>
      </c>
    </row>
    <row r="9" spans="2:10" x14ac:dyDescent="0.25">
      <c r="B9" s="10">
        <v>148</v>
      </c>
      <c r="C9" s="15"/>
      <c r="D9" s="19" t="s">
        <v>41</v>
      </c>
      <c r="E9" s="20">
        <v>4</v>
      </c>
      <c r="F9" s="21">
        <v>0.86792452830188682</v>
      </c>
      <c r="H9" s="16">
        <v>150</v>
      </c>
      <c r="I9" s="10" t="str">
        <f t="shared" si="0"/>
        <v>130-150</v>
      </c>
      <c r="J9" s="10">
        <v>4</v>
      </c>
    </row>
    <row r="10" spans="2:10" x14ac:dyDescent="0.25">
      <c r="B10" s="10">
        <v>255.5</v>
      </c>
      <c r="C10" s="15"/>
      <c r="D10" s="19" t="s">
        <v>42</v>
      </c>
      <c r="E10" s="20">
        <v>3</v>
      </c>
      <c r="F10" s="21">
        <v>0.92452830188679247</v>
      </c>
      <c r="H10" s="16">
        <v>170</v>
      </c>
      <c r="I10" s="10" t="str">
        <f t="shared" si="0"/>
        <v>150-170</v>
      </c>
      <c r="J10" s="10">
        <v>3</v>
      </c>
    </row>
    <row r="11" spans="2:10" x14ac:dyDescent="0.25">
      <c r="B11" s="10">
        <v>103.5</v>
      </c>
      <c r="C11" s="15"/>
      <c r="D11" s="19" t="s">
        <v>43</v>
      </c>
      <c r="E11" s="20">
        <v>1</v>
      </c>
      <c r="F11" s="21">
        <v>0.94339622641509435</v>
      </c>
      <c r="H11" s="16">
        <v>190</v>
      </c>
      <c r="I11" s="10" t="str">
        <f t="shared" si="0"/>
        <v>170-190</v>
      </c>
      <c r="J11" s="10">
        <v>1</v>
      </c>
    </row>
    <row r="12" spans="2:10" x14ac:dyDescent="0.25">
      <c r="B12" s="10">
        <v>114.5</v>
      </c>
      <c r="C12" s="15"/>
      <c r="D12" s="19" t="s">
        <v>44</v>
      </c>
      <c r="E12" s="20">
        <v>1</v>
      </c>
      <c r="F12" s="21">
        <v>0.96226415094339623</v>
      </c>
      <c r="H12" s="16">
        <v>210</v>
      </c>
      <c r="I12" s="10" t="str">
        <f t="shared" si="0"/>
        <v>190-210</v>
      </c>
      <c r="J12" s="10">
        <v>1</v>
      </c>
    </row>
    <row r="13" spans="2:10" x14ac:dyDescent="0.25">
      <c r="B13" s="10">
        <v>124</v>
      </c>
      <c r="C13" s="15"/>
      <c r="D13" s="19" t="s">
        <v>45</v>
      </c>
      <c r="E13" s="20">
        <v>0</v>
      </c>
      <c r="F13" s="21">
        <v>0.96226415094339623</v>
      </c>
      <c r="H13" s="16">
        <v>230</v>
      </c>
      <c r="I13" s="10" t="str">
        <f t="shared" si="0"/>
        <v>210-230</v>
      </c>
      <c r="J13" s="10">
        <v>0</v>
      </c>
    </row>
    <row r="14" spans="2:10" x14ac:dyDescent="0.25">
      <c r="B14" s="10">
        <v>132.5</v>
      </c>
      <c r="C14" s="15"/>
      <c r="D14" s="19" t="s">
        <v>46</v>
      </c>
      <c r="E14" s="20">
        <v>0</v>
      </c>
      <c r="F14" s="21">
        <v>0.96226415094339623</v>
      </c>
      <c r="H14" s="16">
        <v>250</v>
      </c>
      <c r="I14" s="10" t="str">
        <f t="shared" si="0"/>
        <v>230-250</v>
      </c>
      <c r="J14" s="10">
        <v>0</v>
      </c>
    </row>
    <row r="15" spans="2:10" x14ac:dyDescent="0.25">
      <c r="B15" s="10">
        <v>99</v>
      </c>
      <c r="C15" s="15"/>
      <c r="D15" s="19" t="s">
        <v>47</v>
      </c>
      <c r="E15" s="20">
        <v>1</v>
      </c>
      <c r="F15" s="21">
        <v>0.98113207547169812</v>
      </c>
      <c r="H15" s="16">
        <v>270</v>
      </c>
      <c r="I15" s="10" t="str">
        <f t="shared" si="0"/>
        <v>250-270</v>
      </c>
      <c r="J15" s="10">
        <v>1</v>
      </c>
    </row>
    <row r="16" spans="2:10" x14ac:dyDescent="0.25">
      <c r="B16" s="10">
        <v>124</v>
      </c>
      <c r="C16" s="15"/>
      <c r="D16" s="19" t="s">
        <v>48</v>
      </c>
      <c r="E16" s="20">
        <v>0</v>
      </c>
      <c r="F16" s="21">
        <v>0.98113207547169812</v>
      </c>
      <c r="H16" s="16">
        <v>290</v>
      </c>
      <c r="I16" s="10" t="str">
        <f t="shared" si="0"/>
        <v>270-290</v>
      </c>
      <c r="J16" s="10">
        <v>0</v>
      </c>
    </row>
    <row r="17" spans="2:10" x14ac:dyDescent="0.25">
      <c r="B17" s="10">
        <v>82</v>
      </c>
      <c r="C17" s="15"/>
      <c r="D17" s="19" t="s">
        <v>49</v>
      </c>
      <c r="E17" s="20">
        <v>0</v>
      </c>
      <c r="F17" s="21">
        <v>0.98113207547169812</v>
      </c>
      <c r="H17" s="16">
        <v>310</v>
      </c>
      <c r="I17" s="10" t="str">
        <f t="shared" si="0"/>
        <v>290-310</v>
      </c>
      <c r="J17" s="10">
        <v>0</v>
      </c>
    </row>
    <row r="18" spans="2:10" x14ac:dyDescent="0.25">
      <c r="B18" s="10">
        <v>185</v>
      </c>
      <c r="C18" s="15"/>
      <c r="D18" s="19" t="s">
        <v>50</v>
      </c>
      <c r="E18" s="20">
        <v>0</v>
      </c>
      <c r="F18" s="21">
        <v>0.98113207547169812</v>
      </c>
      <c r="H18" s="16">
        <v>330</v>
      </c>
      <c r="I18" s="10" t="str">
        <f t="shared" si="0"/>
        <v>310-330</v>
      </c>
      <c r="J18" s="10">
        <v>0</v>
      </c>
    </row>
    <row r="19" spans="2:10" x14ac:dyDescent="0.25">
      <c r="B19" s="10">
        <v>89.5</v>
      </c>
      <c r="C19" s="15"/>
      <c r="D19" s="19" t="s">
        <v>51</v>
      </c>
      <c r="E19" s="20">
        <v>1</v>
      </c>
      <c r="F19" s="21">
        <v>1</v>
      </c>
      <c r="H19" s="16">
        <v>350</v>
      </c>
      <c r="I19" s="10" t="str">
        <f t="shared" si="0"/>
        <v>330-350</v>
      </c>
      <c r="J19" s="10">
        <v>1</v>
      </c>
    </row>
    <row r="20" spans="2:10" x14ac:dyDescent="0.25">
      <c r="B20" s="10">
        <v>91.5</v>
      </c>
      <c r="C20" s="15"/>
      <c r="D20" s="19" t="s">
        <v>34</v>
      </c>
      <c r="E20" s="20">
        <v>53</v>
      </c>
      <c r="F20" s="21"/>
    </row>
    <row r="21" spans="2:10" x14ac:dyDescent="0.25">
      <c r="B21" s="10">
        <v>113.5</v>
      </c>
      <c r="C21" s="15"/>
    </row>
    <row r="22" spans="2:10" x14ac:dyDescent="0.25">
      <c r="B22" s="10">
        <v>99</v>
      </c>
      <c r="C22" s="15"/>
    </row>
    <row r="23" spans="2:10" x14ac:dyDescent="0.25">
      <c r="B23" s="10">
        <v>75.5</v>
      </c>
      <c r="C23" s="15"/>
    </row>
    <row r="24" spans="2:10" x14ac:dyDescent="0.25">
      <c r="B24" s="10">
        <v>86</v>
      </c>
      <c r="C24" s="15"/>
    </row>
    <row r="25" spans="2:10" x14ac:dyDescent="0.25">
      <c r="B25" s="10">
        <v>156.5</v>
      </c>
      <c r="C25" s="15"/>
    </row>
    <row r="26" spans="2:10" x14ac:dyDescent="0.25">
      <c r="B26" s="10">
        <v>99.5</v>
      </c>
      <c r="C26" s="15"/>
    </row>
    <row r="27" spans="2:10" x14ac:dyDescent="0.25">
      <c r="B27" s="10">
        <v>148</v>
      </c>
      <c r="C27" s="15"/>
    </row>
    <row r="28" spans="2:10" x14ac:dyDescent="0.25">
      <c r="B28" s="10">
        <v>82</v>
      </c>
      <c r="C28" s="15"/>
    </row>
    <row r="29" spans="2:10" x14ac:dyDescent="0.25">
      <c r="B29" s="10">
        <v>103.5</v>
      </c>
      <c r="C29" s="15"/>
    </row>
    <row r="30" spans="2:10" x14ac:dyDescent="0.25">
      <c r="B30" s="10">
        <v>205.5</v>
      </c>
      <c r="C30" s="15"/>
    </row>
    <row r="31" spans="2:10" x14ac:dyDescent="0.25">
      <c r="B31" s="10">
        <v>103.5</v>
      </c>
      <c r="C31" s="15"/>
    </row>
    <row r="32" spans="2:10" x14ac:dyDescent="0.25">
      <c r="B32" s="10">
        <v>340</v>
      </c>
      <c r="C32" s="15"/>
    </row>
    <row r="33" spans="2:3" x14ac:dyDescent="0.25">
      <c r="B33" s="10">
        <v>103.5</v>
      </c>
      <c r="C33" s="15"/>
    </row>
    <row r="34" spans="2:3" x14ac:dyDescent="0.25">
      <c r="B34" s="10">
        <v>99.5</v>
      </c>
      <c r="C34" s="15"/>
    </row>
    <row r="35" spans="2:3" x14ac:dyDescent="0.25">
      <c r="B35" s="10">
        <v>103</v>
      </c>
      <c r="C35" s="15"/>
    </row>
    <row r="36" spans="2:3" x14ac:dyDescent="0.25">
      <c r="B36" s="10">
        <v>103.5</v>
      </c>
      <c r="C36" s="15"/>
    </row>
    <row r="37" spans="2:3" x14ac:dyDescent="0.25">
      <c r="B37" s="10">
        <v>165</v>
      </c>
      <c r="C37" s="15"/>
    </row>
    <row r="38" spans="2:3" x14ac:dyDescent="0.25">
      <c r="B38" s="10">
        <v>124.5</v>
      </c>
      <c r="C38" s="15"/>
    </row>
    <row r="39" spans="2:3" x14ac:dyDescent="0.25">
      <c r="B39" s="10">
        <v>103.5</v>
      </c>
      <c r="C39" s="15"/>
    </row>
    <row r="40" spans="2:3" x14ac:dyDescent="0.25">
      <c r="B40" s="10">
        <v>82.5</v>
      </c>
      <c r="C40" s="15"/>
    </row>
    <row r="41" spans="2:3" x14ac:dyDescent="0.25">
      <c r="B41" s="10">
        <v>93</v>
      </c>
      <c r="C41" s="15"/>
    </row>
    <row r="42" spans="2:3" x14ac:dyDescent="0.25">
      <c r="B42" s="10">
        <v>168</v>
      </c>
      <c r="C42" s="15"/>
    </row>
    <row r="43" spans="2:3" x14ac:dyDescent="0.25">
      <c r="B43" s="10">
        <v>96</v>
      </c>
      <c r="C43" s="15"/>
    </row>
    <row r="44" spans="2:3" x14ac:dyDescent="0.25">
      <c r="B44" s="10">
        <v>80</v>
      </c>
      <c r="C44" s="15"/>
    </row>
    <row r="45" spans="2:3" x14ac:dyDescent="0.25">
      <c r="B45" s="10">
        <v>124.5</v>
      </c>
      <c r="C45" s="15"/>
    </row>
    <row r="46" spans="2:3" x14ac:dyDescent="0.25">
      <c r="B46" s="10">
        <v>99</v>
      </c>
      <c r="C46" s="15"/>
    </row>
    <row r="47" spans="2:3" x14ac:dyDescent="0.25">
      <c r="B47" s="10">
        <v>124</v>
      </c>
      <c r="C47" s="15"/>
    </row>
    <row r="48" spans="2:3" x14ac:dyDescent="0.25">
      <c r="B48" s="10">
        <v>91.5</v>
      </c>
      <c r="C48" s="15"/>
    </row>
    <row r="49" spans="2:3" x14ac:dyDescent="0.25">
      <c r="B49" s="10">
        <v>144.5</v>
      </c>
      <c r="C49" s="15"/>
    </row>
    <row r="50" spans="2:3" x14ac:dyDescent="0.25">
      <c r="B50" s="10">
        <v>114.5</v>
      </c>
      <c r="C50" s="15"/>
    </row>
    <row r="51" spans="2:3" x14ac:dyDescent="0.25">
      <c r="B51" s="10">
        <v>104.5</v>
      </c>
      <c r="C51" s="15"/>
    </row>
    <row r="52" spans="2:3" x14ac:dyDescent="0.25">
      <c r="B52" s="10">
        <v>124</v>
      </c>
      <c r="C52" s="15"/>
    </row>
    <row r="53" spans="2:3" x14ac:dyDescent="0.25">
      <c r="B53" s="10">
        <v>113</v>
      </c>
      <c r="C53" s="15"/>
    </row>
    <row r="54" spans="2:3" x14ac:dyDescent="0.25">
      <c r="B54" s="10">
        <v>78</v>
      </c>
      <c r="C54" s="15"/>
    </row>
    <row r="55" spans="2:3" x14ac:dyDescent="0.25">
      <c r="B55" s="10">
        <v>109</v>
      </c>
      <c r="C55" s="15"/>
    </row>
    <row r="56" spans="2:3" x14ac:dyDescent="0.25">
      <c r="B56" s="10">
        <v>99.5</v>
      </c>
      <c r="C56" s="15"/>
    </row>
    <row r="57" spans="2:3" x14ac:dyDescent="0.25">
      <c r="B57" s="10">
        <v>107</v>
      </c>
      <c r="C57" s="15"/>
    </row>
    <row r="58" spans="2:3" x14ac:dyDescent="0.25">
      <c r="B58" s="10">
        <v>84</v>
      </c>
      <c r="C5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95CE-AB11-4E87-B6A6-747BA5CE7024}">
  <dimension ref="B1:O58"/>
  <sheetViews>
    <sheetView workbookViewId="0">
      <selection activeCell="O19" sqref="O19"/>
    </sheetView>
  </sheetViews>
  <sheetFormatPr defaultRowHeight="15" x14ac:dyDescent="0.25"/>
  <cols>
    <col min="1" max="1" width="2.85546875" customWidth="1"/>
    <col min="2" max="2" width="19.42578125" customWidth="1"/>
    <col min="12" max="12" width="19" customWidth="1"/>
    <col min="13" max="13" width="12.140625" customWidth="1"/>
  </cols>
  <sheetData>
    <row r="1" spans="2:15" ht="25.5" customHeight="1" x14ac:dyDescent="0.3">
      <c r="B1" s="1" t="s">
        <v>9</v>
      </c>
    </row>
    <row r="2" spans="2:15" ht="15" customHeight="1" x14ac:dyDescent="0.25">
      <c r="B2" s="2" t="s">
        <v>13</v>
      </c>
    </row>
    <row r="3" spans="2:15" ht="18" customHeight="1" x14ac:dyDescent="0.25"/>
    <row r="4" spans="2:15" x14ac:dyDescent="0.25">
      <c r="D4" s="3" t="s">
        <v>14</v>
      </c>
      <c r="O4" s="3" t="s">
        <v>15</v>
      </c>
    </row>
    <row r="5" spans="2:15" ht="30" x14ac:dyDescent="0.25">
      <c r="B5" s="12" t="s">
        <v>11</v>
      </c>
      <c r="L5" s="17" t="s">
        <v>11</v>
      </c>
      <c r="M5" s="4" t="s">
        <v>5</v>
      </c>
    </row>
    <row r="6" spans="2:15" x14ac:dyDescent="0.25">
      <c r="B6" s="10">
        <v>111</v>
      </c>
      <c r="L6" s="10" t="s">
        <v>16</v>
      </c>
      <c r="M6" s="10">
        <v>9</v>
      </c>
    </row>
    <row r="7" spans="2:15" x14ac:dyDescent="0.25">
      <c r="B7" s="10">
        <v>107</v>
      </c>
      <c r="L7" s="10" t="s">
        <v>17</v>
      </c>
      <c r="M7" s="10">
        <v>18</v>
      </c>
    </row>
    <row r="8" spans="2:15" x14ac:dyDescent="0.25">
      <c r="B8" s="10">
        <v>109</v>
      </c>
      <c r="L8" s="10" t="s">
        <v>18</v>
      </c>
      <c r="M8" s="10">
        <v>9</v>
      </c>
    </row>
    <row r="9" spans="2:15" x14ac:dyDescent="0.25">
      <c r="B9" s="10">
        <v>148</v>
      </c>
      <c r="L9" s="10" t="s">
        <v>19</v>
      </c>
      <c r="M9" s="10">
        <v>7</v>
      </c>
    </row>
    <row r="10" spans="2:15" x14ac:dyDescent="0.25">
      <c r="B10" s="10">
        <v>255.5</v>
      </c>
      <c r="L10" s="10" t="s">
        <v>20</v>
      </c>
      <c r="M10" s="10">
        <v>3</v>
      </c>
    </row>
    <row r="11" spans="2:15" x14ac:dyDescent="0.25">
      <c r="B11" s="10">
        <v>103.5</v>
      </c>
      <c r="L11" s="10" t="s">
        <v>21</v>
      </c>
      <c r="M11" s="10">
        <v>2</v>
      </c>
    </row>
    <row r="12" spans="2:15" x14ac:dyDescent="0.25">
      <c r="B12" s="10">
        <v>114.5</v>
      </c>
      <c r="L12" s="10" t="s">
        <v>22</v>
      </c>
      <c r="M12" s="10">
        <v>1</v>
      </c>
    </row>
    <row r="13" spans="2:15" x14ac:dyDescent="0.25">
      <c r="B13" s="10">
        <v>124</v>
      </c>
      <c r="L13" s="10" t="s">
        <v>23</v>
      </c>
      <c r="M13" s="10">
        <v>1</v>
      </c>
    </row>
    <row r="14" spans="2:15" x14ac:dyDescent="0.25">
      <c r="B14" s="10">
        <v>132.5</v>
      </c>
      <c r="L14" s="10" t="s">
        <v>24</v>
      </c>
      <c r="M14" s="10">
        <v>1</v>
      </c>
    </row>
    <row r="15" spans="2:15" x14ac:dyDescent="0.25">
      <c r="B15" s="10">
        <v>99</v>
      </c>
      <c r="L15" s="10" t="s">
        <v>25</v>
      </c>
      <c r="M15" s="10">
        <v>0</v>
      </c>
    </row>
    <row r="16" spans="2:15" x14ac:dyDescent="0.25">
      <c r="B16" s="10">
        <v>124</v>
      </c>
      <c r="L16" s="10" t="s">
        <v>26</v>
      </c>
      <c r="M16" s="10">
        <v>0</v>
      </c>
    </row>
    <row r="17" spans="2:13" x14ac:dyDescent="0.25">
      <c r="B17" s="10">
        <v>82</v>
      </c>
      <c r="L17" s="10" t="s">
        <v>27</v>
      </c>
      <c r="M17" s="10">
        <v>0</v>
      </c>
    </row>
    <row r="18" spans="2:13" x14ac:dyDescent="0.25">
      <c r="B18" s="10">
        <v>185</v>
      </c>
      <c r="L18" s="10" t="s">
        <v>28</v>
      </c>
      <c r="M18" s="10">
        <v>1</v>
      </c>
    </row>
    <row r="19" spans="2:13" x14ac:dyDescent="0.25">
      <c r="B19" s="10">
        <v>89.5</v>
      </c>
      <c r="L19" s="10" t="s">
        <v>29</v>
      </c>
      <c r="M19" s="10">
        <v>0</v>
      </c>
    </row>
    <row r="20" spans="2:13" x14ac:dyDescent="0.25">
      <c r="B20" s="10">
        <v>91.5</v>
      </c>
      <c r="L20" s="10" t="s">
        <v>30</v>
      </c>
      <c r="M20" s="10">
        <v>0</v>
      </c>
    </row>
    <row r="21" spans="2:13" x14ac:dyDescent="0.25">
      <c r="B21" s="10">
        <v>113.5</v>
      </c>
      <c r="L21" s="10" t="s">
        <v>31</v>
      </c>
      <c r="M21" s="10">
        <v>0</v>
      </c>
    </row>
    <row r="22" spans="2:13" x14ac:dyDescent="0.25">
      <c r="B22" s="10">
        <v>99</v>
      </c>
      <c r="L22" s="10" t="s">
        <v>32</v>
      </c>
      <c r="M22" s="10">
        <v>0</v>
      </c>
    </row>
    <row r="23" spans="2:13" x14ac:dyDescent="0.25">
      <c r="B23" s="10">
        <v>75.5</v>
      </c>
      <c r="L23" s="10" t="s">
        <v>33</v>
      </c>
      <c r="M23" s="10">
        <v>1</v>
      </c>
    </row>
    <row r="24" spans="2:13" x14ac:dyDescent="0.25">
      <c r="B24" s="10">
        <v>86</v>
      </c>
    </row>
    <row r="25" spans="2:13" x14ac:dyDescent="0.25">
      <c r="B25" s="10">
        <v>156.5</v>
      </c>
    </row>
    <row r="26" spans="2:13" x14ac:dyDescent="0.25">
      <c r="B26" s="10">
        <v>99.5</v>
      </c>
    </row>
    <row r="27" spans="2:13" x14ac:dyDescent="0.25">
      <c r="B27" s="10">
        <v>148</v>
      </c>
    </row>
    <row r="28" spans="2:13" x14ac:dyDescent="0.25">
      <c r="B28" s="10">
        <v>82</v>
      </c>
    </row>
    <row r="29" spans="2:13" x14ac:dyDescent="0.25">
      <c r="B29" s="10">
        <v>103.5</v>
      </c>
    </row>
    <row r="30" spans="2:13" x14ac:dyDescent="0.25">
      <c r="B30" s="10">
        <v>205.5</v>
      </c>
    </row>
    <row r="31" spans="2:13" x14ac:dyDescent="0.25">
      <c r="B31" s="10">
        <v>103.5</v>
      </c>
    </row>
    <row r="32" spans="2:13" x14ac:dyDescent="0.25">
      <c r="B32" s="10">
        <v>340</v>
      </c>
    </row>
    <row r="33" spans="2:2" x14ac:dyDescent="0.25">
      <c r="B33" s="10">
        <v>103.5</v>
      </c>
    </row>
    <row r="34" spans="2:2" x14ac:dyDescent="0.25">
      <c r="B34" s="10">
        <v>99.5</v>
      </c>
    </row>
    <row r="35" spans="2:2" x14ac:dyDescent="0.25">
      <c r="B35" s="10">
        <v>103</v>
      </c>
    </row>
    <row r="36" spans="2:2" x14ac:dyDescent="0.25">
      <c r="B36" s="10">
        <v>103.5</v>
      </c>
    </row>
    <row r="37" spans="2:2" x14ac:dyDescent="0.25">
      <c r="B37" s="10">
        <v>165</v>
      </c>
    </row>
    <row r="38" spans="2:2" x14ac:dyDescent="0.25">
      <c r="B38" s="10">
        <v>124.5</v>
      </c>
    </row>
    <row r="39" spans="2:2" x14ac:dyDescent="0.25">
      <c r="B39" s="10">
        <v>103.5</v>
      </c>
    </row>
    <row r="40" spans="2:2" x14ac:dyDescent="0.25">
      <c r="B40" s="10">
        <v>82.5</v>
      </c>
    </row>
    <row r="41" spans="2:2" x14ac:dyDescent="0.25">
      <c r="B41" s="10">
        <v>93</v>
      </c>
    </row>
    <row r="42" spans="2:2" x14ac:dyDescent="0.25">
      <c r="B42" s="10">
        <v>168</v>
      </c>
    </row>
    <row r="43" spans="2:2" x14ac:dyDescent="0.25">
      <c r="B43" s="10">
        <v>96</v>
      </c>
    </row>
    <row r="44" spans="2:2" x14ac:dyDescent="0.25">
      <c r="B44" s="10">
        <v>80</v>
      </c>
    </row>
    <row r="45" spans="2:2" x14ac:dyDescent="0.25">
      <c r="B45" s="10">
        <v>124.5</v>
      </c>
    </row>
    <row r="46" spans="2:2" x14ac:dyDescent="0.25">
      <c r="B46" s="10">
        <v>99</v>
      </c>
    </row>
    <row r="47" spans="2:2" x14ac:dyDescent="0.25">
      <c r="B47" s="10">
        <v>124</v>
      </c>
    </row>
    <row r="48" spans="2:2" x14ac:dyDescent="0.25">
      <c r="B48" s="10">
        <v>91.5</v>
      </c>
    </row>
    <row r="49" spans="2:2" x14ac:dyDescent="0.25">
      <c r="B49" s="10">
        <v>144.5</v>
      </c>
    </row>
    <row r="50" spans="2:2" x14ac:dyDescent="0.25">
      <c r="B50" s="10">
        <v>114.5</v>
      </c>
    </row>
    <row r="51" spans="2:2" x14ac:dyDescent="0.25">
      <c r="B51" s="10">
        <v>104.5</v>
      </c>
    </row>
    <row r="52" spans="2:2" x14ac:dyDescent="0.25">
      <c r="B52" s="10">
        <v>124</v>
      </c>
    </row>
    <row r="53" spans="2:2" x14ac:dyDescent="0.25">
      <c r="B53" s="10">
        <v>113</v>
      </c>
    </row>
    <row r="54" spans="2:2" x14ac:dyDescent="0.25">
      <c r="B54" s="10">
        <v>78</v>
      </c>
    </row>
    <row r="55" spans="2:2" x14ac:dyDescent="0.25">
      <c r="B55" s="10">
        <v>109</v>
      </c>
    </row>
    <row r="56" spans="2:2" x14ac:dyDescent="0.25">
      <c r="B56" s="10">
        <v>99.5</v>
      </c>
    </row>
    <row r="57" spans="2:2" x14ac:dyDescent="0.25">
      <c r="B57" s="10">
        <v>107</v>
      </c>
    </row>
    <row r="58" spans="2:2" x14ac:dyDescent="0.25">
      <c r="B58" s="10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Catergorical Distribution</vt:lpstr>
      <vt:lpstr>Numerical Distribution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2024-05-02T07:12:57Z</dcterms:created>
  <dcterms:modified xsi:type="dcterms:W3CDTF">2024-11-11T00:46:40Z</dcterms:modified>
</cp:coreProperties>
</file>