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_class room_ Excercies\"/>
    </mc:Choice>
  </mc:AlternateContent>
  <xr:revisionPtr revIDLastSave="0" documentId="13_ncr:1_{1003FEF6-57EE-49CB-A430-8F57C7122FC0}" xr6:coauthVersionLast="47" xr6:coauthVersionMax="47" xr10:uidLastSave="{00000000-0000-0000-0000-000000000000}"/>
  <bookViews>
    <workbookView xWindow="16284" yWindow="-108" windowWidth="23256" windowHeight="12576" xr2:uid="{D73AA08E-60AB-4C9A-B604-7CE67FF311F2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H7" i="1"/>
  <c r="H6" i="1"/>
</calcChain>
</file>

<file path=xl/sharedStrings.xml><?xml version="1.0" encoding="utf-8"?>
<sst xmlns="http://schemas.openxmlformats.org/spreadsheetml/2006/main" count="23" uniqueCount="20">
  <si>
    <t>What was the final grade distribution for our graduates? Does it follow the bell shape?</t>
  </si>
  <si>
    <t>Normal Distribution</t>
  </si>
  <si>
    <t>Pivot Table</t>
  </si>
  <si>
    <t>Legacy Excel Formulas</t>
  </si>
  <si>
    <t>MBA Grade</t>
  </si>
  <si>
    <t>Frequency</t>
  </si>
  <si>
    <t>MEAN = MEDIAN (?)</t>
  </si>
  <si>
    <t>NORMAL DISTRIBUTION</t>
  </si>
  <si>
    <t>60-65</t>
  </si>
  <si>
    <t>Mean:</t>
  </si>
  <si>
    <t>65-70</t>
  </si>
  <si>
    <t>Median:</t>
  </si>
  <si>
    <t>Std Dev:</t>
  </si>
  <si>
    <t>70-75</t>
  </si>
  <si>
    <t>75-80</t>
  </si>
  <si>
    <t>80-85</t>
  </si>
  <si>
    <t>85-90</t>
  </si>
  <si>
    <t>90-95</t>
  </si>
  <si>
    <t>95-100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</si>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</sst>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0" fillId="0" borderId="1" xfId="0" applyBorder="1"/>
    <xf numFmtId="0" fontId="4" fillId="0" borderId="0" xfId="0" applyFont="1" applyAlignment="1">
      <alignment horizontal="right"/>
    </xf>
    <xf numFmtId="2" fontId="0" fillId="0" borderId="1" xfId="0" applyNumberFormat="1" applyBorder="1" applyAlignment="1">
      <alignment horizontal="center"/>
    </xf>
    <xf numFmtId="0" fontId="0" fillId="0" borderId="0" xfId="0" pivotButton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Distribution for MBA Graduates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 w="9525">
              <a:solidFill>
                <a:schemeClr val="bg1"/>
              </a:solidFill>
            </a:ln>
            <a:effectLst/>
          </c:spPr>
          <c:invertIfNegative val="0"/>
          <c:cat>
            <c:strLit>
              <c:ptCount val="8"/>
              <c:pt idx="0">
                <c:v>60-65</c:v>
              </c:pt>
              <c:pt idx="1">
                <c:v>65-70</c:v>
              </c:pt>
              <c:pt idx="2">
                <c:v>70-75</c:v>
              </c:pt>
              <c:pt idx="3">
                <c:v>75-80</c:v>
              </c:pt>
              <c:pt idx="4">
                <c:v>80-85</c:v>
              </c:pt>
              <c:pt idx="5">
                <c:v>85-90</c:v>
              </c:pt>
              <c:pt idx="6">
                <c:v>90-95</c:v>
              </c:pt>
              <c:pt idx="7">
                <c:v>95-100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3</c:v>
              </c:pt>
              <c:pt idx="2">
                <c:v>17</c:v>
              </c:pt>
              <c:pt idx="3">
                <c:v>24</c:v>
              </c:pt>
              <c:pt idx="4">
                <c:v>29</c:v>
              </c:pt>
              <c:pt idx="5">
                <c:v>17</c:v>
              </c:pt>
              <c:pt idx="6">
                <c:v>3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7003-4D7B-8C95-E1C7D931B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8988911"/>
        <c:axId val="48978511"/>
      </c:barChart>
      <c:catAx>
        <c:axId val="4898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8511"/>
        <c:crosses val="autoZero"/>
        <c:auto val="1"/>
        <c:lblAlgn val="ctr"/>
        <c:lblOffset val="100"/>
        <c:noMultiLvlLbl val="0"/>
      </c:catAx>
      <c:valAx>
        <c:axId val="48978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9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10</xdr:row>
      <xdr:rowOff>144780</xdr:rowOff>
    </xdr:from>
    <xdr:to>
      <xdr:col>11</xdr:col>
      <xdr:colOff>30480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49074-29A7-4A08-9F98-F861253E2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jali\Downloads\Excel_Statistic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rique Ruiz" refreshedDate="44847.391748263886" createdVersion="8" refreshedVersion="8" minRefreshableVersion="3" recordCount="95" xr:uid="{523A3830-4310-4573-96FE-F8451348D1AF}">
  <cacheSource type="worksheet">
    <worksheetSource ref="B5:B100" sheet="Normal Distribution" r:id="rId2"/>
  </cacheSource>
  <cacheFields count="1">
    <cacheField name="MBA Grade" numFmtId="0">
      <sharedItems containsSemiMixedTypes="0" containsString="0" containsNumber="1" minValue="62.6" maxValue="96.1" count="81">
        <n v="90.2"/>
        <n v="92.8"/>
        <n v="68.7"/>
        <n v="80.7"/>
        <n v="74.900000000000006"/>
        <n v="83.3"/>
        <n v="88.7"/>
        <n v="75.400000000000006"/>
        <n v="82.1"/>
        <n v="87.5"/>
        <n v="66.900000000000006"/>
        <n v="71.3"/>
        <n v="76.8"/>
        <n v="72.3"/>
        <n v="72.400000000000006"/>
        <n v="72"/>
        <n v="81"/>
        <n v="96.1"/>
        <n v="76.7"/>
        <n v="80.3"/>
        <n v="77.8"/>
        <n v="62.6"/>
        <n v="80.2"/>
        <n v="79.099999999999994"/>
        <n v="75.099999999999994"/>
        <n v="82.2"/>
        <n v="70.5"/>
        <n v="70.8"/>
        <n v="79.5"/>
        <n v="80.8"/>
        <n v="79.599999999999994"/>
        <n v="88.9"/>
        <n v="85.9"/>
        <n v="82.3"/>
        <n v="79.900000000000006"/>
        <n v="86.2"/>
        <n v="79.2"/>
        <n v="83.4"/>
        <n v="85.2"/>
        <n v="71"/>
        <n v="87.2"/>
        <n v="82.9"/>
        <n v="73.5"/>
        <n v="74.599999999999994"/>
        <n v="85.1"/>
        <n v="84.6"/>
        <n v="81.7"/>
        <n v="81.400000000000006"/>
        <n v="83.8"/>
        <n v="88.5"/>
        <n v="84.9"/>
        <n v="84.3"/>
        <n v="78.2"/>
        <n v="80"/>
        <n v="74.8"/>
        <n v="78.5"/>
        <n v="71.8"/>
        <n v="69.900000000000006"/>
        <n v="82.7"/>
        <n v="74"/>
        <n v="84"/>
        <n v="84.7"/>
        <n v="85"/>
        <n v="80.099999999999994"/>
        <n v="85.3"/>
        <n v="79.7"/>
        <n v="78.900000000000006"/>
        <n v="74.2"/>
        <n v="71.7"/>
        <n v="84.1"/>
        <n v="87.4"/>
        <n v="77.400000000000006"/>
        <n v="78.8"/>
        <n v="92.7"/>
        <n v="88.8"/>
        <n v="86.6"/>
        <n v="77.900000000000006"/>
        <n v="86.1"/>
        <n v="89.9"/>
        <n v="83.1"/>
        <n v="82.6"/>
      </sharedItems>
      <fieldGroup base="0">
        <rangePr autoStart="0" autoEnd="0" startNum="60" endNum="100" groupInterval="5"/>
        <groupItems count="10">
          <s v="&lt;60"/>
          <s v="60-65"/>
          <s v="65-70"/>
          <s v="70-75"/>
          <s v="75-80"/>
          <s v="80-85"/>
          <s v="85-90"/>
          <s v="90-95"/>
          <s v="95-100"/>
          <s v="&gt;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</r>
  <r>
    <x v="1"/>
  </r>
  <r>
    <x v="2"/>
  </r>
  <r>
    <x v="3"/>
  </r>
  <r>
    <x v="4"/>
  </r>
  <r>
    <x v="3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0"/>
  </r>
  <r>
    <x v="24"/>
  </r>
  <r>
    <x v="25"/>
  </r>
  <r>
    <x v="26"/>
  </r>
  <r>
    <x v="27"/>
  </r>
  <r>
    <x v="9"/>
  </r>
  <r>
    <x v="28"/>
  </r>
  <r>
    <x v="29"/>
  </r>
  <r>
    <x v="30"/>
  </r>
  <r>
    <x v="31"/>
  </r>
  <r>
    <x v="32"/>
  </r>
  <r>
    <x v="33"/>
  </r>
  <r>
    <x v="18"/>
  </r>
  <r>
    <x v="34"/>
  </r>
  <r>
    <x v="35"/>
  </r>
  <r>
    <x v="36"/>
  </r>
  <r>
    <x v="37"/>
  </r>
  <r>
    <x v="38"/>
  </r>
  <r>
    <x v="20"/>
  </r>
  <r>
    <x v="22"/>
  </r>
  <r>
    <x v="39"/>
  </r>
  <r>
    <x v="40"/>
  </r>
  <r>
    <x v="41"/>
  </r>
  <r>
    <x v="42"/>
  </r>
  <r>
    <x v="43"/>
  </r>
  <r>
    <x v="24"/>
  </r>
  <r>
    <x v="44"/>
  </r>
  <r>
    <x v="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52"/>
  </r>
  <r>
    <x v="62"/>
  </r>
  <r>
    <x v="63"/>
  </r>
  <r>
    <x v="64"/>
  </r>
  <r>
    <x v="65"/>
  </r>
  <r>
    <x v="30"/>
  </r>
  <r>
    <x v="66"/>
  </r>
  <r>
    <x v="55"/>
  </r>
  <r>
    <x v="15"/>
  </r>
  <r>
    <x v="67"/>
  </r>
  <r>
    <x v="68"/>
  </r>
  <r>
    <x v="3"/>
  </r>
  <r>
    <x v="69"/>
  </r>
  <r>
    <x v="70"/>
  </r>
  <r>
    <x v="71"/>
  </r>
  <r>
    <x v="61"/>
  </r>
  <r>
    <x v="72"/>
  </r>
  <r>
    <x v="73"/>
  </r>
  <r>
    <x v="74"/>
  </r>
  <r>
    <x v="75"/>
  </r>
  <r>
    <x v="76"/>
  </r>
  <r>
    <x v="77"/>
  </r>
  <r>
    <x v="78"/>
  </r>
  <r>
    <x v="79"/>
  </r>
  <r>
    <x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9A637-FDB0-43B9-8BBE-D619A6815BF3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outline="1" outlineData="1" compactData="0" multipleFieldFilters="0" chartFormat="7">
  <location ref="D5:E14" firstHeaderRow="1" firstDataRow="1" firstDataCol="1"/>
  <pivotFields count="1">
    <pivotField axis="axisRow" dataField="1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Frequency" fld="0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C549-AC5E-4A68-A979-EBEF466D1EC9}">
  <dimension ref="B1:K100"/>
  <sheetViews>
    <sheetView tabSelected="1" workbookViewId="0">
      <selection activeCell="E22" sqref="E22"/>
    </sheetView>
  </sheetViews>
  <sheetFormatPr defaultRowHeight="15" x14ac:dyDescent="0.25"/>
  <cols>
    <col min="1" max="1" width="2.85546875" customWidth="1"/>
    <col min="2" max="2" width="10.7109375" bestFit="1" customWidth="1"/>
    <col min="4" max="4" width="13.42578125" bestFit="1" customWidth="1"/>
    <col min="5" max="5" width="10.28515625" bestFit="1" customWidth="1"/>
    <col min="7" max="8" width="11.42578125" customWidth="1"/>
    <col min="10" max="11" width="11.42578125" customWidth="1"/>
  </cols>
  <sheetData>
    <row r="1" spans="2:11" ht="25.5" customHeight="1" x14ac:dyDescent="0.3">
      <c r="B1" s="1" t="s">
        <v>0</v>
      </c>
    </row>
    <row r="2" spans="2:11" ht="15" customHeight="1" x14ac:dyDescent="0.25">
      <c r="B2" s="2" t="s">
        <v>1</v>
      </c>
    </row>
    <row r="3" spans="2:11" ht="18" customHeight="1" x14ac:dyDescent="0.25"/>
    <row r="4" spans="2:11" x14ac:dyDescent="0.25">
      <c r="D4" s="3" t="s">
        <v>2</v>
      </c>
      <c r="G4" s="3" t="s">
        <v>3</v>
      </c>
      <c r="J4" s="3" t="s">
        <v>3</v>
      </c>
    </row>
    <row r="5" spans="2:11" x14ac:dyDescent="0.25">
      <c r="B5" s="4" t="s">
        <v>4</v>
      </c>
      <c r="D5" s="8" t="s">
        <v>4</v>
      </c>
      <c r="E5" t="s">
        <v>5</v>
      </c>
      <c r="G5" s="9" t="s">
        <v>6</v>
      </c>
      <c r="H5" s="9"/>
      <c r="J5" s="9" t="s">
        <v>7</v>
      </c>
      <c r="K5" s="9"/>
    </row>
    <row r="6" spans="2:11" x14ac:dyDescent="0.25">
      <c r="B6" s="5">
        <v>90.2</v>
      </c>
      <c r="D6" t="s">
        <v>8</v>
      </c>
      <c r="E6">
        <v>1</v>
      </c>
      <c r="G6" s="6" t="s">
        <v>9</v>
      </c>
      <c r="H6" s="7">
        <f>AVERAGE(B6:B100)</f>
        <v>80.169473684210516</v>
      </c>
      <c r="J6" s="6" t="s">
        <v>9</v>
      </c>
      <c r="K6" s="7">
        <f>AVERAGE(B6:B100)</f>
        <v>80.169473684210516</v>
      </c>
    </row>
    <row r="7" spans="2:11" x14ac:dyDescent="0.25">
      <c r="B7" s="5">
        <v>92.8</v>
      </c>
      <c r="D7" t="s">
        <v>10</v>
      </c>
      <c r="E7">
        <v>3</v>
      </c>
      <c r="G7" s="6" t="s">
        <v>11</v>
      </c>
      <c r="H7" s="7">
        <f>MEDIAN(B6:B100)</f>
        <v>80.2</v>
      </c>
      <c r="J7" s="6" t="s">
        <v>12</v>
      </c>
      <c r="K7" s="7">
        <f>_xlfn.STDEV.S(B6:B100)</f>
        <v>6.1707800411122609</v>
      </c>
    </row>
    <row r="8" spans="2:11" x14ac:dyDescent="0.25">
      <c r="B8" s="5">
        <v>68.7</v>
      </c>
      <c r="D8" t="s">
        <v>13</v>
      </c>
      <c r="E8">
        <v>17</v>
      </c>
    </row>
    <row r="9" spans="2:11" x14ac:dyDescent="0.25">
      <c r="B9" s="5">
        <v>80.7</v>
      </c>
      <c r="D9" t="s">
        <v>14</v>
      </c>
      <c r="E9">
        <v>24</v>
      </c>
    </row>
    <row r="10" spans="2:11" x14ac:dyDescent="0.25">
      <c r="B10" s="5">
        <v>74.900000000000006</v>
      </c>
      <c r="D10" t="s">
        <v>15</v>
      </c>
      <c r="E10">
        <v>29</v>
      </c>
    </row>
    <row r="11" spans="2:11" x14ac:dyDescent="0.25">
      <c r="B11" s="5">
        <v>80.7</v>
      </c>
      <c r="D11" t="s">
        <v>16</v>
      </c>
      <c r="E11">
        <v>17</v>
      </c>
    </row>
    <row r="12" spans="2:11" x14ac:dyDescent="0.25">
      <c r="B12" s="5">
        <v>83.3</v>
      </c>
      <c r="D12" t="s">
        <v>17</v>
      </c>
      <c r="E12">
        <v>3</v>
      </c>
    </row>
    <row r="13" spans="2:11" x14ac:dyDescent="0.25">
      <c r="B13" s="5">
        <v>88.7</v>
      </c>
      <c r="D13" t="s">
        <v>18</v>
      </c>
      <c r="E13">
        <v>1</v>
      </c>
    </row>
    <row r="14" spans="2:11" x14ac:dyDescent="0.25">
      <c r="B14" s="5">
        <v>75.400000000000006</v>
      </c>
      <c r="D14" t="s">
        <v>19</v>
      </c>
      <c r="E14">
        <v>95</v>
      </c>
    </row>
    <row r="15" spans="2:11" x14ac:dyDescent="0.25">
      <c r="B15" s="5">
        <v>82.1</v>
      </c>
    </row>
    <row r="16" spans="2:11" x14ac:dyDescent="0.25">
      <c r="B16" s="5">
        <v>87.5</v>
      </c>
    </row>
    <row r="17" spans="2:2" x14ac:dyDescent="0.25">
      <c r="B17" s="5">
        <v>66.900000000000006</v>
      </c>
    </row>
    <row r="18" spans="2:2" x14ac:dyDescent="0.25">
      <c r="B18" s="5">
        <v>71.3</v>
      </c>
    </row>
    <row r="19" spans="2:2" x14ac:dyDescent="0.25">
      <c r="B19" s="5">
        <v>76.8</v>
      </c>
    </row>
    <row r="20" spans="2:2" x14ac:dyDescent="0.25">
      <c r="B20" s="5">
        <v>72.3</v>
      </c>
    </row>
    <row r="21" spans="2:2" x14ac:dyDescent="0.25">
      <c r="B21" s="5">
        <v>72.400000000000006</v>
      </c>
    </row>
    <row r="22" spans="2:2" x14ac:dyDescent="0.25">
      <c r="B22" s="5">
        <v>72</v>
      </c>
    </row>
    <row r="23" spans="2:2" x14ac:dyDescent="0.25">
      <c r="B23" s="5">
        <v>81</v>
      </c>
    </row>
    <row r="24" spans="2:2" x14ac:dyDescent="0.25">
      <c r="B24" s="5">
        <v>96.1</v>
      </c>
    </row>
    <row r="25" spans="2:2" x14ac:dyDescent="0.25">
      <c r="B25" s="5">
        <v>76.7</v>
      </c>
    </row>
    <row r="26" spans="2:2" x14ac:dyDescent="0.25">
      <c r="B26" s="5">
        <v>80.3</v>
      </c>
    </row>
    <row r="27" spans="2:2" x14ac:dyDescent="0.25">
      <c r="B27" s="5">
        <v>77.8</v>
      </c>
    </row>
    <row r="28" spans="2:2" x14ac:dyDescent="0.25">
      <c r="B28" s="5">
        <v>62.6</v>
      </c>
    </row>
    <row r="29" spans="2:2" x14ac:dyDescent="0.25">
      <c r="B29" s="5">
        <v>80.2</v>
      </c>
    </row>
    <row r="30" spans="2:2" x14ac:dyDescent="0.25">
      <c r="B30" s="5">
        <v>79.099999999999994</v>
      </c>
    </row>
    <row r="31" spans="2:2" x14ac:dyDescent="0.25">
      <c r="B31" s="5">
        <v>77.8</v>
      </c>
    </row>
    <row r="32" spans="2:2" x14ac:dyDescent="0.25">
      <c r="B32" s="5">
        <v>75.099999999999994</v>
      </c>
    </row>
    <row r="33" spans="2:2" x14ac:dyDescent="0.25">
      <c r="B33" s="5">
        <v>82.2</v>
      </c>
    </row>
    <row r="34" spans="2:2" x14ac:dyDescent="0.25">
      <c r="B34" s="5">
        <v>70.5</v>
      </c>
    </row>
    <row r="35" spans="2:2" x14ac:dyDescent="0.25">
      <c r="B35" s="5">
        <v>70.8</v>
      </c>
    </row>
    <row r="36" spans="2:2" x14ac:dyDescent="0.25">
      <c r="B36" s="5">
        <v>87.5</v>
      </c>
    </row>
    <row r="37" spans="2:2" x14ac:dyDescent="0.25">
      <c r="B37" s="5">
        <v>79.5</v>
      </c>
    </row>
    <row r="38" spans="2:2" x14ac:dyDescent="0.25">
      <c r="B38" s="5">
        <v>80.8</v>
      </c>
    </row>
    <row r="39" spans="2:2" x14ac:dyDescent="0.25">
      <c r="B39" s="5">
        <v>79.599999999999994</v>
      </c>
    </row>
    <row r="40" spans="2:2" x14ac:dyDescent="0.25">
      <c r="B40" s="5">
        <v>88.9</v>
      </c>
    </row>
    <row r="41" spans="2:2" x14ac:dyDescent="0.25">
      <c r="B41" s="5">
        <v>85.9</v>
      </c>
    </row>
    <row r="42" spans="2:2" x14ac:dyDescent="0.25">
      <c r="B42" s="5">
        <v>82.3</v>
      </c>
    </row>
    <row r="43" spans="2:2" x14ac:dyDescent="0.25">
      <c r="B43" s="5">
        <v>76.7</v>
      </c>
    </row>
    <row r="44" spans="2:2" x14ac:dyDescent="0.25">
      <c r="B44" s="5">
        <v>79.900000000000006</v>
      </c>
    </row>
    <row r="45" spans="2:2" x14ac:dyDescent="0.25">
      <c r="B45" s="5">
        <v>86.2</v>
      </c>
    </row>
    <row r="46" spans="2:2" x14ac:dyDescent="0.25">
      <c r="B46" s="5">
        <v>79.2</v>
      </c>
    </row>
    <row r="47" spans="2:2" x14ac:dyDescent="0.25">
      <c r="B47" s="5">
        <v>83.4</v>
      </c>
    </row>
    <row r="48" spans="2:2" x14ac:dyDescent="0.25">
      <c r="B48" s="5">
        <v>85.2</v>
      </c>
    </row>
    <row r="49" spans="2:2" x14ac:dyDescent="0.25">
      <c r="B49" s="5">
        <v>77.8</v>
      </c>
    </row>
    <row r="50" spans="2:2" x14ac:dyDescent="0.25">
      <c r="B50" s="5">
        <v>80.2</v>
      </c>
    </row>
    <row r="51" spans="2:2" x14ac:dyDescent="0.25">
      <c r="B51" s="5">
        <v>71</v>
      </c>
    </row>
    <row r="52" spans="2:2" x14ac:dyDescent="0.25">
      <c r="B52" s="5">
        <v>87.2</v>
      </c>
    </row>
    <row r="53" spans="2:2" x14ac:dyDescent="0.25">
      <c r="B53" s="5">
        <v>82.9</v>
      </c>
    </row>
    <row r="54" spans="2:2" x14ac:dyDescent="0.25">
      <c r="B54" s="5">
        <v>73.5</v>
      </c>
    </row>
    <row r="55" spans="2:2" x14ac:dyDescent="0.25">
      <c r="B55" s="5">
        <v>74.599999999999994</v>
      </c>
    </row>
    <row r="56" spans="2:2" x14ac:dyDescent="0.25">
      <c r="B56" s="5">
        <v>75.099999999999994</v>
      </c>
    </row>
    <row r="57" spans="2:2" x14ac:dyDescent="0.25">
      <c r="B57" s="5">
        <v>85.1</v>
      </c>
    </row>
    <row r="58" spans="2:2" x14ac:dyDescent="0.25">
      <c r="B58" s="5">
        <v>74.900000000000006</v>
      </c>
    </row>
    <row r="59" spans="2:2" x14ac:dyDescent="0.25">
      <c r="B59" s="5">
        <v>84.6</v>
      </c>
    </row>
    <row r="60" spans="2:2" x14ac:dyDescent="0.25">
      <c r="B60" s="5">
        <v>81.7</v>
      </c>
    </row>
    <row r="61" spans="2:2" x14ac:dyDescent="0.25">
      <c r="B61" s="5">
        <v>81.400000000000006</v>
      </c>
    </row>
    <row r="62" spans="2:2" x14ac:dyDescent="0.25">
      <c r="B62" s="5">
        <v>83.8</v>
      </c>
    </row>
    <row r="63" spans="2:2" x14ac:dyDescent="0.25">
      <c r="B63" s="5">
        <v>88.5</v>
      </c>
    </row>
    <row r="64" spans="2:2" x14ac:dyDescent="0.25">
      <c r="B64" s="5">
        <v>84.9</v>
      </c>
    </row>
    <row r="65" spans="2:2" x14ac:dyDescent="0.25">
      <c r="B65" s="5">
        <v>84.3</v>
      </c>
    </row>
    <row r="66" spans="2:2" x14ac:dyDescent="0.25">
      <c r="B66" s="5">
        <v>78.2</v>
      </c>
    </row>
    <row r="67" spans="2:2" x14ac:dyDescent="0.25">
      <c r="B67" s="5">
        <v>80</v>
      </c>
    </row>
    <row r="68" spans="2:2" x14ac:dyDescent="0.25">
      <c r="B68" s="5">
        <v>74.8</v>
      </c>
    </row>
    <row r="69" spans="2:2" x14ac:dyDescent="0.25">
      <c r="B69" s="5">
        <v>78.5</v>
      </c>
    </row>
    <row r="70" spans="2:2" x14ac:dyDescent="0.25">
      <c r="B70" s="5">
        <v>71.8</v>
      </c>
    </row>
    <row r="71" spans="2:2" x14ac:dyDescent="0.25">
      <c r="B71" s="5">
        <v>69.900000000000006</v>
      </c>
    </row>
    <row r="72" spans="2:2" x14ac:dyDescent="0.25">
      <c r="B72" s="5">
        <v>82.7</v>
      </c>
    </row>
    <row r="73" spans="2:2" x14ac:dyDescent="0.25">
      <c r="B73" s="5">
        <v>74</v>
      </c>
    </row>
    <row r="74" spans="2:2" x14ac:dyDescent="0.25">
      <c r="B74" s="5">
        <v>84</v>
      </c>
    </row>
    <row r="75" spans="2:2" x14ac:dyDescent="0.25">
      <c r="B75" s="5">
        <v>84.7</v>
      </c>
    </row>
    <row r="76" spans="2:2" x14ac:dyDescent="0.25">
      <c r="B76" s="5">
        <v>78.2</v>
      </c>
    </row>
    <row r="77" spans="2:2" x14ac:dyDescent="0.25">
      <c r="B77" s="5">
        <v>85</v>
      </c>
    </row>
    <row r="78" spans="2:2" x14ac:dyDescent="0.25">
      <c r="B78" s="5">
        <v>80.099999999999994</v>
      </c>
    </row>
    <row r="79" spans="2:2" x14ac:dyDescent="0.25">
      <c r="B79" s="5">
        <v>85.3</v>
      </c>
    </row>
    <row r="80" spans="2:2" x14ac:dyDescent="0.25">
      <c r="B80" s="5">
        <v>79.7</v>
      </c>
    </row>
    <row r="81" spans="2:2" x14ac:dyDescent="0.25">
      <c r="B81" s="5">
        <v>79.599999999999994</v>
      </c>
    </row>
    <row r="82" spans="2:2" x14ac:dyDescent="0.25">
      <c r="B82" s="5">
        <v>78.900000000000006</v>
      </c>
    </row>
    <row r="83" spans="2:2" x14ac:dyDescent="0.25">
      <c r="B83" s="5">
        <v>78.5</v>
      </c>
    </row>
    <row r="84" spans="2:2" x14ac:dyDescent="0.25">
      <c r="B84" s="5">
        <v>72</v>
      </c>
    </row>
    <row r="85" spans="2:2" x14ac:dyDescent="0.25">
      <c r="B85" s="5">
        <v>74.2</v>
      </c>
    </row>
    <row r="86" spans="2:2" x14ac:dyDescent="0.25">
      <c r="B86" s="5">
        <v>71.7</v>
      </c>
    </row>
    <row r="87" spans="2:2" x14ac:dyDescent="0.25">
      <c r="B87" s="5">
        <v>80.7</v>
      </c>
    </row>
    <row r="88" spans="2:2" x14ac:dyDescent="0.25">
      <c r="B88" s="5">
        <v>84.1</v>
      </c>
    </row>
    <row r="89" spans="2:2" x14ac:dyDescent="0.25">
      <c r="B89" s="5">
        <v>87.4</v>
      </c>
    </row>
    <row r="90" spans="2:2" x14ac:dyDescent="0.25">
      <c r="B90" s="5">
        <v>77.400000000000006</v>
      </c>
    </row>
    <row r="91" spans="2:2" x14ac:dyDescent="0.25">
      <c r="B91" s="5">
        <v>84.7</v>
      </c>
    </row>
    <row r="92" spans="2:2" x14ac:dyDescent="0.25">
      <c r="B92" s="5">
        <v>78.8</v>
      </c>
    </row>
    <row r="93" spans="2:2" x14ac:dyDescent="0.25">
      <c r="B93" s="5">
        <v>92.7</v>
      </c>
    </row>
    <row r="94" spans="2:2" x14ac:dyDescent="0.25">
      <c r="B94" s="5">
        <v>88.8</v>
      </c>
    </row>
    <row r="95" spans="2:2" x14ac:dyDescent="0.25">
      <c r="B95" s="5">
        <v>86.6</v>
      </c>
    </row>
    <row r="96" spans="2:2" x14ac:dyDescent="0.25">
      <c r="B96" s="5">
        <v>77.900000000000006</v>
      </c>
    </row>
    <row r="97" spans="2:2" x14ac:dyDescent="0.25">
      <c r="B97" s="5">
        <v>86.1</v>
      </c>
    </row>
    <row r="98" spans="2:2" x14ac:dyDescent="0.25">
      <c r="B98" s="5">
        <v>89.9</v>
      </c>
    </row>
    <row r="99" spans="2:2" x14ac:dyDescent="0.25">
      <c r="B99" s="5">
        <v>83.1</v>
      </c>
    </row>
    <row r="100" spans="2:2" x14ac:dyDescent="0.25">
      <c r="B100" s="5">
        <v>82.6</v>
      </c>
    </row>
  </sheetData>
  <mergeCells count="2">
    <mergeCell ref="G5:H5"/>
    <mergeCell ref="J5:K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2024-05-20T20:42:45Z</dcterms:created>
  <dcterms:modified xsi:type="dcterms:W3CDTF">2024-11-21T08:58:32Z</dcterms:modified>
</cp:coreProperties>
</file>