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983fea13125489/Documents/CapstoneProject/"/>
    </mc:Choice>
  </mc:AlternateContent>
  <xr:revisionPtr revIDLastSave="2" documentId="8_{966A1132-358A-4340-B66F-CCDEB6BA69F8}" xr6:coauthVersionLast="47" xr6:coauthVersionMax="47" xr10:uidLastSave="{2AF5DC8E-16E5-49B9-AA23-0D3CEA13F4C9}"/>
  <bookViews>
    <workbookView xWindow="-120" yWindow="-120" windowWidth="29040" windowHeight="15720" xr2:uid="{6DDE83FC-7FEE-4FF2-B496-FE70BA446886}"/>
  </bookViews>
  <sheets>
    <sheet name="railway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5" i="1" l="1"/>
  <c r="O135" i="1" s="1"/>
  <c r="J136" i="1"/>
  <c r="J137" i="1"/>
  <c r="J138" i="1"/>
  <c r="N138" i="1" s="1"/>
  <c r="J139" i="1"/>
  <c r="J140" i="1"/>
  <c r="J141" i="1"/>
  <c r="J142" i="1"/>
  <c r="O142" i="1" s="1"/>
  <c r="J143" i="1"/>
  <c r="J144" i="1"/>
  <c r="J145" i="1"/>
  <c r="J134" i="1"/>
  <c r="J3" i="1"/>
  <c r="J4" i="1"/>
  <c r="J5" i="1"/>
  <c r="J6" i="1"/>
  <c r="O6" i="1" s="1"/>
  <c r="J7" i="1"/>
  <c r="J8" i="1"/>
  <c r="J9" i="1"/>
  <c r="J10" i="1"/>
  <c r="N10" i="1" s="1"/>
  <c r="J11" i="1"/>
  <c r="J12" i="1"/>
  <c r="J13" i="1"/>
  <c r="J14" i="1"/>
  <c r="O14" i="1" s="1"/>
  <c r="J15" i="1"/>
  <c r="J16" i="1"/>
  <c r="J17" i="1"/>
  <c r="J18" i="1"/>
  <c r="N18" i="1" s="1"/>
  <c r="J19" i="1"/>
  <c r="J20" i="1"/>
  <c r="J21" i="1"/>
  <c r="J22" i="1"/>
  <c r="O22" i="1" s="1"/>
  <c r="J23" i="1"/>
  <c r="J24" i="1"/>
  <c r="J25" i="1"/>
  <c r="J26" i="1"/>
  <c r="N26" i="1" s="1"/>
  <c r="J27" i="1"/>
  <c r="J28" i="1"/>
  <c r="J29" i="1"/>
  <c r="J30" i="1"/>
  <c r="O30" i="1" s="1"/>
  <c r="J31" i="1"/>
  <c r="J32" i="1"/>
  <c r="J33" i="1"/>
  <c r="J34" i="1"/>
  <c r="N34" i="1" s="1"/>
  <c r="J35" i="1"/>
  <c r="J36" i="1"/>
  <c r="J37" i="1"/>
  <c r="J38" i="1"/>
  <c r="O38" i="1" s="1"/>
  <c r="J39" i="1"/>
  <c r="J40" i="1"/>
  <c r="J41" i="1"/>
  <c r="J42" i="1"/>
  <c r="N42" i="1" s="1"/>
  <c r="J43" i="1"/>
  <c r="J44" i="1"/>
  <c r="J45" i="1"/>
  <c r="J46" i="1"/>
  <c r="O46" i="1" s="1"/>
  <c r="J47" i="1"/>
  <c r="J48" i="1"/>
  <c r="J49" i="1"/>
  <c r="J50" i="1"/>
  <c r="N50" i="1" s="1"/>
  <c r="J51" i="1"/>
  <c r="J52" i="1"/>
  <c r="J53" i="1"/>
  <c r="J54" i="1"/>
  <c r="O54" i="1" s="1"/>
  <c r="J55" i="1"/>
  <c r="J56" i="1"/>
  <c r="J57" i="1"/>
  <c r="J58" i="1"/>
  <c r="N58" i="1" s="1"/>
  <c r="J59" i="1"/>
  <c r="J60" i="1"/>
  <c r="J61" i="1"/>
  <c r="J62" i="1"/>
  <c r="O62" i="1" s="1"/>
  <c r="J63" i="1"/>
  <c r="J64" i="1"/>
  <c r="J65" i="1"/>
  <c r="J66" i="1"/>
  <c r="N66" i="1" s="1"/>
  <c r="J67" i="1"/>
  <c r="J68" i="1"/>
  <c r="J69" i="1"/>
  <c r="J70" i="1"/>
  <c r="O70" i="1" s="1"/>
  <c r="J71" i="1"/>
  <c r="J72" i="1"/>
  <c r="J73" i="1"/>
  <c r="J74" i="1"/>
  <c r="N74" i="1" s="1"/>
  <c r="J75" i="1"/>
  <c r="J76" i="1"/>
  <c r="J77" i="1"/>
  <c r="J78" i="1"/>
  <c r="O78" i="1" s="1"/>
  <c r="J79" i="1"/>
  <c r="J80" i="1"/>
  <c r="J81" i="1"/>
  <c r="J82" i="1"/>
  <c r="N82" i="1" s="1"/>
  <c r="J83" i="1"/>
  <c r="J84" i="1"/>
  <c r="J85" i="1"/>
  <c r="J86" i="1"/>
  <c r="O86" i="1" s="1"/>
  <c r="J87" i="1"/>
  <c r="J88" i="1"/>
  <c r="J89" i="1"/>
  <c r="J90" i="1"/>
  <c r="O90" i="1" s="1"/>
  <c r="J91" i="1"/>
  <c r="J92" i="1"/>
  <c r="J93" i="1"/>
  <c r="J94" i="1"/>
  <c r="O94" i="1" s="1"/>
  <c r="J95" i="1"/>
  <c r="J96" i="1"/>
  <c r="J97" i="1"/>
  <c r="J98" i="1"/>
  <c r="N98" i="1" s="1"/>
  <c r="J99" i="1"/>
  <c r="J100" i="1"/>
  <c r="J101" i="1"/>
  <c r="J102" i="1"/>
  <c r="O102" i="1" s="1"/>
  <c r="J103" i="1"/>
  <c r="J104" i="1"/>
  <c r="J105" i="1"/>
  <c r="J106" i="1"/>
  <c r="N106" i="1" s="1"/>
  <c r="J107" i="1"/>
  <c r="J108" i="1"/>
  <c r="J109" i="1"/>
  <c r="J110" i="1"/>
  <c r="O110" i="1" s="1"/>
  <c r="J111" i="1"/>
  <c r="J112" i="1"/>
  <c r="J113" i="1"/>
  <c r="J114" i="1"/>
  <c r="N114" i="1" s="1"/>
  <c r="J115" i="1"/>
  <c r="J116" i="1"/>
  <c r="J117" i="1"/>
  <c r="J118" i="1"/>
  <c r="O118" i="1" s="1"/>
  <c r="J119" i="1"/>
  <c r="J120" i="1"/>
  <c r="J121" i="1"/>
  <c r="J122" i="1"/>
  <c r="N122" i="1" s="1"/>
  <c r="J123" i="1"/>
  <c r="J124" i="1"/>
  <c r="J125" i="1"/>
  <c r="J126" i="1"/>
  <c r="O126" i="1" s="1"/>
  <c r="J127" i="1"/>
  <c r="J128" i="1"/>
  <c r="J129" i="1"/>
  <c r="J130" i="1"/>
  <c r="N130" i="1" s="1"/>
  <c r="J131" i="1"/>
  <c r="J132" i="1"/>
  <c r="J2" i="1"/>
  <c r="O2" i="1" s="1"/>
  <c r="N3" i="1"/>
  <c r="O3" i="1"/>
  <c r="P3" i="1"/>
  <c r="Q3" i="1"/>
  <c r="O4" i="1"/>
  <c r="P4" i="1"/>
  <c r="Q4" i="1"/>
  <c r="O5" i="1"/>
  <c r="P5" i="1"/>
  <c r="Q5" i="1"/>
  <c r="P6" i="1"/>
  <c r="Q6" i="1"/>
  <c r="O7" i="1"/>
  <c r="P7" i="1"/>
  <c r="Q7" i="1"/>
  <c r="O8" i="1"/>
  <c r="P8" i="1"/>
  <c r="Q8" i="1"/>
  <c r="O9" i="1"/>
  <c r="P9" i="1"/>
  <c r="Q9" i="1"/>
  <c r="P10" i="1"/>
  <c r="Q10" i="1"/>
  <c r="O11" i="1"/>
  <c r="P11" i="1"/>
  <c r="Q11" i="1"/>
  <c r="O12" i="1"/>
  <c r="P12" i="1"/>
  <c r="Q12" i="1"/>
  <c r="O13" i="1"/>
  <c r="P13" i="1"/>
  <c r="Q13" i="1"/>
  <c r="P14" i="1"/>
  <c r="Q14" i="1"/>
  <c r="O15" i="1"/>
  <c r="P15" i="1"/>
  <c r="Q15" i="1"/>
  <c r="O16" i="1"/>
  <c r="P16" i="1"/>
  <c r="Q16" i="1"/>
  <c r="O17" i="1"/>
  <c r="P17" i="1"/>
  <c r="Q17" i="1"/>
  <c r="P18" i="1"/>
  <c r="Q18" i="1"/>
  <c r="O19" i="1"/>
  <c r="P19" i="1"/>
  <c r="Q19" i="1"/>
  <c r="O20" i="1"/>
  <c r="P20" i="1"/>
  <c r="Q20" i="1"/>
  <c r="O21" i="1"/>
  <c r="P21" i="1"/>
  <c r="Q21" i="1"/>
  <c r="P22" i="1"/>
  <c r="Q22" i="1"/>
  <c r="O23" i="1"/>
  <c r="P23" i="1"/>
  <c r="Q23" i="1"/>
  <c r="O24" i="1"/>
  <c r="P24" i="1"/>
  <c r="Q24" i="1"/>
  <c r="O25" i="1"/>
  <c r="P25" i="1"/>
  <c r="Q25" i="1"/>
  <c r="P26" i="1"/>
  <c r="Q26" i="1"/>
  <c r="O27" i="1"/>
  <c r="P27" i="1"/>
  <c r="Q27" i="1"/>
  <c r="O28" i="1"/>
  <c r="P28" i="1"/>
  <c r="Q28" i="1"/>
  <c r="O29" i="1"/>
  <c r="P29" i="1"/>
  <c r="Q29" i="1"/>
  <c r="P30" i="1"/>
  <c r="Q30" i="1"/>
  <c r="O31" i="1"/>
  <c r="P31" i="1"/>
  <c r="Q31" i="1"/>
  <c r="O32" i="1"/>
  <c r="P32" i="1"/>
  <c r="Q32" i="1"/>
  <c r="O33" i="1"/>
  <c r="P33" i="1"/>
  <c r="Q33" i="1"/>
  <c r="P34" i="1"/>
  <c r="Q34" i="1"/>
  <c r="O35" i="1"/>
  <c r="P35" i="1"/>
  <c r="Q35" i="1"/>
  <c r="O36" i="1"/>
  <c r="P36" i="1"/>
  <c r="Q36" i="1"/>
  <c r="O37" i="1"/>
  <c r="P37" i="1"/>
  <c r="Q37" i="1"/>
  <c r="P38" i="1"/>
  <c r="Q38" i="1"/>
  <c r="O39" i="1"/>
  <c r="P39" i="1"/>
  <c r="Q39" i="1"/>
  <c r="O40" i="1"/>
  <c r="P40" i="1"/>
  <c r="Q40" i="1"/>
  <c r="O41" i="1"/>
  <c r="P41" i="1"/>
  <c r="Q41" i="1"/>
  <c r="P42" i="1"/>
  <c r="Q42" i="1"/>
  <c r="O43" i="1"/>
  <c r="P43" i="1"/>
  <c r="Q43" i="1"/>
  <c r="O44" i="1"/>
  <c r="P44" i="1"/>
  <c r="Q44" i="1"/>
  <c r="O45" i="1"/>
  <c r="P45" i="1"/>
  <c r="Q45" i="1"/>
  <c r="P46" i="1"/>
  <c r="Q46" i="1"/>
  <c r="O47" i="1"/>
  <c r="P47" i="1"/>
  <c r="Q47" i="1"/>
  <c r="O48" i="1"/>
  <c r="P48" i="1"/>
  <c r="Q48" i="1"/>
  <c r="O49" i="1"/>
  <c r="P49" i="1"/>
  <c r="Q49" i="1"/>
  <c r="P50" i="1"/>
  <c r="Q50" i="1"/>
  <c r="O51" i="1"/>
  <c r="P51" i="1"/>
  <c r="Q51" i="1"/>
  <c r="O52" i="1"/>
  <c r="P52" i="1"/>
  <c r="Q52" i="1"/>
  <c r="O53" i="1"/>
  <c r="P53" i="1"/>
  <c r="Q53" i="1"/>
  <c r="P54" i="1"/>
  <c r="Q54" i="1"/>
  <c r="O55" i="1"/>
  <c r="P55" i="1"/>
  <c r="Q55" i="1"/>
  <c r="O56" i="1"/>
  <c r="P56" i="1"/>
  <c r="Q56" i="1"/>
  <c r="O57" i="1"/>
  <c r="P57" i="1"/>
  <c r="Q57" i="1"/>
  <c r="P58" i="1"/>
  <c r="Q58" i="1"/>
  <c r="O59" i="1"/>
  <c r="P59" i="1"/>
  <c r="Q59" i="1"/>
  <c r="O60" i="1"/>
  <c r="P60" i="1"/>
  <c r="Q60" i="1"/>
  <c r="O61" i="1"/>
  <c r="P61" i="1"/>
  <c r="Q61" i="1"/>
  <c r="P62" i="1"/>
  <c r="Q62" i="1"/>
  <c r="O63" i="1"/>
  <c r="P63" i="1"/>
  <c r="Q63" i="1"/>
  <c r="O64" i="1"/>
  <c r="P64" i="1"/>
  <c r="Q64" i="1"/>
  <c r="O65" i="1"/>
  <c r="P65" i="1"/>
  <c r="Q65" i="1"/>
  <c r="P66" i="1"/>
  <c r="Q66" i="1"/>
  <c r="O67" i="1"/>
  <c r="P67" i="1"/>
  <c r="Q67" i="1"/>
  <c r="O68" i="1"/>
  <c r="P68" i="1"/>
  <c r="Q68" i="1"/>
  <c r="O69" i="1"/>
  <c r="P69" i="1"/>
  <c r="Q69" i="1"/>
  <c r="P70" i="1"/>
  <c r="Q70" i="1"/>
  <c r="O71" i="1"/>
  <c r="P71" i="1"/>
  <c r="Q71" i="1"/>
  <c r="O72" i="1"/>
  <c r="P72" i="1"/>
  <c r="Q72" i="1"/>
  <c r="O73" i="1"/>
  <c r="P73" i="1"/>
  <c r="Q73" i="1"/>
  <c r="P74" i="1"/>
  <c r="Q74" i="1"/>
  <c r="O75" i="1"/>
  <c r="P75" i="1"/>
  <c r="Q75" i="1"/>
  <c r="O76" i="1"/>
  <c r="P76" i="1"/>
  <c r="Q76" i="1"/>
  <c r="O77" i="1"/>
  <c r="P77" i="1"/>
  <c r="Q77" i="1"/>
  <c r="P78" i="1"/>
  <c r="Q78" i="1"/>
  <c r="O79" i="1"/>
  <c r="P79" i="1"/>
  <c r="Q79" i="1"/>
  <c r="O80" i="1"/>
  <c r="P80" i="1"/>
  <c r="Q80" i="1"/>
  <c r="O81" i="1"/>
  <c r="P81" i="1"/>
  <c r="Q81" i="1"/>
  <c r="P82" i="1"/>
  <c r="Q82" i="1"/>
  <c r="O83" i="1"/>
  <c r="P83" i="1"/>
  <c r="Q83" i="1"/>
  <c r="O84" i="1"/>
  <c r="P84" i="1"/>
  <c r="Q84" i="1"/>
  <c r="O85" i="1"/>
  <c r="P85" i="1"/>
  <c r="Q85" i="1"/>
  <c r="P86" i="1"/>
  <c r="Q86" i="1"/>
  <c r="O87" i="1"/>
  <c r="P87" i="1"/>
  <c r="Q87" i="1"/>
  <c r="O88" i="1"/>
  <c r="P88" i="1"/>
  <c r="Q88" i="1"/>
  <c r="O89" i="1"/>
  <c r="P89" i="1"/>
  <c r="Q89" i="1"/>
  <c r="P90" i="1"/>
  <c r="Q90" i="1"/>
  <c r="O91" i="1"/>
  <c r="P91" i="1"/>
  <c r="Q91" i="1"/>
  <c r="O92" i="1"/>
  <c r="P92" i="1"/>
  <c r="Q92" i="1"/>
  <c r="O93" i="1"/>
  <c r="P93" i="1"/>
  <c r="Q93" i="1"/>
  <c r="P94" i="1"/>
  <c r="Q94" i="1"/>
  <c r="O95" i="1"/>
  <c r="P95" i="1"/>
  <c r="Q95" i="1"/>
  <c r="O96" i="1"/>
  <c r="P96" i="1"/>
  <c r="Q96" i="1"/>
  <c r="O97" i="1"/>
  <c r="P97" i="1"/>
  <c r="Q97" i="1"/>
  <c r="P98" i="1"/>
  <c r="Q98" i="1"/>
  <c r="O99" i="1"/>
  <c r="P99" i="1"/>
  <c r="Q99" i="1"/>
  <c r="O100" i="1"/>
  <c r="P100" i="1"/>
  <c r="Q100" i="1"/>
  <c r="O101" i="1"/>
  <c r="P101" i="1"/>
  <c r="Q101" i="1"/>
  <c r="P102" i="1"/>
  <c r="Q102" i="1"/>
  <c r="O103" i="1"/>
  <c r="P103" i="1"/>
  <c r="Q103" i="1"/>
  <c r="O104" i="1"/>
  <c r="P104" i="1"/>
  <c r="Q104" i="1"/>
  <c r="O105" i="1"/>
  <c r="P105" i="1"/>
  <c r="Q105" i="1"/>
  <c r="P106" i="1"/>
  <c r="Q106" i="1"/>
  <c r="O107" i="1"/>
  <c r="P107" i="1"/>
  <c r="Q107" i="1"/>
  <c r="O108" i="1"/>
  <c r="P108" i="1"/>
  <c r="Q108" i="1"/>
  <c r="O109" i="1"/>
  <c r="P109" i="1"/>
  <c r="Q109" i="1"/>
  <c r="P110" i="1"/>
  <c r="Q110" i="1"/>
  <c r="O111" i="1"/>
  <c r="P111" i="1"/>
  <c r="Q111" i="1"/>
  <c r="O112" i="1"/>
  <c r="P112" i="1"/>
  <c r="Q112" i="1"/>
  <c r="O113" i="1"/>
  <c r="P113" i="1"/>
  <c r="Q113" i="1"/>
  <c r="P114" i="1"/>
  <c r="Q114" i="1"/>
  <c r="O115" i="1"/>
  <c r="P115" i="1"/>
  <c r="Q115" i="1"/>
  <c r="O116" i="1"/>
  <c r="P116" i="1"/>
  <c r="Q116" i="1"/>
  <c r="O117" i="1"/>
  <c r="P117" i="1"/>
  <c r="Q117" i="1"/>
  <c r="P118" i="1"/>
  <c r="Q118" i="1"/>
  <c r="O119" i="1"/>
  <c r="P119" i="1"/>
  <c r="Q119" i="1"/>
  <c r="O120" i="1"/>
  <c r="P120" i="1"/>
  <c r="Q120" i="1"/>
  <c r="O121" i="1"/>
  <c r="P121" i="1"/>
  <c r="Q121" i="1"/>
  <c r="P122" i="1"/>
  <c r="Q122" i="1"/>
  <c r="O123" i="1"/>
  <c r="P123" i="1"/>
  <c r="Q123" i="1"/>
  <c r="O124" i="1"/>
  <c r="P124" i="1"/>
  <c r="Q124" i="1"/>
  <c r="O125" i="1"/>
  <c r="P125" i="1"/>
  <c r="Q125" i="1"/>
  <c r="P126" i="1"/>
  <c r="Q126" i="1"/>
  <c r="O127" i="1"/>
  <c r="P127" i="1"/>
  <c r="Q127" i="1"/>
  <c r="O128" i="1"/>
  <c r="P128" i="1"/>
  <c r="Q128" i="1"/>
  <c r="O129" i="1"/>
  <c r="P129" i="1"/>
  <c r="Q129" i="1"/>
  <c r="P130" i="1"/>
  <c r="Q130" i="1"/>
  <c r="O131" i="1"/>
  <c r="P131" i="1"/>
  <c r="Q131" i="1"/>
  <c r="O132" i="1"/>
  <c r="P132" i="1"/>
  <c r="Q132" i="1"/>
  <c r="O134" i="1"/>
  <c r="P134" i="1"/>
  <c r="Q134" i="1"/>
  <c r="P135" i="1"/>
  <c r="Q135" i="1"/>
  <c r="O136" i="1"/>
  <c r="P136" i="1"/>
  <c r="Q136" i="1"/>
  <c r="O137" i="1"/>
  <c r="P137" i="1"/>
  <c r="Q137" i="1"/>
  <c r="P138" i="1"/>
  <c r="Q138" i="1"/>
  <c r="O139" i="1"/>
  <c r="P139" i="1"/>
  <c r="Q139" i="1"/>
  <c r="O140" i="1"/>
  <c r="P140" i="1"/>
  <c r="Q140" i="1"/>
  <c r="O141" i="1"/>
  <c r="P141" i="1"/>
  <c r="Q141" i="1"/>
  <c r="P142" i="1"/>
  <c r="Q142" i="1"/>
  <c r="O143" i="1"/>
  <c r="P143" i="1"/>
  <c r="Q143" i="1"/>
  <c r="O144" i="1"/>
  <c r="P144" i="1"/>
  <c r="Q144" i="1"/>
  <c r="O145" i="1"/>
  <c r="P145" i="1"/>
  <c r="Q145" i="1"/>
  <c r="P2" i="1"/>
  <c r="Q2" i="1"/>
  <c r="K3" i="1"/>
  <c r="L3" i="1"/>
  <c r="M3" i="1"/>
  <c r="K4" i="1"/>
  <c r="N4" i="1" s="1"/>
  <c r="L4" i="1"/>
  <c r="M4" i="1"/>
  <c r="K5" i="1"/>
  <c r="L5" i="1"/>
  <c r="N5" i="1" s="1"/>
  <c r="M5" i="1"/>
  <c r="K6" i="1"/>
  <c r="L6" i="1"/>
  <c r="M6" i="1"/>
  <c r="K7" i="1"/>
  <c r="L7" i="1"/>
  <c r="M7" i="1"/>
  <c r="N7" i="1" s="1"/>
  <c r="K8" i="1"/>
  <c r="N8" i="1" s="1"/>
  <c r="L8" i="1"/>
  <c r="M8" i="1"/>
  <c r="K9" i="1"/>
  <c r="L9" i="1"/>
  <c r="N9" i="1" s="1"/>
  <c r="M9" i="1"/>
  <c r="K10" i="1"/>
  <c r="L10" i="1"/>
  <c r="M10" i="1"/>
  <c r="K11" i="1"/>
  <c r="L11" i="1"/>
  <c r="M11" i="1"/>
  <c r="N11" i="1" s="1"/>
  <c r="K12" i="1"/>
  <c r="N12" i="1" s="1"/>
  <c r="L12" i="1"/>
  <c r="M12" i="1"/>
  <c r="K13" i="1"/>
  <c r="L13" i="1"/>
  <c r="N13" i="1" s="1"/>
  <c r="M13" i="1"/>
  <c r="K14" i="1"/>
  <c r="L14" i="1"/>
  <c r="M14" i="1"/>
  <c r="K15" i="1"/>
  <c r="L15" i="1"/>
  <c r="M15" i="1"/>
  <c r="N15" i="1" s="1"/>
  <c r="K16" i="1"/>
  <c r="N16" i="1" s="1"/>
  <c r="L16" i="1"/>
  <c r="M16" i="1"/>
  <c r="K17" i="1"/>
  <c r="L17" i="1"/>
  <c r="N17" i="1" s="1"/>
  <c r="M17" i="1"/>
  <c r="K18" i="1"/>
  <c r="L18" i="1"/>
  <c r="M18" i="1"/>
  <c r="K19" i="1"/>
  <c r="L19" i="1"/>
  <c r="M19" i="1"/>
  <c r="N19" i="1" s="1"/>
  <c r="K20" i="1"/>
  <c r="N20" i="1" s="1"/>
  <c r="L20" i="1"/>
  <c r="M20" i="1"/>
  <c r="K21" i="1"/>
  <c r="L21" i="1"/>
  <c r="N21" i="1" s="1"/>
  <c r="M21" i="1"/>
  <c r="K22" i="1"/>
  <c r="L22" i="1"/>
  <c r="M22" i="1"/>
  <c r="K23" i="1"/>
  <c r="L23" i="1"/>
  <c r="M23" i="1"/>
  <c r="N23" i="1" s="1"/>
  <c r="K24" i="1"/>
  <c r="N24" i="1" s="1"/>
  <c r="L24" i="1"/>
  <c r="M24" i="1"/>
  <c r="K25" i="1"/>
  <c r="L25" i="1"/>
  <c r="N25" i="1" s="1"/>
  <c r="M25" i="1"/>
  <c r="K26" i="1"/>
  <c r="L26" i="1"/>
  <c r="M26" i="1"/>
  <c r="K27" i="1"/>
  <c r="L27" i="1"/>
  <c r="M27" i="1"/>
  <c r="N27" i="1" s="1"/>
  <c r="K28" i="1"/>
  <c r="N28" i="1" s="1"/>
  <c r="L28" i="1"/>
  <c r="M28" i="1"/>
  <c r="K29" i="1"/>
  <c r="L29" i="1"/>
  <c r="N29" i="1" s="1"/>
  <c r="M29" i="1"/>
  <c r="K30" i="1"/>
  <c r="L30" i="1"/>
  <c r="M30" i="1"/>
  <c r="K31" i="1"/>
  <c r="L31" i="1"/>
  <c r="M31" i="1"/>
  <c r="N31" i="1" s="1"/>
  <c r="K32" i="1"/>
  <c r="N32" i="1" s="1"/>
  <c r="L32" i="1"/>
  <c r="M32" i="1"/>
  <c r="K33" i="1"/>
  <c r="L33" i="1"/>
  <c r="N33" i="1" s="1"/>
  <c r="M33" i="1"/>
  <c r="K34" i="1"/>
  <c r="L34" i="1"/>
  <c r="M34" i="1"/>
  <c r="K35" i="1"/>
  <c r="L35" i="1"/>
  <c r="M35" i="1"/>
  <c r="N35" i="1" s="1"/>
  <c r="K36" i="1"/>
  <c r="N36" i="1" s="1"/>
  <c r="L36" i="1"/>
  <c r="M36" i="1"/>
  <c r="K37" i="1"/>
  <c r="L37" i="1"/>
  <c r="N37" i="1" s="1"/>
  <c r="M37" i="1"/>
  <c r="K38" i="1"/>
  <c r="L38" i="1"/>
  <c r="M38" i="1"/>
  <c r="K39" i="1"/>
  <c r="L39" i="1"/>
  <c r="M39" i="1"/>
  <c r="N39" i="1" s="1"/>
  <c r="K40" i="1"/>
  <c r="N40" i="1" s="1"/>
  <c r="L40" i="1"/>
  <c r="M40" i="1"/>
  <c r="K41" i="1"/>
  <c r="L41" i="1"/>
  <c r="N41" i="1" s="1"/>
  <c r="M41" i="1"/>
  <c r="K42" i="1"/>
  <c r="L42" i="1"/>
  <c r="M42" i="1"/>
  <c r="K43" i="1"/>
  <c r="L43" i="1"/>
  <c r="M43" i="1"/>
  <c r="N43" i="1" s="1"/>
  <c r="K44" i="1"/>
  <c r="N44" i="1" s="1"/>
  <c r="L44" i="1"/>
  <c r="M44" i="1"/>
  <c r="K45" i="1"/>
  <c r="L45" i="1"/>
  <c r="N45" i="1" s="1"/>
  <c r="M45" i="1"/>
  <c r="K46" i="1"/>
  <c r="L46" i="1"/>
  <c r="M46" i="1"/>
  <c r="K47" i="1"/>
  <c r="L47" i="1"/>
  <c r="M47" i="1"/>
  <c r="N47" i="1" s="1"/>
  <c r="K48" i="1"/>
  <c r="N48" i="1" s="1"/>
  <c r="L48" i="1"/>
  <c r="M48" i="1"/>
  <c r="K49" i="1"/>
  <c r="L49" i="1"/>
  <c r="N49" i="1" s="1"/>
  <c r="M49" i="1"/>
  <c r="K50" i="1"/>
  <c r="L50" i="1"/>
  <c r="M50" i="1"/>
  <c r="K51" i="1"/>
  <c r="L51" i="1"/>
  <c r="M51" i="1"/>
  <c r="N51" i="1" s="1"/>
  <c r="K52" i="1"/>
  <c r="N52" i="1" s="1"/>
  <c r="L52" i="1"/>
  <c r="M52" i="1"/>
  <c r="K53" i="1"/>
  <c r="L53" i="1"/>
  <c r="N53" i="1" s="1"/>
  <c r="M53" i="1"/>
  <c r="K54" i="1"/>
  <c r="L54" i="1"/>
  <c r="M54" i="1"/>
  <c r="K55" i="1"/>
  <c r="L55" i="1"/>
  <c r="M55" i="1"/>
  <c r="N55" i="1" s="1"/>
  <c r="K56" i="1"/>
  <c r="N56" i="1" s="1"/>
  <c r="L56" i="1"/>
  <c r="M56" i="1"/>
  <c r="K57" i="1"/>
  <c r="L57" i="1"/>
  <c r="N57" i="1" s="1"/>
  <c r="M57" i="1"/>
  <c r="K58" i="1"/>
  <c r="L58" i="1"/>
  <c r="M58" i="1"/>
  <c r="K59" i="1"/>
  <c r="L59" i="1"/>
  <c r="M59" i="1"/>
  <c r="N59" i="1" s="1"/>
  <c r="K60" i="1"/>
  <c r="N60" i="1" s="1"/>
  <c r="L60" i="1"/>
  <c r="M60" i="1"/>
  <c r="K61" i="1"/>
  <c r="L61" i="1"/>
  <c r="N61" i="1" s="1"/>
  <c r="M61" i="1"/>
  <c r="K62" i="1"/>
  <c r="L62" i="1"/>
  <c r="M62" i="1"/>
  <c r="K63" i="1"/>
  <c r="L63" i="1"/>
  <c r="M63" i="1"/>
  <c r="N63" i="1" s="1"/>
  <c r="K64" i="1"/>
  <c r="N64" i="1" s="1"/>
  <c r="L64" i="1"/>
  <c r="M64" i="1"/>
  <c r="K65" i="1"/>
  <c r="L65" i="1"/>
  <c r="N65" i="1" s="1"/>
  <c r="M65" i="1"/>
  <c r="K66" i="1"/>
  <c r="L66" i="1"/>
  <c r="M66" i="1"/>
  <c r="K67" i="1"/>
  <c r="L67" i="1"/>
  <c r="M67" i="1"/>
  <c r="N67" i="1" s="1"/>
  <c r="K68" i="1"/>
  <c r="N68" i="1" s="1"/>
  <c r="L68" i="1"/>
  <c r="M68" i="1"/>
  <c r="K69" i="1"/>
  <c r="L69" i="1"/>
  <c r="N69" i="1" s="1"/>
  <c r="M69" i="1"/>
  <c r="K70" i="1"/>
  <c r="L70" i="1"/>
  <c r="M70" i="1"/>
  <c r="K71" i="1"/>
  <c r="L71" i="1"/>
  <c r="M71" i="1"/>
  <c r="N71" i="1" s="1"/>
  <c r="K72" i="1"/>
  <c r="N72" i="1" s="1"/>
  <c r="L72" i="1"/>
  <c r="M72" i="1"/>
  <c r="K73" i="1"/>
  <c r="L73" i="1"/>
  <c r="N73" i="1" s="1"/>
  <c r="M73" i="1"/>
  <c r="K74" i="1"/>
  <c r="L74" i="1"/>
  <c r="M74" i="1"/>
  <c r="K75" i="1"/>
  <c r="L75" i="1"/>
  <c r="M75" i="1"/>
  <c r="N75" i="1" s="1"/>
  <c r="K76" i="1"/>
  <c r="N76" i="1" s="1"/>
  <c r="L76" i="1"/>
  <c r="M76" i="1"/>
  <c r="K77" i="1"/>
  <c r="L77" i="1"/>
  <c r="N77" i="1" s="1"/>
  <c r="M77" i="1"/>
  <c r="K78" i="1"/>
  <c r="L78" i="1"/>
  <c r="M78" i="1"/>
  <c r="K79" i="1"/>
  <c r="L79" i="1"/>
  <c r="M79" i="1"/>
  <c r="N79" i="1" s="1"/>
  <c r="K80" i="1"/>
  <c r="N80" i="1" s="1"/>
  <c r="L80" i="1"/>
  <c r="M80" i="1"/>
  <c r="K81" i="1"/>
  <c r="L81" i="1"/>
  <c r="N81" i="1" s="1"/>
  <c r="M81" i="1"/>
  <c r="K82" i="1"/>
  <c r="L82" i="1"/>
  <c r="M82" i="1"/>
  <c r="K83" i="1"/>
  <c r="L83" i="1"/>
  <c r="M83" i="1"/>
  <c r="N83" i="1" s="1"/>
  <c r="K84" i="1"/>
  <c r="N84" i="1" s="1"/>
  <c r="L84" i="1"/>
  <c r="M84" i="1"/>
  <c r="K85" i="1"/>
  <c r="L85" i="1"/>
  <c r="N85" i="1" s="1"/>
  <c r="M85" i="1"/>
  <c r="K86" i="1"/>
  <c r="L86" i="1"/>
  <c r="M86" i="1"/>
  <c r="K87" i="1"/>
  <c r="L87" i="1"/>
  <c r="M87" i="1"/>
  <c r="N87" i="1" s="1"/>
  <c r="K88" i="1"/>
  <c r="N88" i="1" s="1"/>
  <c r="L88" i="1"/>
  <c r="M88" i="1"/>
  <c r="K89" i="1"/>
  <c r="L89" i="1"/>
  <c r="N89" i="1" s="1"/>
  <c r="M89" i="1"/>
  <c r="K90" i="1"/>
  <c r="L90" i="1"/>
  <c r="M90" i="1"/>
  <c r="K91" i="1"/>
  <c r="L91" i="1"/>
  <c r="M91" i="1"/>
  <c r="N91" i="1" s="1"/>
  <c r="K92" i="1"/>
  <c r="N92" i="1" s="1"/>
  <c r="L92" i="1"/>
  <c r="M92" i="1"/>
  <c r="K93" i="1"/>
  <c r="L93" i="1"/>
  <c r="N93" i="1" s="1"/>
  <c r="M93" i="1"/>
  <c r="K94" i="1"/>
  <c r="L94" i="1"/>
  <c r="M94" i="1"/>
  <c r="K95" i="1"/>
  <c r="L95" i="1"/>
  <c r="M95" i="1"/>
  <c r="N95" i="1" s="1"/>
  <c r="K96" i="1"/>
  <c r="N96" i="1" s="1"/>
  <c r="L96" i="1"/>
  <c r="M96" i="1"/>
  <c r="K97" i="1"/>
  <c r="L97" i="1"/>
  <c r="N97" i="1" s="1"/>
  <c r="M97" i="1"/>
  <c r="K98" i="1"/>
  <c r="L98" i="1"/>
  <c r="M98" i="1"/>
  <c r="K99" i="1"/>
  <c r="L99" i="1"/>
  <c r="M99" i="1"/>
  <c r="N99" i="1" s="1"/>
  <c r="K100" i="1"/>
  <c r="N100" i="1" s="1"/>
  <c r="L100" i="1"/>
  <c r="M100" i="1"/>
  <c r="K101" i="1"/>
  <c r="L101" i="1"/>
  <c r="N101" i="1" s="1"/>
  <c r="M101" i="1"/>
  <c r="K102" i="1"/>
  <c r="L102" i="1"/>
  <c r="M102" i="1"/>
  <c r="K103" i="1"/>
  <c r="L103" i="1"/>
  <c r="M103" i="1"/>
  <c r="N103" i="1" s="1"/>
  <c r="K104" i="1"/>
  <c r="N104" i="1" s="1"/>
  <c r="L104" i="1"/>
  <c r="M104" i="1"/>
  <c r="K105" i="1"/>
  <c r="L105" i="1"/>
  <c r="N105" i="1" s="1"/>
  <c r="M105" i="1"/>
  <c r="K106" i="1"/>
  <c r="L106" i="1"/>
  <c r="M106" i="1"/>
  <c r="K107" i="1"/>
  <c r="L107" i="1"/>
  <c r="M107" i="1"/>
  <c r="N107" i="1" s="1"/>
  <c r="K108" i="1"/>
  <c r="N108" i="1" s="1"/>
  <c r="L108" i="1"/>
  <c r="M108" i="1"/>
  <c r="K109" i="1"/>
  <c r="L109" i="1"/>
  <c r="N109" i="1" s="1"/>
  <c r="M109" i="1"/>
  <c r="K110" i="1"/>
  <c r="L110" i="1"/>
  <c r="M110" i="1"/>
  <c r="K111" i="1"/>
  <c r="L111" i="1"/>
  <c r="M111" i="1"/>
  <c r="N111" i="1" s="1"/>
  <c r="K112" i="1"/>
  <c r="N112" i="1" s="1"/>
  <c r="L112" i="1"/>
  <c r="M112" i="1"/>
  <c r="K113" i="1"/>
  <c r="L113" i="1"/>
  <c r="N113" i="1" s="1"/>
  <c r="M113" i="1"/>
  <c r="K114" i="1"/>
  <c r="L114" i="1"/>
  <c r="M114" i="1"/>
  <c r="K115" i="1"/>
  <c r="L115" i="1"/>
  <c r="M115" i="1"/>
  <c r="N115" i="1" s="1"/>
  <c r="K116" i="1"/>
  <c r="N116" i="1" s="1"/>
  <c r="L116" i="1"/>
  <c r="M116" i="1"/>
  <c r="K117" i="1"/>
  <c r="L117" i="1"/>
  <c r="N117" i="1" s="1"/>
  <c r="M117" i="1"/>
  <c r="K118" i="1"/>
  <c r="L118" i="1"/>
  <c r="M118" i="1"/>
  <c r="K119" i="1"/>
  <c r="L119" i="1"/>
  <c r="M119" i="1"/>
  <c r="N119" i="1" s="1"/>
  <c r="K120" i="1"/>
  <c r="N120" i="1" s="1"/>
  <c r="L120" i="1"/>
  <c r="M120" i="1"/>
  <c r="K121" i="1"/>
  <c r="L121" i="1"/>
  <c r="N121" i="1" s="1"/>
  <c r="M121" i="1"/>
  <c r="K122" i="1"/>
  <c r="L122" i="1"/>
  <c r="M122" i="1"/>
  <c r="K123" i="1"/>
  <c r="L123" i="1"/>
  <c r="M123" i="1"/>
  <c r="N123" i="1" s="1"/>
  <c r="K124" i="1"/>
  <c r="N124" i="1" s="1"/>
  <c r="L124" i="1"/>
  <c r="M124" i="1"/>
  <c r="K125" i="1"/>
  <c r="L125" i="1"/>
  <c r="N125" i="1" s="1"/>
  <c r="M125" i="1"/>
  <c r="K126" i="1"/>
  <c r="L126" i="1"/>
  <c r="M126" i="1"/>
  <c r="K127" i="1"/>
  <c r="L127" i="1"/>
  <c r="M127" i="1"/>
  <c r="N127" i="1" s="1"/>
  <c r="K128" i="1"/>
  <c r="N128" i="1" s="1"/>
  <c r="L128" i="1"/>
  <c r="M128" i="1"/>
  <c r="K129" i="1"/>
  <c r="L129" i="1"/>
  <c r="N129" i="1" s="1"/>
  <c r="M129" i="1"/>
  <c r="K130" i="1"/>
  <c r="L130" i="1"/>
  <c r="M130" i="1"/>
  <c r="K131" i="1"/>
  <c r="L131" i="1"/>
  <c r="M131" i="1"/>
  <c r="N131" i="1" s="1"/>
  <c r="K132" i="1"/>
  <c r="N132" i="1" s="1"/>
  <c r="L132" i="1"/>
  <c r="M132" i="1"/>
  <c r="K134" i="1"/>
  <c r="L134" i="1"/>
  <c r="M134" i="1"/>
  <c r="K135" i="1"/>
  <c r="L135" i="1"/>
  <c r="M135" i="1"/>
  <c r="N135" i="1" s="1"/>
  <c r="K136" i="1"/>
  <c r="N136" i="1" s="1"/>
  <c r="L136" i="1"/>
  <c r="M136" i="1"/>
  <c r="K137" i="1"/>
  <c r="L137" i="1"/>
  <c r="M137" i="1"/>
  <c r="K138" i="1"/>
  <c r="L138" i="1"/>
  <c r="M138" i="1"/>
  <c r="K139" i="1"/>
  <c r="L139" i="1"/>
  <c r="M139" i="1"/>
  <c r="N139" i="1" s="1"/>
  <c r="K140" i="1"/>
  <c r="N140" i="1" s="1"/>
  <c r="L140" i="1"/>
  <c r="M140" i="1"/>
  <c r="K141" i="1"/>
  <c r="L141" i="1"/>
  <c r="M141" i="1"/>
  <c r="K142" i="1"/>
  <c r="L142" i="1"/>
  <c r="M142" i="1"/>
  <c r="K143" i="1"/>
  <c r="L143" i="1"/>
  <c r="M143" i="1"/>
  <c r="N143" i="1" s="1"/>
  <c r="K144" i="1"/>
  <c r="N144" i="1" s="1"/>
  <c r="L144" i="1"/>
  <c r="M144" i="1"/>
  <c r="K145" i="1"/>
  <c r="L145" i="1"/>
  <c r="M145" i="1"/>
  <c r="L2" i="1"/>
  <c r="M2" i="1"/>
  <c r="K2" i="1"/>
  <c r="N14" i="1"/>
  <c r="N30" i="1"/>
  <c r="N46" i="1"/>
  <c r="N62" i="1"/>
  <c r="N78" i="1"/>
  <c r="N94" i="1"/>
  <c r="N110" i="1"/>
  <c r="N126" i="1"/>
  <c r="N134" i="1"/>
  <c r="N142" i="1"/>
  <c r="O138" i="1" l="1"/>
  <c r="N145" i="1"/>
  <c r="N141" i="1"/>
  <c r="N137" i="1"/>
  <c r="N90" i="1"/>
  <c r="N118" i="1"/>
  <c r="N102" i="1"/>
  <c r="N86" i="1"/>
  <c r="N70" i="1"/>
  <c r="N54" i="1"/>
  <c r="N38" i="1"/>
  <c r="N22" i="1"/>
  <c r="N6" i="1"/>
  <c r="O130" i="1"/>
  <c r="O122" i="1"/>
  <c r="O114" i="1"/>
  <c r="O106" i="1"/>
  <c r="O98" i="1"/>
  <c r="O82" i="1"/>
  <c r="O74" i="1"/>
  <c r="O66" i="1"/>
  <c r="O58" i="1"/>
  <c r="O50" i="1"/>
  <c r="O42" i="1"/>
  <c r="O34" i="1"/>
  <c r="O26" i="1"/>
  <c r="O18" i="1"/>
  <c r="O10" i="1"/>
  <c r="N2" i="1"/>
</calcChain>
</file>

<file path=xl/sharedStrings.xml><?xml version="1.0" encoding="utf-8"?>
<sst xmlns="http://schemas.openxmlformats.org/spreadsheetml/2006/main" count="161" uniqueCount="23">
  <si>
    <t>quarters</t>
  </si>
  <si>
    <t>railway_name</t>
  </si>
  <si>
    <t>DONETSK_RAILWAY</t>
  </si>
  <si>
    <t>PRIDNIPROVSKA_RAILWAY</t>
  </si>
  <si>
    <t>SOUTHERN_RAILWAYS</t>
  </si>
  <si>
    <t>SOUTH-WESTERN RAILWAY</t>
  </si>
  <si>
    <t>ODESSA_RAILWAY</t>
  </si>
  <si>
    <t>LVIV_RAILWAY</t>
  </si>
  <si>
    <t>l</t>
  </si>
  <si>
    <t>u</t>
  </si>
  <si>
    <t>c</t>
  </si>
  <si>
    <t>o</t>
  </si>
  <si>
    <t>Q</t>
  </si>
  <si>
    <t>cpi</t>
  </si>
  <si>
    <t>lc</t>
  </si>
  <si>
    <t>uc</t>
  </si>
  <si>
    <t>cc</t>
  </si>
  <si>
    <t>oc</t>
  </si>
  <si>
    <t>tc</t>
  </si>
  <si>
    <t>plc</t>
  </si>
  <si>
    <t>puc</t>
  </si>
  <si>
    <t>pcc</t>
  </si>
  <si>
    <t>network_length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</si>
</sst>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2">
    <xf numFmtId="0" fontId="0" fillId="0" borderId="0" xfId="0"/>
    <xf numFmtId="2" fontId="0" fillId="0" borderId="0" xfId="0" applyNumberFormat="1"/>
  </cellXfs>
  <cellStyles count="4">
    <cellStyle name="Normal" xfId="0" builtinId="0"/>
    <cellStyle name="Normal 2" xfId="3" xr:uid="{CD59AC6F-18E6-4B35-8385-20780E2EE5AB}"/>
    <cellStyle name="Звичайний 2" xfId="1" xr:uid="{B97EFCD5-F13A-4C24-9470-2687A1C622C6}"/>
    <cellStyle name="Обычный 20" xfId="2" xr:uid="{09515862-5980-4531-9634-360AFBF681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D1211-0E01-4153-8094-A7833920DDA3}">
  <dimension ref="A1:Q145"/>
  <sheetViews>
    <sheetView tabSelected="1" topLeftCell="A109" workbookViewId="0">
      <selection activeCell="C135" sqref="C135"/>
    </sheetView>
  </sheetViews>
  <sheetFormatPr defaultRowHeight="15" x14ac:dyDescent="0.25"/>
  <cols>
    <col min="1" max="1" width="8.42578125" style="1" bestFit="1" customWidth="1"/>
    <col min="2" max="2" width="15.5703125" style="1" bestFit="1" customWidth="1"/>
    <col min="3" max="3" width="25" style="1" bestFit="1" customWidth="1"/>
    <col min="4" max="4" width="24.5703125" style="1" bestFit="1" customWidth="1"/>
    <col min="5" max="7" width="17.5703125" style="1" bestFit="1" customWidth="1"/>
    <col min="8" max="8" width="16.42578125" style="1" bestFit="1" customWidth="1"/>
    <col min="9" max="9" width="9.28515625" style="1" bestFit="1" customWidth="1"/>
    <col min="10" max="10" width="15.42578125" style="1" bestFit="1" customWidth="1"/>
    <col min="11" max="11" width="16.42578125" style="1" bestFit="1" customWidth="1"/>
    <col min="12" max="12" width="17.5703125" style="1" bestFit="1" customWidth="1"/>
    <col min="13" max="13" width="15.42578125" style="1" bestFit="1" customWidth="1"/>
    <col min="14" max="14" width="17.5703125" style="1" bestFit="1" customWidth="1"/>
    <col min="15" max="17" width="9.28515625" style="1" bestFit="1" customWidth="1"/>
    <col min="18" max="16384" width="9.140625" style="1"/>
  </cols>
  <sheetData>
    <row r="1" spans="1:17" ht="15" customHeight="1" x14ac:dyDescent="0.25">
      <c r="A1" s="1" t="s">
        <v>0</v>
      </c>
      <c r="B1" s="1" t="s">
        <v>22</v>
      </c>
      <c r="C1" s="1" t="s">
        <v>1</v>
      </c>
      <c r="D1" s="1" t="s">
        <v>12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</row>
    <row r="2" spans="1:17" x14ac:dyDescent="0.25">
      <c r="A2" s="1">
        <v>1</v>
      </c>
      <c r="B2" s="1">
        <v>2927</v>
      </c>
      <c r="C2" s="1" t="s">
        <v>2</v>
      </c>
      <c r="D2" s="1">
        <v>2225469000</v>
      </c>
      <c r="E2" s="1">
        <v>488960000</v>
      </c>
      <c r="F2" s="1">
        <v>270649000</v>
      </c>
      <c r="G2" s="1">
        <v>266632000</v>
      </c>
      <c r="H2" s="1">
        <v>162279000</v>
      </c>
      <c r="I2" s="1">
        <v>150.36319612590799</v>
      </c>
      <c r="J2" s="1">
        <f>100*E2/$I$2</f>
        <v>325185958.13204509</v>
      </c>
      <c r="K2" s="1">
        <f>100*F2/$I$2</f>
        <v>179996838.96940419</v>
      </c>
      <c r="L2" s="1">
        <f t="shared" ref="L2:M2" si="0">100*G2/$I$2</f>
        <v>177325307.56843799</v>
      </c>
      <c r="M2" s="1">
        <f t="shared" si="0"/>
        <v>107924681.1594203</v>
      </c>
      <c r="N2" s="1">
        <f>SUM(J2:M2)</f>
        <v>790432785.82930756</v>
      </c>
      <c r="O2" s="1">
        <f>J2/$D$2</f>
        <v>0.14612019225252973</v>
      </c>
      <c r="P2" s="1">
        <f t="shared" ref="P2:Q2" si="1">K2/$D$2</f>
        <v>8.0880407217267095E-2</v>
      </c>
      <c r="Q2" s="1">
        <f t="shared" si="1"/>
        <v>7.9679971982731732E-2</v>
      </c>
    </row>
    <row r="3" spans="1:17" x14ac:dyDescent="0.25">
      <c r="A3" s="1">
        <v>2</v>
      </c>
      <c r="B3" s="1">
        <v>2927</v>
      </c>
      <c r="C3" s="1" t="s">
        <v>2</v>
      </c>
      <c r="D3" s="1">
        <v>3357200000</v>
      </c>
      <c r="E3" s="1">
        <v>605757000</v>
      </c>
      <c r="F3" s="1">
        <v>286353000</v>
      </c>
      <c r="G3" s="1">
        <v>274748000</v>
      </c>
      <c r="H3" s="1">
        <v>50095000</v>
      </c>
      <c r="I3" s="1">
        <v>189.34624697336599</v>
      </c>
      <c r="J3" s="1">
        <f t="shared" ref="J3:J66" si="2">100*E3/$I$2</f>
        <v>402862545.89371979</v>
      </c>
      <c r="K3" s="1">
        <f t="shared" ref="K3:K66" si="3">100*F3/$I$2</f>
        <v>190440884.057971</v>
      </c>
      <c r="L3" s="1">
        <f t="shared" ref="L3:L66" si="4">100*G3/$I$2</f>
        <v>182722904.99194846</v>
      </c>
      <c r="M3" s="1">
        <f t="shared" ref="M3:M66" si="5">100*H3/$I$2</f>
        <v>33315998.389694043</v>
      </c>
      <c r="N3" s="1">
        <f>SUM(J3:M3)</f>
        <v>809342333.33333337</v>
      </c>
      <c r="O3" s="1">
        <f t="shared" ref="O3:O66" si="6">J3/$D$2</f>
        <v>0.18102366103222278</v>
      </c>
      <c r="P3" s="1">
        <f t="shared" ref="P3:P66" si="7">K3/$D$2</f>
        <v>8.5573370852602748E-2</v>
      </c>
      <c r="Q3" s="1">
        <f t="shared" ref="Q3:Q66" si="8">L3/$D$2</f>
        <v>8.2105347228808148E-2</v>
      </c>
    </row>
    <row r="4" spans="1:17" x14ac:dyDescent="0.25">
      <c r="A4" s="1">
        <v>3</v>
      </c>
      <c r="B4" s="1">
        <v>2927</v>
      </c>
      <c r="C4" s="1" t="s">
        <v>2</v>
      </c>
      <c r="D4" s="1">
        <v>4015171999.9999995</v>
      </c>
      <c r="E4" s="1">
        <v>682354000</v>
      </c>
      <c r="F4" s="1">
        <v>282510000</v>
      </c>
      <c r="G4" s="1">
        <v>273404000</v>
      </c>
      <c r="H4" s="1">
        <v>-6657000</v>
      </c>
      <c r="I4" s="1">
        <v>189.692148045659</v>
      </c>
      <c r="J4" s="1">
        <f t="shared" si="2"/>
        <v>453803867.95491141</v>
      </c>
      <c r="K4" s="1">
        <f t="shared" si="3"/>
        <v>187885072.46376812</v>
      </c>
      <c r="L4" s="1">
        <f t="shared" si="4"/>
        <v>181829069.24315619</v>
      </c>
      <c r="M4" s="1">
        <f t="shared" si="5"/>
        <v>-4427280.1932367152</v>
      </c>
      <c r="N4" s="1">
        <f t="shared" ref="N4:N66" si="9">SUM(J4:M4)</f>
        <v>819090729.46859896</v>
      </c>
      <c r="O4" s="1">
        <f t="shared" si="6"/>
        <v>0.20391381230424302</v>
      </c>
      <c r="P4" s="1">
        <f t="shared" si="7"/>
        <v>8.4424933559518522E-2</v>
      </c>
      <c r="Q4" s="1">
        <f t="shared" si="8"/>
        <v>8.1703707956909843E-2</v>
      </c>
    </row>
    <row r="5" spans="1:17" x14ac:dyDescent="0.25">
      <c r="A5" s="1">
        <v>4</v>
      </c>
      <c r="B5" s="1">
        <v>2927</v>
      </c>
      <c r="C5" s="1" t="s">
        <v>2</v>
      </c>
      <c r="D5" s="1">
        <v>4190544000</v>
      </c>
      <c r="E5" s="1">
        <v>122024000</v>
      </c>
      <c r="F5" s="1">
        <v>81489000</v>
      </c>
      <c r="G5" s="1">
        <v>65691000</v>
      </c>
      <c r="H5" s="1">
        <v>32918000</v>
      </c>
      <c r="I5" s="1">
        <v>192.597717052923</v>
      </c>
      <c r="J5" s="1">
        <f t="shared" si="2"/>
        <v>81152837.359098226</v>
      </c>
      <c r="K5" s="1">
        <f t="shared" si="3"/>
        <v>54194777.777777776</v>
      </c>
      <c r="L5" s="1">
        <f t="shared" si="4"/>
        <v>43688217.391304351</v>
      </c>
      <c r="M5" s="1">
        <f t="shared" si="5"/>
        <v>21892325.281803541</v>
      </c>
      <c r="N5" s="1">
        <f t="shared" si="9"/>
        <v>200928157.80998388</v>
      </c>
      <c r="O5" s="1">
        <f t="shared" si="6"/>
        <v>3.6465498894434491E-2</v>
      </c>
      <c r="P5" s="1">
        <f t="shared" si="7"/>
        <v>2.4352070407531075E-2</v>
      </c>
      <c r="Q5" s="1">
        <f t="shared" si="8"/>
        <v>1.963101593026205E-2</v>
      </c>
    </row>
    <row r="6" spans="1:17" x14ac:dyDescent="0.25">
      <c r="A6" s="1">
        <v>5</v>
      </c>
      <c r="B6" s="1">
        <v>2927</v>
      </c>
      <c r="C6" s="1" t="s">
        <v>2</v>
      </c>
      <c r="D6" s="1">
        <v>4156580000</v>
      </c>
      <c r="E6" s="1">
        <v>372039000</v>
      </c>
      <c r="F6" s="1">
        <v>252360000</v>
      </c>
      <c r="G6" s="1">
        <v>127242000</v>
      </c>
      <c r="H6" s="1">
        <v>424929000</v>
      </c>
      <c r="I6" s="1">
        <v>196.644759598755</v>
      </c>
      <c r="J6" s="1">
        <f t="shared" si="2"/>
        <v>247426903.38164252</v>
      </c>
      <c r="K6" s="1">
        <f t="shared" si="3"/>
        <v>167833623.18840581</v>
      </c>
      <c r="L6" s="1">
        <f t="shared" si="4"/>
        <v>84623101.44927536</v>
      </c>
      <c r="M6" s="1">
        <f t="shared" si="5"/>
        <v>282601734.29951692</v>
      </c>
      <c r="N6" s="1">
        <f t="shared" si="9"/>
        <v>782485362.31884062</v>
      </c>
      <c r="O6" s="1">
        <f t="shared" si="6"/>
        <v>0.11117966746858415</v>
      </c>
      <c r="P6" s="1">
        <f t="shared" si="7"/>
        <v>7.5414945428763924E-2</v>
      </c>
      <c r="Q6" s="1">
        <f t="shared" si="8"/>
        <v>3.802483946048018E-2</v>
      </c>
    </row>
    <row r="7" spans="1:17" x14ac:dyDescent="0.25">
      <c r="A7" s="1">
        <v>6</v>
      </c>
      <c r="B7" s="1">
        <v>2927</v>
      </c>
      <c r="C7" s="1" t="s">
        <v>2</v>
      </c>
      <c r="D7" s="1">
        <v>3993114000</v>
      </c>
      <c r="E7" s="1">
        <v>410434000</v>
      </c>
      <c r="F7" s="1">
        <v>219976000</v>
      </c>
      <c r="G7" s="1">
        <v>144159000</v>
      </c>
      <c r="H7" s="1">
        <v>104233000</v>
      </c>
      <c r="I7" s="1">
        <v>204.53130404704299</v>
      </c>
      <c r="J7" s="1">
        <f t="shared" si="2"/>
        <v>272961742.35104668</v>
      </c>
      <c r="K7" s="1">
        <f t="shared" si="3"/>
        <v>146296438.00322062</v>
      </c>
      <c r="L7" s="1">
        <f t="shared" si="4"/>
        <v>95873859.903381646</v>
      </c>
      <c r="M7" s="1">
        <f t="shared" si="5"/>
        <v>69320819.645732686</v>
      </c>
      <c r="N7" s="1">
        <f t="shared" si="9"/>
        <v>584452859.90338159</v>
      </c>
      <c r="O7" s="1">
        <f t="shared" si="6"/>
        <v>0.12265358104338757</v>
      </c>
      <c r="P7" s="1">
        <f t="shared" si="7"/>
        <v>6.5737351543975947E-2</v>
      </c>
      <c r="Q7" s="1">
        <f t="shared" si="8"/>
        <v>4.3080294492253833E-2</v>
      </c>
    </row>
    <row r="8" spans="1:17" x14ac:dyDescent="0.25">
      <c r="A8" s="1">
        <v>7</v>
      </c>
      <c r="B8" s="1">
        <v>2927</v>
      </c>
      <c r="C8" s="1" t="s">
        <v>2</v>
      </c>
      <c r="D8" s="1">
        <v>4780027000</v>
      </c>
      <c r="E8" s="1">
        <v>753114000</v>
      </c>
      <c r="F8" s="1">
        <v>237246000</v>
      </c>
      <c r="G8" s="1">
        <v>335347000</v>
      </c>
      <c r="H8" s="1">
        <v>210643000</v>
      </c>
      <c r="I8" s="1">
        <v>205.01556554825299</v>
      </c>
      <c r="J8" s="1">
        <f t="shared" si="2"/>
        <v>500863256.03864735</v>
      </c>
      <c r="K8" s="1">
        <f t="shared" si="3"/>
        <v>157781961.35265699</v>
      </c>
      <c r="L8" s="1">
        <f t="shared" si="4"/>
        <v>223024655.39452496</v>
      </c>
      <c r="M8" s="1">
        <f t="shared" si="5"/>
        <v>140089466.98872787</v>
      </c>
      <c r="N8" s="1">
        <f t="shared" si="9"/>
        <v>1021759339.7745571</v>
      </c>
      <c r="O8" s="1">
        <f t="shared" si="6"/>
        <v>0.22505964182769894</v>
      </c>
      <c r="P8" s="1">
        <f t="shared" si="7"/>
        <v>7.0898296652371698E-2</v>
      </c>
      <c r="Q8" s="1">
        <f t="shared" si="8"/>
        <v>0.10021467627476499</v>
      </c>
    </row>
    <row r="9" spans="1:17" x14ac:dyDescent="0.25">
      <c r="A9" s="1">
        <v>8</v>
      </c>
      <c r="B9" s="1">
        <v>2927</v>
      </c>
      <c r="C9" s="1" t="s">
        <v>2</v>
      </c>
      <c r="D9" s="1">
        <v>4598381000</v>
      </c>
      <c r="E9" s="1">
        <v>797358000</v>
      </c>
      <c r="F9" s="1">
        <v>351448000</v>
      </c>
      <c r="G9" s="1">
        <v>154893000</v>
      </c>
      <c r="H9" s="1">
        <v>667358000</v>
      </c>
      <c r="I9" s="1">
        <v>216.25735039778601</v>
      </c>
      <c r="J9" s="1">
        <f t="shared" si="2"/>
        <v>530288009.66183573</v>
      </c>
      <c r="K9" s="1">
        <f t="shared" si="3"/>
        <v>233732727.85829309</v>
      </c>
      <c r="L9" s="1">
        <f t="shared" si="4"/>
        <v>103012574.87922706</v>
      </c>
      <c r="M9" s="1">
        <f t="shared" si="5"/>
        <v>443830682.76972628</v>
      </c>
      <c r="N9" s="1">
        <f t="shared" si="9"/>
        <v>1310863995.1690822</v>
      </c>
      <c r="O9" s="1">
        <f t="shared" si="6"/>
        <v>0.23828146321599436</v>
      </c>
      <c r="P9" s="1">
        <f t="shared" si="7"/>
        <v>0.10502627889145752</v>
      </c>
      <c r="Q9" s="1">
        <f t="shared" si="8"/>
        <v>4.6288029570048857E-2</v>
      </c>
    </row>
    <row r="10" spans="1:17" x14ac:dyDescent="0.25">
      <c r="A10" s="1">
        <v>9</v>
      </c>
      <c r="B10" s="1">
        <v>2927</v>
      </c>
      <c r="C10" s="1" t="s">
        <v>2</v>
      </c>
      <c r="D10" s="1">
        <v>3633118000.0000005</v>
      </c>
      <c r="E10" s="1">
        <v>708563000</v>
      </c>
      <c r="F10" s="1">
        <v>338452000</v>
      </c>
      <c r="G10" s="1">
        <v>186896000</v>
      </c>
      <c r="H10" s="1">
        <v>106869000</v>
      </c>
      <c r="I10" s="1">
        <v>224.04012452438599</v>
      </c>
      <c r="J10" s="1">
        <f t="shared" si="2"/>
        <v>471234330.11272144</v>
      </c>
      <c r="K10" s="1">
        <f t="shared" si="3"/>
        <v>225089655.39452496</v>
      </c>
      <c r="L10" s="1">
        <f t="shared" si="4"/>
        <v>124296373.59098229</v>
      </c>
      <c r="M10" s="1">
        <f t="shared" si="5"/>
        <v>71073908.212560385</v>
      </c>
      <c r="N10" s="1">
        <f t="shared" si="9"/>
        <v>891694267.31078911</v>
      </c>
      <c r="O10" s="1">
        <f t="shared" si="6"/>
        <v>0.21174607694500416</v>
      </c>
      <c r="P10" s="1">
        <f t="shared" si="7"/>
        <v>0.10114257057479792</v>
      </c>
      <c r="Q10" s="1">
        <f t="shared" si="8"/>
        <v>5.5851765893383504E-2</v>
      </c>
    </row>
    <row r="11" spans="1:17" x14ac:dyDescent="0.25">
      <c r="A11" s="1">
        <v>10</v>
      </c>
      <c r="B11" s="1">
        <v>2927</v>
      </c>
      <c r="C11" s="1" t="s">
        <v>2</v>
      </c>
      <c r="D11" s="1">
        <v>2798172000</v>
      </c>
      <c r="E11" s="1">
        <v>663099000</v>
      </c>
      <c r="F11" s="1">
        <v>282301000</v>
      </c>
      <c r="G11" s="1">
        <v>229137000</v>
      </c>
      <c r="H11" s="1">
        <v>111666000</v>
      </c>
      <c r="I11" s="1">
        <v>232.722241438948</v>
      </c>
      <c r="J11" s="1">
        <f t="shared" si="2"/>
        <v>440998207.72946858</v>
      </c>
      <c r="K11" s="1">
        <f t="shared" si="3"/>
        <v>187746075.68438002</v>
      </c>
      <c r="L11" s="1">
        <f t="shared" si="4"/>
        <v>152389019.32367149</v>
      </c>
      <c r="M11" s="1">
        <f t="shared" si="5"/>
        <v>74264183.574879229</v>
      </c>
      <c r="N11" s="1">
        <f t="shared" si="9"/>
        <v>855397486.31239939</v>
      </c>
      <c r="O11" s="1">
        <f t="shared" si="6"/>
        <v>0.19815967228906292</v>
      </c>
      <c r="P11" s="1">
        <f t="shared" si="7"/>
        <v>8.4362476262028377E-2</v>
      </c>
      <c r="Q11" s="1">
        <f t="shared" si="8"/>
        <v>6.8475013277503077E-2</v>
      </c>
    </row>
    <row r="12" spans="1:17" x14ac:dyDescent="0.25">
      <c r="A12" s="1">
        <v>11</v>
      </c>
      <c r="B12" s="1">
        <v>2927</v>
      </c>
      <c r="C12" s="1" t="s">
        <v>2</v>
      </c>
      <c r="D12" s="1">
        <v>3173944999.9999995</v>
      </c>
      <c r="E12" s="1">
        <v>681341000</v>
      </c>
      <c r="F12" s="1">
        <v>276253000</v>
      </c>
      <c r="G12" s="1">
        <v>212068000</v>
      </c>
      <c r="H12" s="1">
        <v>141618000</v>
      </c>
      <c r="I12" s="1">
        <v>238.083708059495</v>
      </c>
      <c r="J12" s="1">
        <f t="shared" si="2"/>
        <v>453130165.86151367</v>
      </c>
      <c r="K12" s="1">
        <f t="shared" si="3"/>
        <v>183723814.81481481</v>
      </c>
      <c r="L12" s="1">
        <f t="shared" si="4"/>
        <v>141037172.30273753</v>
      </c>
      <c r="M12" s="1">
        <f t="shared" si="5"/>
        <v>94183951.69082126</v>
      </c>
      <c r="N12" s="1">
        <f t="shared" si="9"/>
        <v>872075104.66988719</v>
      </c>
      <c r="O12" s="1">
        <f t="shared" si="6"/>
        <v>0.20361108865659944</v>
      </c>
      <c r="P12" s="1">
        <f t="shared" si="7"/>
        <v>8.2555099538485957E-2</v>
      </c>
      <c r="Q12" s="1">
        <f t="shared" si="8"/>
        <v>6.3374134756645689E-2</v>
      </c>
    </row>
    <row r="13" spans="1:17" x14ac:dyDescent="0.25">
      <c r="A13" s="1">
        <v>12</v>
      </c>
      <c r="B13" s="1">
        <v>2927</v>
      </c>
      <c r="C13" s="1" t="s">
        <v>2</v>
      </c>
      <c r="D13" s="1">
        <v>3566702000</v>
      </c>
      <c r="E13" s="1">
        <v>667152000</v>
      </c>
      <c r="F13" s="1">
        <v>359075000</v>
      </c>
      <c r="G13" s="1">
        <v>151007000</v>
      </c>
      <c r="H13" s="1">
        <v>253784000</v>
      </c>
      <c r="I13" s="1">
        <v>246.350743687305</v>
      </c>
      <c r="J13" s="1">
        <f t="shared" si="2"/>
        <v>443693681.15942031</v>
      </c>
      <c r="K13" s="1">
        <f t="shared" si="3"/>
        <v>238805112.72141707</v>
      </c>
      <c r="L13" s="1">
        <f t="shared" si="4"/>
        <v>100428165.86151369</v>
      </c>
      <c r="M13" s="1">
        <f t="shared" si="5"/>
        <v>168780663.44605476</v>
      </c>
      <c r="N13" s="1">
        <f t="shared" si="9"/>
        <v>951707623.18840599</v>
      </c>
      <c r="O13" s="1">
        <f t="shared" si="6"/>
        <v>0.19937086571838131</v>
      </c>
      <c r="P13" s="1">
        <f t="shared" si="7"/>
        <v>0.10730552199173166</v>
      </c>
      <c r="Q13" s="1">
        <f t="shared" si="8"/>
        <v>4.5126742210973819E-2</v>
      </c>
    </row>
    <row r="14" spans="1:17" x14ac:dyDescent="0.25">
      <c r="A14" s="1">
        <v>13</v>
      </c>
      <c r="B14" s="1">
        <v>2927</v>
      </c>
      <c r="C14" s="1" t="s">
        <v>2</v>
      </c>
      <c r="D14" s="1">
        <v>3120050000</v>
      </c>
      <c r="E14" s="1">
        <v>724335000</v>
      </c>
      <c r="F14" s="1">
        <v>388682000</v>
      </c>
      <c r="G14" s="1">
        <v>176474000</v>
      </c>
      <c r="H14" s="1">
        <v>118330000</v>
      </c>
      <c r="I14" s="1">
        <v>254.92909028017999</v>
      </c>
      <c r="J14" s="1">
        <f t="shared" si="2"/>
        <v>481723599.0338164</v>
      </c>
      <c r="K14" s="1">
        <f t="shared" si="3"/>
        <v>258495436.39291465</v>
      </c>
      <c r="L14" s="1">
        <f t="shared" si="4"/>
        <v>117365156.19967794</v>
      </c>
      <c r="M14" s="1">
        <f t="shared" si="5"/>
        <v>78696119.162640899</v>
      </c>
      <c r="N14" s="1">
        <f t="shared" si="9"/>
        <v>936280310.78904998</v>
      </c>
      <c r="O14" s="1">
        <f t="shared" si="6"/>
        <v>0.21645936161492987</v>
      </c>
      <c r="P14" s="1">
        <f t="shared" si="7"/>
        <v>0.1161532406845095</v>
      </c>
      <c r="Q14" s="1">
        <f t="shared" si="8"/>
        <v>5.2737268503707732E-2</v>
      </c>
    </row>
    <row r="15" spans="1:17" x14ac:dyDescent="0.25">
      <c r="A15" s="1">
        <v>14</v>
      </c>
      <c r="B15" s="1">
        <v>2927</v>
      </c>
      <c r="C15" s="1" t="s">
        <v>2</v>
      </c>
      <c r="D15" s="1">
        <v>3185027000</v>
      </c>
      <c r="E15" s="1">
        <v>793692000</v>
      </c>
      <c r="F15" s="1">
        <v>365139000</v>
      </c>
      <c r="G15" s="1">
        <v>130232000</v>
      </c>
      <c r="H15" s="1">
        <v>9564000</v>
      </c>
      <c r="I15" s="1">
        <v>259.63334486336902</v>
      </c>
      <c r="J15" s="1">
        <f t="shared" si="2"/>
        <v>527849913.04347825</v>
      </c>
      <c r="K15" s="1">
        <f t="shared" si="3"/>
        <v>242838014.49275362</v>
      </c>
      <c r="L15" s="1">
        <f t="shared" si="4"/>
        <v>86611619.967793882</v>
      </c>
      <c r="M15" s="1">
        <f t="shared" si="5"/>
        <v>6360599.0338164251</v>
      </c>
      <c r="N15" s="1">
        <f t="shared" si="9"/>
        <v>863660146.53784215</v>
      </c>
      <c r="O15" s="1">
        <f t="shared" si="6"/>
        <v>0.23718592038059313</v>
      </c>
      <c r="P15" s="1">
        <f t="shared" si="7"/>
        <v>0.10911768013517763</v>
      </c>
      <c r="Q15" s="1">
        <f t="shared" si="8"/>
        <v>3.891836730495634E-2</v>
      </c>
    </row>
    <row r="16" spans="1:17" x14ac:dyDescent="0.25">
      <c r="A16" s="1">
        <v>15</v>
      </c>
      <c r="B16" s="1">
        <v>2927</v>
      </c>
      <c r="C16" s="1" t="s">
        <v>2</v>
      </c>
      <c r="D16" s="1">
        <v>3351589000</v>
      </c>
      <c r="E16" s="1">
        <v>804992000</v>
      </c>
      <c r="F16" s="1">
        <v>393071000</v>
      </c>
      <c r="G16" s="1">
        <v>207793000</v>
      </c>
      <c r="H16" s="1">
        <v>401122000</v>
      </c>
      <c r="I16" s="1">
        <v>259.39121411276398</v>
      </c>
      <c r="J16" s="1">
        <f t="shared" si="2"/>
        <v>535365049.91948467</v>
      </c>
      <c r="K16" s="1">
        <f t="shared" si="3"/>
        <v>261414368.76006442</v>
      </c>
      <c r="L16" s="1">
        <f t="shared" si="4"/>
        <v>138194056.36070853</v>
      </c>
      <c r="M16" s="1">
        <f t="shared" si="5"/>
        <v>266768737.52012882</v>
      </c>
      <c r="N16" s="1">
        <f t="shared" si="9"/>
        <v>1201742212.5603864</v>
      </c>
      <c r="O16" s="1">
        <f t="shared" si="6"/>
        <v>0.24056279818747628</v>
      </c>
      <c r="P16" s="1">
        <f t="shared" si="7"/>
        <v>0.11746484393180243</v>
      </c>
      <c r="Q16" s="1">
        <f t="shared" si="8"/>
        <v>6.2096599126165559E-2</v>
      </c>
    </row>
    <row r="17" spans="1:17" x14ac:dyDescent="0.25">
      <c r="A17" s="1">
        <v>16</v>
      </c>
      <c r="B17" s="1">
        <v>2927</v>
      </c>
      <c r="C17" s="1" t="s">
        <v>2</v>
      </c>
      <c r="D17" s="1">
        <v>3541731000</v>
      </c>
      <c r="E17" s="1">
        <v>828959000</v>
      </c>
      <c r="F17" s="1">
        <v>463517000</v>
      </c>
      <c r="G17" s="1">
        <v>173660000</v>
      </c>
      <c r="H17" s="1">
        <v>-109187000</v>
      </c>
      <c r="I17" s="1">
        <v>270.32168799723303</v>
      </c>
      <c r="J17" s="1">
        <f t="shared" si="2"/>
        <v>551304455.71658611</v>
      </c>
      <c r="K17" s="1">
        <f t="shared" si="3"/>
        <v>308264929.14653784</v>
      </c>
      <c r="L17" s="1">
        <f t="shared" si="4"/>
        <v>115493687.60064413</v>
      </c>
      <c r="M17" s="1">
        <f t="shared" si="5"/>
        <v>-72615508.856682763</v>
      </c>
      <c r="N17" s="1">
        <f t="shared" si="9"/>
        <v>902447563.60708523</v>
      </c>
      <c r="O17" s="1">
        <f t="shared" si="6"/>
        <v>0.24772506636425226</v>
      </c>
      <c r="P17" s="1">
        <f t="shared" si="7"/>
        <v>0.13851683808965115</v>
      </c>
      <c r="Q17" s="1">
        <f t="shared" si="8"/>
        <v>5.1896336278170634E-2</v>
      </c>
    </row>
    <row r="18" spans="1:17" x14ac:dyDescent="0.25">
      <c r="A18" s="1">
        <v>17</v>
      </c>
      <c r="B18" s="1">
        <v>2927</v>
      </c>
      <c r="C18" s="1" t="s">
        <v>2</v>
      </c>
      <c r="D18" s="1">
        <v>3095308000</v>
      </c>
      <c r="E18" s="1">
        <v>827542000</v>
      </c>
      <c r="F18" s="1">
        <v>383645000</v>
      </c>
      <c r="G18" s="1">
        <v>151309000</v>
      </c>
      <c r="H18" s="1">
        <v>20394000</v>
      </c>
      <c r="I18" s="1">
        <v>277.51643030093402</v>
      </c>
      <c r="J18" s="1">
        <f t="shared" si="2"/>
        <v>550362070.8534621</v>
      </c>
      <c r="K18" s="1">
        <f t="shared" si="3"/>
        <v>255145547.50402576</v>
      </c>
      <c r="L18" s="1">
        <f t="shared" si="4"/>
        <v>100629012.88244766</v>
      </c>
      <c r="M18" s="1">
        <f t="shared" si="5"/>
        <v>13563159.420289855</v>
      </c>
      <c r="N18" s="1">
        <f t="shared" si="9"/>
        <v>919699790.66022551</v>
      </c>
      <c r="O18" s="1">
        <f t="shared" si="6"/>
        <v>0.24730161186404398</v>
      </c>
      <c r="P18" s="1">
        <f t="shared" si="7"/>
        <v>0.11464798993112273</v>
      </c>
      <c r="Q18" s="1">
        <f t="shared" si="8"/>
        <v>4.5216991511653343E-2</v>
      </c>
    </row>
    <row r="19" spans="1:17" x14ac:dyDescent="0.25">
      <c r="A19" s="1">
        <v>18</v>
      </c>
      <c r="B19" s="1">
        <v>2927</v>
      </c>
      <c r="C19" s="1" t="s">
        <v>2</v>
      </c>
      <c r="D19" s="1">
        <v>3135029999.9999995</v>
      </c>
      <c r="E19" s="1">
        <v>831521000</v>
      </c>
      <c r="F19" s="1">
        <v>338510000</v>
      </c>
      <c r="G19" s="1">
        <v>165177000</v>
      </c>
      <c r="H19" s="1">
        <v>47902000</v>
      </c>
      <c r="I19" s="1">
        <v>283.292978208232</v>
      </c>
      <c r="J19" s="1">
        <f t="shared" si="2"/>
        <v>553008330.11272144</v>
      </c>
      <c r="K19" s="1">
        <f t="shared" si="3"/>
        <v>225128228.66344607</v>
      </c>
      <c r="L19" s="1">
        <f t="shared" si="4"/>
        <v>109852014.49275362</v>
      </c>
      <c r="M19" s="1">
        <f t="shared" si="5"/>
        <v>31857529.790660225</v>
      </c>
      <c r="N19" s="1">
        <f t="shared" si="9"/>
        <v>919846103.0595814</v>
      </c>
      <c r="O19" s="1">
        <f t="shared" si="6"/>
        <v>0.24849069122630846</v>
      </c>
      <c r="P19" s="1">
        <f t="shared" si="7"/>
        <v>0.1011599032219483</v>
      </c>
      <c r="Q19" s="1">
        <f t="shared" si="8"/>
        <v>4.9361287213056493E-2</v>
      </c>
    </row>
    <row r="20" spans="1:17" x14ac:dyDescent="0.25">
      <c r="A20" s="1">
        <v>19</v>
      </c>
      <c r="B20" s="1">
        <v>2927</v>
      </c>
      <c r="C20" s="1" t="s">
        <v>2</v>
      </c>
      <c r="D20" s="1">
        <v>2691414000</v>
      </c>
      <c r="E20" s="1">
        <v>889640000</v>
      </c>
      <c r="F20" s="1">
        <v>313945000</v>
      </c>
      <c r="G20" s="1">
        <v>239683000</v>
      </c>
      <c r="H20" s="1">
        <v>-37699000</v>
      </c>
      <c r="I20" s="1">
        <v>281.42511241784899</v>
      </c>
      <c r="J20" s="1">
        <f t="shared" si="2"/>
        <v>591660740.74074078</v>
      </c>
      <c r="K20" s="1">
        <f t="shared" si="3"/>
        <v>208791119.1626409</v>
      </c>
      <c r="L20" s="1">
        <f t="shared" si="4"/>
        <v>159402703.7037037</v>
      </c>
      <c r="M20" s="1">
        <f t="shared" si="5"/>
        <v>-25071959.742351048</v>
      </c>
      <c r="N20" s="1">
        <f t="shared" si="9"/>
        <v>934782603.86473441</v>
      </c>
      <c r="O20" s="1">
        <f t="shared" si="6"/>
        <v>0.26585890018721481</v>
      </c>
      <c r="P20" s="1">
        <f t="shared" si="7"/>
        <v>9.3818929476277096E-2</v>
      </c>
      <c r="Q20" s="1">
        <f t="shared" si="8"/>
        <v>7.1626566671431371E-2</v>
      </c>
    </row>
    <row r="21" spans="1:17" x14ac:dyDescent="0.25">
      <c r="A21" s="1">
        <v>20</v>
      </c>
      <c r="B21" s="1">
        <v>2927</v>
      </c>
      <c r="C21" s="1" t="s">
        <v>2</v>
      </c>
      <c r="D21" s="1">
        <v>2697305999.9999995</v>
      </c>
      <c r="E21" s="1">
        <v>896779000</v>
      </c>
      <c r="F21" s="1">
        <v>308473000</v>
      </c>
      <c r="G21" s="1">
        <v>188344000</v>
      </c>
      <c r="H21" s="1">
        <v>150817000</v>
      </c>
      <c r="I21" s="1">
        <v>284.39986163957099</v>
      </c>
      <c r="J21" s="1">
        <f t="shared" si="2"/>
        <v>596408578.09983897</v>
      </c>
      <c r="K21" s="1">
        <f t="shared" si="3"/>
        <v>205151930.75684381</v>
      </c>
      <c r="L21" s="1">
        <f t="shared" si="4"/>
        <v>125259375.20128824</v>
      </c>
      <c r="M21" s="1">
        <f t="shared" si="5"/>
        <v>100301805.15297906</v>
      </c>
      <c r="N21" s="1">
        <f t="shared" si="9"/>
        <v>1027121689.21095</v>
      </c>
      <c r="O21" s="1">
        <f t="shared" si="6"/>
        <v>0.26799230998043061</v>
      </c>
      <c r="P21" s="1">
        <f t="shared" si="7"/>
        <v>9.2183683869262525E-2</v>
      </c>
      <c r="Q21" s="1">
        <f t="shared" si="8"/>
        <v>5.6284484394654895E-2</v>
      </c>
    </row>
    <row r="22" spans="1:17" x14ac:dyDescent="0.25">
      <c r="A22" s="1">
        <v>21</v>
      </c>
      <c r="B22" s="1">
        <v>2927</v>
      </c>
      <c r="C22" s="1" t="s">
        <v>2</v>
      </c>
      <c r="D22" s="1">
        <v>2327797000</v>
      </c>
      <c r="E22" s="1">
        <v>867470000</v>
      </c>
      <c r="F22" s="1">
        <v>312816000</v>
      </c>
      <c r="G22" s="1">
        <v>181146000</v>
      </c>
      <c r="H22" s="1">
        <v>293803000</v>
      </c>
      <c r="I22" s="1">
        <v>284.84953303355201</v>
      </c>
      <c r="J22" s="1">
        <f t="shared" si="2"/>
        <v>576916441.22383249</v>
      </c>
      <c r="K22" s="1">
        <f t="shared" si="3"/>
        <v>208040270.53140098</v>
      </c>
      <c r="L22" s="1">
        <f t="shared" si="4"/>
        <v>120472299.51690821</v>
      </c>
      <c r="M22" s="1">
        <f t="shared" si="5"/>
        <v>195395553.94524959</v>
      </c>
      <c r="N22" s="1">
        <f t="shared" si="9"/>
        <v>1100824565.2173913</v>
      </c>
      <c r="O22" s="1">
        <f t="shared" si="6"/>
        <v>0.2592336452333564</v>
      </c>
      <c r="P22" s="1">
        <f t="shared" si="7"/>
        <v>9.3481540534332747E-2</v>
      </c>
      <c r="Q22" s="1">
        <f t="shared" si="8"/>
        <v>5.413344311554473E-2</v>
      </c>
    </row>
    <row r="23" spans="1:17" x14ac:dyDescent="0.25">
      <c r="A23" s="1">
        <v>22</v>
      </c>
      <c r="B23" s="1">
        <v>2927</v>
      </c>
      <c r="C23" s="1" t="s">
        <v>2</v>
      </c>
      <c r="D23" s="1">
        <v>2405523000</v>
      </c>
      <c r="E23" s="1">
        <v>783221000</v>
      </c>
      <c r="F23" s="1">
        <v>231464000</v>
      </c>
      <c r="G23" s="1">
        <v>202356000</v>
      </c>
      <c r="H23" s="1">
        <v>171367000</v>
      </c>
      <c r="I23" s="1">
        <v>289.13870632998999</v>
      </c>
      <c r="J23" s="1">
        <f t="shared" si="2"/>
        <v>520886107.89049917</v>
      </c>
      <c r="K23" s="1">
        <f t="shared" si="3"/>
        <v>153936605.47504026</v>
      </c>
      <c r="L23" s="1">
        <f t="shared" si="4"/>
        <v>134578144.92753622</v>
      </c>
      <c r="M23" s="1">
        <f t="shared" si="5"/>
        <v>113968713.36553945</v>
      </c>
      <c r="N23" s="1">
        <f t="shared" si="9"/>
        <v>923369571.65861511</v>
      </c>
      <c r="O23" s="1">
        <f t="shared" si="6"/>
        <v>0.23405677989246274</v>
      </c>
      <c r="P23" s="1">
        <f t="shared" si="7"/>
        <v>6.9170411034725834E-2</v>
      </c>
      <c r="Q23" s="1">
        <f t="shared" si="8"/>
        <v>6.0471812875190004E-2</v>
      </c>
    </row>
    <row r="24" spans="1:17" x14ac:dyDescent="0.25">
      <c r="A24" s="1">
        <v>23</v>
      </c>
      <c r="B24" s="1">
        <v>2927</v>
      </c>
      <c r="C24" s="1" t="s">
        <v>2</v>
      </c>
      <c r="D24" s="1">
        <v>3117774999.9999995</v>
      </c>
      <c r="E24" s="1">
        <v>827683000</v>
      </c>
      <c r="F24" s="1">
        <v>285169000</v>
      </c>
      <c r="G24" s="1">
        <v>190402000</v>
      </c>
      <c r="H24" s="1">
        <v>269905000</v>
      </c>
      <c r="I24" s="1">
        <v>288.170183327568</v>
      </c>
      <c r="J24" s="1">
        <f t="shared" si="2"/>
        <v>550455843.80032206</v>
      </c>
      <c r="K24" s="1">
        <f t="shared" si="3"/>
        <v>189653457.32689211</v>
      </c>
      <c r="L24" s="1">
        <f t="shared" si="4"/>
        <v>126628061.19162641</v>
      </c>
      <c r="M24" s="1">
        <f t="shared" si="5"/>
        <v>179502037.03703704</v>
      </c>
      <c r="N24" s="1">
        <f t="shared" si="9"/>
        <v>1046239399.3558776</v>
      </c>
      <c r="O24" s="1">
        <f t="shared" si="6"/>
        <v>0.24734374812694404</v>
      </c>
      <c r="P24" s="1">
        <f t="shared" si="7"/>
        <v>8.5219545779739961E-2</v>
      </c>
      <c r="Q24" s="1">
        <f t="shared" si="8"/>
        <v>5.6899494529749198E-2</v>
      </c>
    </row>
    <row r="25" spans="1:17" x14ac:dyDescent="0.25">
      <c r="A25" s="1">
        <v>24</v>
      </c>
      <c r="B25" s="1">
        <v>2927</v>
      </c>
      <c r="C25" s="1" t="s">
        <v>2</v>
      </c>
      <c r="D25" s="1">
        <v>3307722000</v>
      </c>
      <c r="E25" s="1">
        <v>802008000</v>
      </c>
      <c r="F25" s="1">
        <v>343751000</v>
      </c>
      <c r="G25" s="1">
        <v>177312000</v>
      </c>
      <c r="H25" s="1">
        <v>208153000</v>
      </c>
      <c r="I25" s="1">
        <v>295.261155309581</v>
      </c>
      <c r="J25" s="1">
        <f t="shared" si="2"/>
        <v>533380521.73913044</v>
      </c>
      <c r="K25" s="1">
        <f t="shared" si="3"/>
        <v>228613789.04991949</v>
      </c>
      <c r="L25" s="1">
        <f t="shared" si="4"/>
        <v>117922473.4299517</v>
      </c>
      <c r="M25" s="1">
        <f t="shared" si="5"/>
        <v>138433476.6505636</v>
      </c>
      <c r="N25" s="1">
        <f t="shared" si="9"/>
        <v>1018350260.8695651</v>
      </c>
      <c r="O25" s="1">
        <f t="shared" si="6"/>
        <v>0.23967106337546398</v>
      </c>
      <c r="P25" s="1">
        <f t="shared" si="7"/>
        <v>0.10272611707910534</v>
      </c>
      <c r="Q25" s="1">
        <f t="shared" si="8"/>
        <v>5.2987695371156239E-2</v>
      </c>
    </row>
    <row r="26" spans="1:17" x14ac:dyDescent="0.25">
      <c r="A26" s="1">
        <v>1</v>
      </c>
      <c r="B26" s="1">
        <v>3275</v>
      </c>
      <c r="C26" s="1" t="s">
        <v>3</v>
      </c>
      <c r="D26" s="1">
        <v>6507718000.000001</v>
      </c>
      <c r="E26" s="1">
        <v>488960000</v>
      </c>
      <c r="F26" s="1">
        <v>270649000</v>
      </c>
      <c r="G26" s="1">
        <v>266632000</v>
      </c>
      <c r="H26" s="1">
        <v>162279000</v>
      </c>
      <c r="I26" s="1">
        <v>150.36319612590799</v>
      </c>
      <c r="J26" s="1">
        <f t="shared" si="2"/>
        <v>325185958.13204509</v>
      </c>
      <c r="K26" s="1">
        <f t="shared" si="3"/>
        <v>179996838.96940419</v>
      </c>
      <c r="L26" s="1">
        <f t="shared" si="4"/>
        <v>177325307.56843799</v>
      </c>
      <c r="M26" s="1">
        <f t="shared" si="5"/>
        <v>107924681.1594203</v>
      </c>
      <c r="N26" s="1">
        <f t="shared" si="9"/>
        <v>790432785.82930756</v>
      </c>
      <c r="O26" s="1">
        <f t="shared" si="6"/>
        <v>0.14612019225252973</v>
      </c>
      <c r="P26" s="1">
        <f t="shared" si="7"/>
        <v>8.0880407217267095E-2</v>
      </c>
      <c r="Q26" s="1">
        <f t="shared" si="8"/>
        <v>7.9679971982731732E-2</v>
      </c>
    </row>
    <row r="27" spans="1:17" x14ac:dyDescent="0.25">
      <c r="A27" s="1">
        <v>2</v>
      </c>
      <c r="B27" s="1">
        <v>3275</v>
      </c>
      <c r="C27" s="1" t="s">
        <v>3</v>
      </c>
      <c r="D27" s="1">
        <v>7664450000.000001</v>
      </c>
      <c r="E27" s="1">
        <v>605757000</v>
      </c>
      <c r="F27" s="1">
        <v>286353000</v>
      </c>
      <c r="G27" s="1">
        <v>274748000</v>
      </c>
      <c r="H27" s="1">
        <v>50095000</v>
      </c>
      <c r="I27" s="1">
        <v>189.34624697336599</v>
      </c>
      <c r="J27" s="1">
        <f t="shared" si="2"/>
        <v>402862545.89371979</v>
      </c>
      <c r="K27" s="1">
        <f t="shared" si="3"/>
        <v>190440884.057971</v>
      </c>
      <c r="L27" s="1">
        <f t="shared" si="4"/>
        <v>182722904.99194846</v>
      </c>
      <c r="M27" s="1">
        <f t="shared" si="5"/>
        <v>33315998.389694043</v>
      </c>
      <c r="N27" s="1">
        <f t="shared" si="9"/>
        <v>809342333.33333337</v>
      </c>
      <c r="O27" s="1">
        <f t="shared" si="6"/>
        <v>0.18102366103222278</v>
      </c>
      <c r="P27" s="1">
        <f t="shared" si="7"/>
        <v>8.5573370852602748E-2</v>
      </c>
      <c r="Q27" s="1">
        <f t="shared" si="8"/>
        <v>8.2105347228808148E-2</v>
      </c>
    </row>
    <row r="28" spans="1:17" x14ac:dyDescent="0.25">
      <c r="A28" s="1">
        <v>3</v>
      </c>
      <c r="B28" s="1">
        <v>3275</v>
      </c>
      <c r="C28" s="1" t="s">
        <v>3</v>
      </c>
      <c r="D28" s="1">
        <v>5416772000</v>
      </c>
      <c r="E28" s="1">
        <v>682354000</v>
      </c>
      <c r="F28" s="1">
        <v>282510000</v>
      </c>
      <c r="G28" s="1">
        <v>273404000</v>
      </c>
      <c r="H28" s="1">
        <v>-6657000</v>
      </c>
      <c r="I28" s="1">
        <v>189.692148045659</v>
      </c>
      <c r="J28" s="1">
        <f t="shared" si="2"/>
        <v>453803867.95491141</v>
      </c>
      <c r="K28" s="1">
        <f t="shared" si="3"/>
        <v>187885072.46376812</v>
      </c>
      <c r="L28" s="1">
        <f t="shared" si="4"/>
        <v>181829069.24315619</v>
      </c>
      <c r="M28" s="1">
        <f t="shared" si="5"/>
        <v>-4427280.1932367152</v>
      </c>
      <c r="N28" s="1">
        <f t="shared" si="9"/>
        <v>819090729.46859896</v>
      </c>
      <c r="O28" s="1">
        <f t="shared" si="6"/>
        <v>0.20391381230424302</v>
      </c>
      <c r="P28" s="1">
        <f t="shared" si="7"/>
        <v>8.4424933559518522E-2</v>
      </c>
      <c r="Q28" s="1">
        <f t="shared" si="8"/>
        <v>8.1703707956909843E-2</v>
      </c>
    </row>
    <row r="29" spans="1:17" x14ac:dyDescent="0.25">
      <c r="A29" s="1">
        <v>4</v>
      </c>
      <c r="B29" s="1">
        <v>3275</v>
      </c>
      <c r="C29" s="1" t="s">
        <v>3</v>
      </c>
      <c r="D29" s="1">
        <v>7980691000.000001</v>
      </c>
      <c r="E29" s="1">
        <v>122024000</v>
      </c>
      <c r="F29" s="1">
        <v>81489000</v>
      </c>
      <c r="G29" s="1">
        <v>65691000</v>
      </c>
      <c r="H29" s="1">
        <v>32918000</v>
      </c>
      <c r="I29" s="1">
        <v>192.597717052923</v>
      </c>
      <c r="J29" s="1">
        <f t="shared" si="2"/>
        <v>81152837.359098226</v>
      </c>
      <c r="K29" s="1">
        <f t="shared" si="3"/>
        <v>54194777.777777776</v>
      </c>
      <c r="L29" s="1">
        <f t="shared" si="4"/>
        <v>43688217.391304351</v>
      </c>
      <c r="M29" s="1">
        <f t="shared" si="5"/>
        <v>21892325.281803541</v>
      </c>
      <c r="N29" s="1">
        <f t="shared" si="9"/>
        <v>200928157.80998388</v>
      </c>
      <c r="O29" s="1">
        <f t="shared" si="6"/>
        <v>3.6465498894434491E-2</v>
      </c>
      <c r="P29" s="1">
        <f t="shared" si="7"/>
        <v>2.4352070407531075E-2</v>
      </c>
      <c r="Q29" s="1">
        <f t="shared" si="8"/>
        <v>1.963101593026205E-2</v>
      </c>
    </row>
    <row r="30" spans="1:17" x14ac:dyDescent="0.25">
      <c r="A30" s="1">
        <v>5</v>
      </c>
      <c r="B30" s="1">
        <v>3275</v>
      </c>
      <c r="C30" s="1" t="s">
        <v>3</v>
      </c>
      <c r="D30" s="1">
        <v>6903382000</v>
      </c>
      <c r="E30" s="1">
        <v>794493000</v>
      </c>
      <c r="F30" s="1">
        <v>486762000</v>
      </c>
      <c r="G30" s="1">
        <v>811240000</v>
      </c>
      <c r="H30" s="1">
        <v>479025000</v>
      </c>
      <c r="I30" s="1">
        <v>196.644759598755</v>
      </c>
      <c r="J30" s="1">
        <f t="shared" si="2"/>
        <v>528382623.18840581</v>
      </c>
      <c r="K30" s="1">
        <f t="shared" si="3"/>
        <v>323724164.25120771</v>
      </c>
      <c r="L30" s="1">
        <f t="shared" si="4"/>
        <v>539520322.06119168</v>
      </c>
      <c r="M30" s="1">
        <f t="shared" si="5"/>
        <v>318578623.18840581</v>
      </c>
      <c r="N30" s="1">
        <f t="shared" si="9"/>
        <v>1710205732.6892111</v>
      </c>
      <c r="O30" s="1">
        <f t="shared" si="6"/>
        <v>0.23742529021451469</v>
      </c>
      <c r="P30" s="1">
        <f t="shared" si="7"/>
        <v>0.14546334469327935</v>
      </c>
      <c r="Q30" s="1">
        <f t="shared" si="8"/>
        <v>0.24242994265981313</v>
      </c>
    </row>
    <row r="31" spans="1:17" x14ac:dyDescent="0.25">
      <c r="A31" s="1">
        <v>6</v>
      </c>
      <c r="B31" s="1">
        <v>3275</v>
      </c>
      <c r="C31" s="1" t="s">
        <v>3</v>
      </c>
      <c r="D31" s="1">
        <v>7918175000</v>
      </c>
      <c r="E31" s="1">
        <v>822683000</v>
      </c>
      <c r="F31" s="1">
        <v>419684000</v>
      </c>
      <c r="G31" s="1">
        <v>776134000</v>
      </c>
      <c r="H31" s="1">
        <v>89453000</v>
      </c>
      <c r="I31" s="1">
        <v>204.53130404704299</v>
      </c>
      <c r="J31" s="1">
        <f t="shared" si="2"/>
        <v>547130561.99677944</v>
      </c>
      <c r="K31" s="1">
        <f t="shared" si="3"/>
        <v>279113513.68760067</v>
      </c>
      <c r="L31" s="1">
        <f t="shared" si="4"/>
        <v>516172853.46215779</v>
      </c>
      <c r="M31" s="1">
        <f t="shared" si="5"/>
        <v>59491286.634460546</v>
      </c>
      <c r="N31" s="1">
        <f t="shared" si="9"/>
        <v>1401908215.7809982</v>
      </c>
      <c r="O31" s="1">
        <f t="shared" si="6"/>
        <v>0.24584955440708428</v>
      </c>
      <c r="P31" s="1">
        <f t="shared" si="7"/>
        <v>0.12541783942512821</v>
      </c>
      <c r="Q31" s="1">
        <f t="shared" si="8"/>
        <v>0.23193890971393347</v>
      </c>
    </row>
    <row r="32" spans="1:17" x14ac:dyDescent="0.25">
      <c r="A32" s="1">
        <v>7</v>
      </c>
      <c r="B32" s="1">
        <v>3275</v>
      </c>
      <c r="C32" s="1" t="s">
        <v>3</v>
      </c>
      <c r="D32" s="1">
        <v>5354826000</v>
      </c>
      <c r="E32" s="1">
        <v>984306000</v>
      </c>
      <c r="F32" s="1">
        <v>472466000</v>
      </c>
      <c r="G32" s="1">
        <v>746874000</v>
      </c>
      <c r="H32" s="1">
        <v>223090000</v>
      </c>
      <c r="I32" s="1">
        <v>205.01556554825299</v>
      </c>
      <c r="J32" s="1">
        <f t="shared" si="2"/>
        <v>654618966.18357491</v>
      </c>
      <c r="K32" s="1">
        <f t="shared" si="3"/>
        <v>314216518.51851851</v>
      </c>
      <c r="L32" s="1">
        <f t="shared" si="4"/>
        <v>496713304.34782606</v>
      </c>
      <c r="M32" s="1">
        <f t="shared" si="5"/>
        <v>148367423.51046699</v>
      </c>
      <c r="N32" s="1">
        <f t="shared" si="9"/>
        <v>1613916212.5603864</v>
      </c>
      <c r="O32" s="1">
        <f t="shared" si="6"/>
        <v>0.29414876872406442</v>
      </c>
      <c r="P32" s="1">
        <f t="shared" si="7"/>
        <v>0.1411911460094562</v>
      </c>
      <c r="Q32" s="1">
        <f t="shared" si="8"/>
        <v>0.2231948880653139</v>
      </c>
    </row>
    <row r="33" spans="1:17" x14ac:dyDescent="0.25">
      <c r="A33" s="1">
        <v>8</v>
      </c>
      <c r="B33" s="1">
        <v>3275</v>
      </c>
      <c r="C33" s="1" t="s">
        <v>3</v>
      </c>
      <c r="D33" s="1">
        <v>8156705000</v>
      </c>
      <c r="E33" s="1">
        <v>962049000</v>
      </c>
      <c r="F33" s="1">
        <v>593884000</v>
      </c>
      <c r="G33" s="1">
        <v>849776000</v>
      </c>
      <c r="H33" s="1">
        <v>621806000</v>
      </c>
      <c r="I33" s="1">
        <v>216.25735039778601</v>
      </c>
      <c r="J33" s="1">
        <f t="shared" si="2"/>
        <v>639816806.76328504</v>
      </c>
      <c r="K33" s="1">
        <f t="shared" si="3"/>
        <v>394966331.72302735</v>
      </c>
      <c r="L33" s="1">
        <f t="shared" si="4"/>
        <v>565148933.97745574</v>
      </c>
      <c r="M33" s="1">
        <f t="shared" si="5"/>
        <v>413536035.42673105</v>
      </c>
      <c r="N33" s="1">
        <f t="shared" si="9"/>
        <v>2013468107.8904991</v>
      </c>
      <c r="O33" s="1">
        <f t="shared" si="6"/>
        <v>0.28749751479948049</v>
      </c>
      <c r="P33" s="1">
        <f t="shared" si="7"/>
        <v>0.17747554862504369</v>
      </c>
      <c r="Q33" s="1">
        <f t="shared" si="8"/>
        <v>0.25394599249751659</v>
      </c>
    </row>
    <row r="34" spans="1:17" x14ac:dyDescent="0.25">
      <c r="A34" s="1">
        <v>9</v>
      </c>
      <c r="B34" s="1">
        <v>3275</v>
      </c>
      <c r="C34" s="1" t="s">
        <v>3</v>
      </c>
      <c r="D34" s="1">
        <v>7660607000</v>
      </c>
      <c r="E34" s="1">
        <v>967183000</v>
      </c>
      <c r="F34" s="1">
        <v>574425000</v>
      </c>
      <c r="G34" s="1">
        <v>745751000</v>
      </c>
      <c r="H34" s="1">
        <v>194134000</v>
      </c>
      <c r="I34" s="1">
        <v>224.04012452438599</v>
      </c>
      <c r="J34" s="1">
        <f t="shared" si="2"/>
        <v>643231206.11916268</v>
      </c>
      <c r="K34" s="1">
        <f t="shared" si="3"/>
        <v>382025000</v>
      </c>
      <c r="L34" s="1">
        <f t="shared" si="4"/>
        <v>495966446.05475038</v>
      </c>
      <c r="M34" s="1">
        <f t="shared" si="5"/>
        <v>129110051.52979065</v>
      </c>
      <c r="N34" s="1">
        <f t="shared" si="9"/>
        <v>1650332703.7037036</v>
      </c>
      <c r="O34" s="1">
        <f t="shared" si="6"/>
        <v>0.28903175291103256</v>
      </c>
      <c r="P34" s="1">
        <f t="shared" si="7"/>
        <v>0.17166044550609333</v>
      </c>
      <c r="Q34" s="1">
        <f t="shared" si="8"/>
        <v>0.22285929215583339</v>
      </c>
    </row>
    <row r="35" spans="1:17" x14ac:dyDescent="0.25">
      <c r="A35" s="1">
        <v>10</v>
      </c>
      <c r="B35" s="1">
        <v>3275</v>
      </c>
      <c r="C35" s="1" t="s">
        <v>3</v>
      </c>
      <c r="D35" s="1">
        <v>7547249000</v>
      </c>
      <c r="E35" s="1">
        <v>1109211000</v>
      </c>
      <c r="F35" s="1">
        <v>454118000</v>
      </c>
      <c r="G35" s="1">
        <v>635451000</v>
      </c>
      <c r="H35" s="1">
        <v>134188000</v>
      </c>
      <c r="I35" s="1">
        <v>232.722241438948</v>
      </c>
      <c r="J35" s="1">
        <f t="shared" si="2"/>
        <v>737687830.91787446</v>
      </c>
      <c r="K35" s="1">
        <f t="shared" si="3"/>
        <v>302014064.4122383</v>
      </c>
      <c r="L35" s="1">
        <f t="shared" si="4"/>
        <v>422610729.46859902</v>
      </c>
      <c r="M35" s="1">
        <f t="shared" si="5"/>
        <v>89242582.930756837</v>
      </c>
      <c r="N35" s="1">
        <f t="shared" si="9"/>
        <v>1551555207.7294686</v>
      </c>
      <c r="O35" s="1">
        <f t="shared" si="6"/>
        <v>0.33147522203988211</v>
      </c>
      <c r="P35" s="1">
        <f t="shared" si="7"/>
        <v>0.13570805273505868</v>
      </c>
      <c r="Q35" s="1">
        <f t="shared" si="8"/>
        <v>0.18989737869572618</v>
      </c>
    </row>
    <row r="36" spans="1:17" x14ac:dyDescent="0.25">
      <c r="A36" s="1">
        <v>11</v>
      </c>
      <c r="B36" s="1">
        <v>3275</v>
      </c>
      <c r="C36" s="1" t="s">
        <v>3</v>
      </c>
      <c r="D36" s="1">
        <v>8142083000</v>
      </c>
      <c r="E36" s="1">
        <v>1045870000</v>
      </c>
      <c r="F36" s="1">
        <v>453923000</v>
      </c>
      <c r="G36" s="1">
        <v>683814000</v>
      </c>
      <c r="H36" s="1">
        <v>93988000</v>
      </c>
      <c r="I36" s="1">
        <v>238.083708059495</v>
      </c>
      <c r="J36" s="1">
        <f t="shared" si="2"/>
        <v>695562495.97423506</v>
      </c>
      <c r="K36" s="1">
        <f t="shared" si="3"/>
        <v>301884378.42190015</v>
      </c>
      <c r="L36" s="1">
        <f t="shared" si="4"/>
        <v>454774850.24154592</v>
      </c>
      <c r="M36" s="1">
        <f t="shared" si="5"/>
        <v>62507317.230273753</v>
      </c>
      <c r="N36" s="1">
        <f t="shared" si="9"/>
        <v>1514729041.8679547</v>
      </c>
      <c r="O36" s="1">
        <f t="shared" si="6"/>
        <v>0.31254647715795414</v>
      </c>
      <c r="P36" s="1">
        <f t="shared" si="7"/>
        <v>0.13564977917998416</v>
      </c>
      <c r="Q36" s="1">
        <f t="shared" si="8"/>
        <v>0.20435011687044211</v>
      </c>
    </row>
    <row r="37" spans="1:17" x14ac:dyDescent="0.25">
      <c r="A37" s="1">
        <v>12</v>
      </c>
      <c r="B37" s="1">
        <v>3275</v>
      </c>
      <c r="C37" s="1" t="s">
        <v>3</v>
      </c>
      <c r="D37" s="1">
        <v>8695975000</v>
      </c>
      <c r="E37" s="1">
        <v>1020449000</v>
      </c>
      <c r="F37" s="1">
        <v>537660000</v>
      </c>
      <c r="G37" s="1">
        <v>882492000</v>
      </c>
      <c r="H37" s="1">
        <v>427571000</v>
      </c>
      <c r="I37" s="1">
        <v>246.350743687305</v>
      </c>
      <c r="J37" s="1">
        <f t="shared" si="2"/>
        <v>678656098.22866344</v>
      </c>
      <c r="K37" s="1">
        <f t="shared" si="3"/>
        <v>357574202.89855075</v>
      </c>
      <c r="L37" s="1">
        <f t="shared" si="4"/>
        <v>586906917.87439609</v>
      </c>
      <c r="M37" s="1">
        <f t="shared" si="5"/>
        <v>284358813.20450884</v>
      </c>
      <c r="N37" s="1">
        <f t="shared" si="9"/>
        <v>1907496032.2061191</v>
      </c>
      <c r="O37" s="1">
        <f t="shared" si="6"/>
        <v>0.30494969744744299</v>
      </c>
      <c r="P37" s="1">
        <f t="shared" si="7"/>
        <v>0.1606736390839642</v>
      </c>
      <c r="Q37" s="1">
        <f t="shared" si="8"/>
        <v>0.2637228008453032</v>
      </c>
    </row>
    <row r="38" spans="1:17" x14ac:dyDescent="0.25">
      <c r="A38" s="1">
        <v>13</v>
      </c>
      <c r="B38" s="1">
        <v>3275</v>
      </c>
      <c r="C38" s="1" t="s">
        <v>3</v>
      </c>
      <c r="D38" s="1">
        <v>7957496000</v>
      </c>
      <c r="E38" s="1">
        <v>1089376000</v>
      </c>
      <c r="F38" s="1">
        <v>604250000</v>
      </c>
      <c r="G38" s="1">
        <v>714417000</v>
      </c>
      <c r="H38" s="1">
        <v>137934000</v>
      </c>
      <c r="I38" s="1">
        <v>254.92909028017999</v>
      </c>
      <c r="J38" s="1">
        <f t="shared" si="2"/>
        <v>724496438.00322056</v>
      </c>
      <c r="K38" s="1">
        <f t="shared" si="3"/>
        <v>401860305.95813203</v>
      </c>
      <c r="L38" s="1">
        <f t="shared" si="4"/>
        <v>475127570.04830921</v>
      </c>
      <c r="M38" s="1">
        <f t="shared" si="5"/>
        <v>91733884.057971016</v>
      </c>
      <c r="N38" s="1">
        <f t="shared" si="9"/>
        <v>1693218198.0676327</v>
      </c>
      <c r="O38" s="1">
        <f t="shared" si="6"/>
        <v>0.32554775555319826</v>
      </c>
      <c r="P38" s="1">
        <f t="shared" si="7"/>
        <v>0.18057331104505703</v>
      </c>
      <c r="Q38" s="1">
        <f t="shared" si="8"/>
        <v>0.21349547895221602</v>
      </c>
    </row>
    <row r="39" spans="1:17" x14ac:dyDescent="0.25">
      <c r="A39" s="1">
        <v>14</v>
      </c>
      <c r="B39" s="1">
        <v>3275</v>
      </c>
      <c r="C39" s="1" t="s">
        <v>3</v>
      </c>
      <c r="D39" s="1">
        <v>7991154000</v>
      </c>
      <c r="E39" s="1">
        <v>1191418000</v>
      </c>
      <c r="F39" s="1">
        <v>520317000</v>
      </c>
      <c r="G39" s="1">
        <v>649050000</v>
      </c>
      <c r="H39" s="1">
        <v>103316000</v>
      </c>
      <c r="I39" s="1">
        <v>259.63334486336902</v>
      </c>
      <c r="J39" s="1">
        <f t="shared" si="2"/>
        <v>792360119.16264093</v>
      </c>
      <c r="K39" s="1">
        <f t="shared" si="3"/>
        <v>346040130.43478262</v>
      </c>
      <c r="L39" s="1">
        <f t="shared" si="4"/>
        <v>431654830.9178744</v>
      </c>
      <c r="M39" s="1">
        <f t="shared" si="5"/>
        <v>68710962.96296297</v>
      </c>
      <c r="N39" s="1">
        <f t="shared" si="9"/>
        <v>1638766043.4782608</v>
      </c>
      <c r="O39" s="1">
        <f t="shared" si="6"/>
        <v>0.35604185866558508</v>
      </c>
      <c r="P39" s="1">
        <f t="shared" si="7"/>
        <v>0.1554908787472585</v>
      </c>
      <c r="Q39" s="1">
        <f t="shared" si="8"/>
        <v>0.19396128677500085</v>
      </c>
    </row>
    <row r="40" spans="1:17" x14ac:dyDescent="0.25">
      <c r="A40" s="1">
        <v>15</v>
      </c>
      <c r="B40" s="1">
        <v>3275</v>
      </c>
      <c r="C40" s="1" t="s">
        <v>3</v>
      </c>
      <c r="D40" s="1">
        <v>8363597000</v>
      </c>
      <c r="E40" s="1">
        <v>1194562000</v>
      </c>
      <c r="F40" s="1">
        <v>538774000</v>
      </c>
      <c r="G40" s="1">
        <v>680443000</v>
      </c>
      <c r="H40" s="1">
        <v>236795000</v>
      </c>
      <c r="I40" s="1">
        <v>259.39121411276398</v>
      </c>
      <c r="J40" s="1">
        <f t="shared" si="2"/>
        <v>794451056.36070859</v>
      </c>
      <c r="K40" s="1">
        <f t="shared" si="3"/>
        <v>358315075.68438005</v>
      </c>
      <c r="L40" s="1">
        <f t="shared" si="4"/>
        <v>452532945.24959743</v>
      </c>
      <c r="M40" s="1">
        <f t="shared" si="5"/>
        <v>157482020.93397745</v>
      </c>
      <c r="N40" s="1">
        <f t="shared" si="9"/>
        <v>1762781098.2286637</v>
      </c>
      <c r="O40" s="1">
        <f t="shared" si="6"/>
        <v>0.35698140767663294</v>
      </c>
      <c r="P40" s="1">
        <f t="shared" si="7"/>
        <v>0.16100654544474896</v>
      </c>
      <c r="Q40" s="1">
        <f t="shared" si="8"/>
        <v>0.20334273146451262</v>
      </c>
    </row>
    <row r="41" spans="1:17" x14ac:dyDescent="0.25">
      <c r="A41" s="1">
        <v>16</v>
      </c>
      <c r="B41" s="1">
        <v>3275</v>
      </c>
      <c r="C41" s="1" t="s">
        <v>3</v>
      </c>
      <c r="D41" s="1">
        <v>8456744000.000001</v>
      </c>
      <c r="E41" s="1">
        <v>1366544000</v>
      </c>
      <c r="F41" s="1">
        <v>623570000</v>
      </c>
      <c r="G41" s="1">
        <v>482374000</v>
      </c>
      <c r="H41" s="1">
        <v>122032000</v>
      </c>
      <c r="I41" s="1">
        <v>270.32168799723303</v>
      </c>
      <c r="J41" s="1">
        <f t="shared" si="2"/>
        <v>908828779.3880837</v>
      </c>
      <c r="K41" s="1">
        <f t="shared" si="3"/>
        <v>414709194.84702092</v>
      </c>
      <c r="L41" s="1">
        <f t="shared" si="4"/>
        <v>320805896.94041866</v>
      </c>
      <c r="M41" s="1">
        <f t="shared" si="5"/>
        <v>81158157.809983894</v>
      </c>
      <c r="N41" s="1">
        <f t="shared" si="9"/>
        <v>1725502028.9855072</v>
      </c>
      <c r="O41" s="1">
        <f t="shared" si="6"/>
        <v>0.40837629254241858</v>
      </c>
      <c r="P41" s="1">
        <f t="shared" si="7"/>
        <v>0.18634687557859531</v>
      </c>
      <c r="Q41" s="1">
        <f t="shared" si="8"/>
        <v>0.14415204028473039</v>
      </c>
    </row>
    <row r="42" spans="1:17" x14ac:dyDescent="0.25">
      <c r="A42" s="1">
        <v>17</v>
      </c>
      <c r="B42" s="1">
        <v>3275</v>
      </c>
      <c r="C42" s="1" t="s">
        <v>3</v>
      </c>
      <c r="D42" s="1">
        <v>7918921000</v>
      </c>
      <c r="E42" s="1">
        <v>1241287000</v>
      </c>
      <c r="F42" s="1">
        <v>616231000</v>
      </c>
      <c r="G42" s="1">
        <v>483063000</v>
      </c>
      <c r="H42" s="1">
        <v>59776000</v>
      </c>
      <c r="I42" s="1">
        <v>277.51643030093402</v>
      </c>
      <c r="J42" s="1">
        <f t="shared" si="2"/>
        <v>825525814.81481481</v>
      </c>
      <c r="K42" s="1">
        <f t="shared" si="3"/>
        <v>409828346.21578097</v>
      </c>
      <c r="L42" s="1">
        <f t="shared" si="4"/>
        <v>321264120.77294683</v>
      </c>
      <c r="M42" s="1">
        <f t="shared" si="5"/>
        <v>39754409.017713368</v>
      </c>
      <c r="N42" s="1">
        <f t="shared" si="9"/>
        <v>1596372690.8212559</v>
      </c>
      <c r="O42" s="1">
        <f t="shared" si="6"/>
        <v>0.37094464798872273</v>
      </c>
      <c r="P42" s="1">
        <f t="shared" si="7"/>
        <v>0.18415369803658507</v>
      </c>
      <c r="Q42" s="1">
        <f t="shared" si="8"/>
        <v>0.14435794017932707</v>
      </c>
    </row>
    <row r="43" spans="1:17" x14ac:dyDescent="0.25">
      <c r="A43" s="1">
        <v>18</v>
      </c>
      <c r="B43" s="1">
        <v>3275</v>
      </c>
      <c r="C43" s="1" t="s">
        <v>3</v>
      </c>
      <c r="D43" s="1">
        <v>8191132000</v>
      </c>
      <c r="E43" s="1">
        <v>1354767000</v>
      </c>
      <c r="F43" s="1">
        <v>537983000</v>
      </c>
      <c r="G43" s="1">
        <v>511214000</v>
      </c>
      <c r="H43" s="1">
        <v>29039000</v>
      </c>
      <c r="I43" s="1">
        <v>283.292978208232</v>
      </c>
      <c r="J43" s="1">
        <f t="shared" si="2"/>
        <v>900996410.62801933</v>
      </c>
      <c r="K43" s="1">
        <f t="shared" si="3"/>
        <v>357789016.10305959</v>
      </c>
      <c r="L43" s="1">
        <f t="shared" si="4"/>
        <v>339986122.3832528</v>
      </c>
      <c r="M43" s="1">
        <f t="shared" si="5"/>
        <v>19312571.658615138</v>
      </c>
      <c r="N43" s="1">
        <f t="shared" si="9"/>
        <v>1618084120.7729468</v>
      </c>
      <c r="O43" s="1">
        <f t="shared" si="6"/>
        <v>0.40485686865466081</v>
      </c>
      <c r="P43" s="1">
        <f t="shared" si="7"/>
        <v>0.16077016399826716</v>
      </c>
      <c r="Q43" s="1">
        <f t="shared" si="8"/>
        <v>0.15277054966088172</v>
      </c>
    </row>
    <row r="44" spans="1:17" x14ac:dyDescent="0.25">
      <c r="A44" s="1">
        <v>19</v>
      </c>
      <c r="B44" s="1">
        <v>3275</v>
      </c>
      <c r="C44" s="1" t="s">
        <v>3</v>
      </c>
      <c r="D44" s="1">
        <v>7575416000</v>
      </c>
      <c r="E44" s="1">
        <v>1366455000</v>
      </c>
      <c r="F44" s="1">
        <v>511730000</v>
      </c>
      <c r="G44" s="1">
        <v>486332000</v>
      </c>
      <c r="H44" s="1">
        <v>20714000</v>
      </c>
      <c r="I44" s="1">
        <v>281.42511241784899</v>
      </c>
      <c r="J44" s="1">
        <f t="shared" si="2"/>
        <v>908769589.37198067</v>
      </c>
      <c r="K44" s="1">
        <f t="shared" si="3"/>
        <v>340329291.4653784</v>
      </c>
      <c r="L44" s="1">
        <f t="shared" si="4"/>
        <v>323438190.01610309</v>
      </c>
      <c r="M44" s="1">
        <f t="shared" si="5"/>
        <v>13775977.455716586</v>
      </c>
      <c r="N44" s="1">
        <f t="shared" si="9"/>
        <v>1586313048.3091786</v>
      </c>
      <c r="O44" s="1">
        <f t="shared" si="6"/>
        <v>0.40834969589420506</v>
      </c>
      <c r="P44" s="1">
        <f t="shared" si="7"/>
        <v>0.15292475045277126</v>
      </c>
      <c r="Q44" s="1">
        <f t="shared" si="8"/>
        <v>0.14533484403337144</v>
      </c>
    </row>
    <row r="45" spans="1:17" x14ac:dyDescent="0.25">
      <c r="A45" s="1">
        <v>20</v>
      </c>
      <c r="B45" s="1">
        <v>3275</v>
      </c>
      <c r="C45" s="1" t="s">
        <v>3</v>
      </c>
      <c r="D45" s="1">
        <v>7497787000</v>
      </c>
      <c r="E45" s="1">
        <v>1373388000</v>
      </c>
      <c r="F45" s="1">
        <v>486349000</v>
      </c>
      <c r="G45" s="1">
        <v>545925000</v>
      </c>
      <c r="H45" s="1">
        <v>92323000</v>
      </c>
      <c r="I45" s="1">
        <v>284.39986163957099</v>
      </c>
      <c r="J45" s="1">
        <f t="shared" si="2"/>
        <v>913380425.12077296</v>
      </c>
      <c r="K45" s="1">
        <f t="shared" si="3"/>
        <v>323449495.97423512</v>
      </c>
      <c r="L45" s="1">
        <f t="shared" si="4"/>
        <v>363070893.71980679</v>
      </c>
      <c r="M45" s="1">
        <f t="shared" si="5"/>
        <v>61399998.389694043</v>
      </c>
      <c r="N45" s="1">
        <f t="shared" si="9"/>
        <v>1661300813.204509</v>
      </c>
      <c r="O45" s="1">
        <f t="shared" si="6"/>
        <v>0.41042154490616267</v>
      </c>
      <c r="P45" s="1">
        <f t="shared" si="7"/>
        <v>0.14533992429201895</v>
      </c>
      <c r="Q45" s="1">
        <f t="shared" si="8"/>
        <v>0.16314354130289246</v>
      </c>
    </row>
    <row r="46" spans="1:17" x14ac:dyDescent="0.25">
      <c r="A46" s="1">
        <v>21</v>
      </c>
      <c r="B46" s="1">
        <v>3275</v>
      </c>
      <c r="C46" s="1" t="s">
        <v>3</v>
      </c>
      <c r="D46" s="1">
        <v>7294361999.999999</v>
      </c>
      <c r="E46" s="1">
        <v>1328622000</v>
      </c>
      <c r="F46" s="1">
        <v>517382000</v>
      </c>
      <c r="G46" s="1">
        <v>567738000</v>
      </c>
      <c r="H46" s="1">
        <v>390435000</v>
      </c>
      <c r="I46" s="1">
        <v>284.84953303355201</v>
      </c>
      <c r="J46" s="1">
        <f t="shared" si="2"/>
        <v>883608512.07729471</v>
      </c>
      <c r="K46" s="1">
        <f t="shared" si="3"/>
        <v>344088190.01610309</v>
      </c>
      <c r="L46" s="1">
        <f t="shared" si="4"/>
        <v>377577768.115942</v>
      </c>
      <c r="M46" s="1">
        <f t="shared" si="5"/>
        <v>259661280.19323671</v>
      </c>
      <c r="N46" s="1">
        <f t="shared" si="9"/>
        <v>1864935750.4025764</v>
      </c>
      <c r="O46" s="1">
        <f t="shared" si="6"/>
        <v>0.39704372969351392</v>
      </c>
      <c r="P46" s="1">
        <f t="shared" si="7"/>
        <v>0.15461378703370079</v>
      </c>
      <c r="Q46" s="1">
        <f t="shared" si="8"/>
        <v>0.16966211082515281</v>
      </c>
    </row>
    <row r="47" spans="1:17" x14ac:dyDescent="0.25">
      <c r="A47" s="1">
        <v>22</v>
      </c>
      <c r="B47" s="1">
        <v>3275</v>
      </c>
      <c r="C47" s="1" t="s">
        <v>3</v>
      </c>
      <c r="D47" s="1">
        <v>6915108000.000001</v>
      </c>
      <c r="E47" s="1">
        <v>1160637000</v>
      </c>
      <c r="F47" s="1">
        <v>341936000</v>
      </c>
      <c r="G47" s="1">
        <v>555537000</v>
      </c>
      <c r="H47" s="1">
        <v>298581000</v>
      </c>
      <c r="I47" s="1">
        <v>289.13870632998999</v>
      </c>
      <c r="J47" s="1">
        <f t="shared" si="2"/>
        <v>771889019.32367146</v>
      </c>
      <c r="K47" s="1">
        <f t="shared" si="3"/>
        <v>227406711.7552335</v>
      </c>
      <c r="L47" s="1">
        <f t="shared" si="4"/>
        <v>369463415.45893723</v>
      </c>
      <c r="M47" s="1">
        <f t="shared" si="5"/>
        <v>198573193.23671499</v>
      </c>
      <c r="N47" s="1">
        <f t="shared" si="9"/>
        <v>1567332339.7745574</v>
      </c>
      <c r="O47" s="1">
        <f t="shared" si="6"/>
        <v>0.34684330328738411</v>
      </c>
      <c r="P47" s="1">
        <f t="shared" si="7"/>
        <v>0.10218372475879624</v>
      </c>
      <c r="Q47" s="1">
        <f t="shared" si="8"/>
        <v>0.16601597930995096</v>
      </c>
    </row>
    <row r="48" spans="1:17" x14ac:dyDescent="0.25">
      <c r="A48" s="1">
        <v>23</v>
      </c>
      <c r="B48" s="1">
        <v>3275</v>
      </c>
      <c r="C48" s="1" t="s">
        <v>3</v>
      </c>
      <c r="D48" s="1">
        <v>8550865000</v>
      </c>
      <c r="E48" s="1">
        <v>1336359000</v>
      </c>
      <c r="F48" s="1">
        <v>410483000</v>
      </c>
      <c r="G48" s="1">
        <v>535676000</v>
      </c>
      <c r="H48" s="1">
        <v>400297000</v>
      </c>
      <c r="I48" s="1">
        <v>288.170183327568</v>
      </c>
      <c r="J48" s="1">
        <f t="shared" si="2"/>
        <v>888754053.14009666</v>
      </c>
      <c r="K48" s="1">
        <f t="shared" si="3"/>
        <v>272994330.11272144</v>
      </c>
      <c r="L48" s="1">
        <f t="shared" si="4"/>
        <v>356254731.07890499</v>
      </c>
      <c r="M48" s="1">
        <f t="shared" si="5"/>
        <v>266220066.02254429</v>
      </c>
      <c r="N48" s="1">
        <f t="shared" si="9"/>
        <v>1784223180.3542676</v>
      </c>
      <c r="O48" s="1">
        <f t="shared" si="6"/>
        <v>0.39935584505562499</v>
      </c>
      <c r="P48" s="1">
        <f t="shared" si="7"/>
        <v>0.12266822414184221</v>
      </c>
      <c r="Q48" s="1">
        <f t="shared" si="8"/>
        <v>0.16008074301592382</v>
      </c>
    </row>
    <row r="49" spans="1:17" x14ac:dyDescent="0.25">
      <c r="A49" s="1">
        <v>24</v>
      </c>
      <c r="B49" s="1">
        <v>3275</v>
      </c>
      <c r="C49" s="1" t="s">
        <v>3</v>
      </c>
      <c r="D49" s="1">
        <v>8169679000</v>
      </c>
      <c r="E49" s="1">
        <v>1255128000</v>
      </c>
      <c r="F49" s="1">
        <v>458552000</v>
      </c>
      <c r="G49" s="1">
        <v>531979000</v>
      </c>
      <c r="H49" s="1">
        <v>284688000</v>
      </c>
      <c r="I49" s="1">
        <v>295.261155309581</v>
      </c>
      <c r="J49" s="1">
        <f t="shared" si="2"/>
        <v>834730859.90338159</v>
      </c>
      <c r="K49" s="1">
        <f t="shared" si="3"/>
        <v>304962924.31561995</v>
      </c>
      <c r="L49" s="1">
        <f t="shared" si="4"/>
        <v>353796017.71336555</v>
      </c>
      <c r="M49" s="1">
        <f t="shared" si="5"/>
        <v>189333565.21739131</v>
      </c>
      <c r="N49" s="1">
        <f t="shared" si="9"/>
        <v>1682823367.1497583</v>
      </c>
      <c r="O49" s="1">
        <f t="shared" si="6"/>
        <v>0.37508087504403864</v>
      </c>
      <c r="P49" s="1">
        <f t="shared" si="7"/>
        <v>0.13703310372583036</v>
      </c>
      <c r="Q49" s="1">
        <f t="shared" si="8"/>
        <v>0.15897593617945949</v>
      </c>
    </row>
    <row r="50" spans="1:17" x14ac:dyDescent="0.25">
      <c r="A50" s="1">
        <v>1</v>
      </c>
      <c r="B50" s="1">
        <v>3000</v>
      </c>
      <c r="C50" s="1" t="s">
        <v>4</v>
      </c>
      <c r="D50" s="1">
        <v>5242283000</v>
      </c>
      <c r="E50" s="1">
        <v>715746000</v>
      </c>
      <c r="F50" s="1">
        <v>481488000</v>
      </c>
      <c r="G50" s="1">
        <v>347105000</v>
      </c>
      <c r="H50" s="1">
        <v>770972000</v>
      </c>
      <c r="I50" s="1">
        <v>150.36319612590799</v>
      </c>
      <c r="J50" s="1">
        <f t="shared" si="2"/>
        <v>476011429.95169079</v>
      </c>
      <c r="K50" s="1">
        <f t="shared" si="3"/>
        <v>320216657.0048309</v>
      </c>
      <c r="L50" s="1">
        <f t="shared" si="4"/>
        <v>230844388.08373591</v>
      </c>
      <c r="M50" s="1">
        <f t="shared" si="5"/>
        <v>512739832.52818036</v>
      </c>
      <c r="N50" s="1">
        <f t="shared" si="9"/>
        <v>1539812307.5684381</v>
      </c>
      <c r="O50" s="1">
        <f t="shared" si="6"/>
        <v>0.21389263564295471</v>
      </c>
      <c r="P50" s="1">
        <f t="shared" si="7"/>
        <v>0.14388726915757125</v>
      </c>
      <c r="Q50" s="1">
        <f t="shared" si="8"/>
        <v>0.1037284222263873</v>
      </c>
    </row>
    <row r="51" spans="1:17" x14ac:dyDescent="0.25">
      <c r="A51" s="1">
        <v>2</v>
      </c>
      <c r="B51" s="1">
        <v>3000</v>
      </c>
      <c r="C51" s="1" t="s">
        <v>4</v>
      </c>
      <c r="D51" s="1">
        <v>5394736000</v>
      </c>
      <c r="E51" s="1">
        <v>777270000</v>
      </c>
      <c r="F51" s="1">
        <v>415722000</v>
      </c>
      <c r="G51" s="1">
        <v>399535000</v>
      </c>
      <c r="H51" s="1">
        <v>715652000</v>
      </c>
      <c r="I51" s="1">
        <v>189.34624697336599</v>
      </c>
      <c r="J51" s="1">
        <f t="shared" si="2"/>
        <v>516928357.48792273</v>
      </c>
      <c r="K51" s="1">
        <f t="shared" si="3"/>
        <v>276478560.38647342</v>
      </c>
      <c r="L51" s="1">
        <f t="shared" si="4"/>
        <v>265713293.07568437</v>
      </c>
      <c r="M51" s="1">
        <f t="shared" si="5"/>
        <v>475948914.65378422</v>
      </c>
      <c r="N51" s="1">
        <f t="shared" si="9"/>
        <v>1535069125.6038647</v>
      </c>
      <c r="O51" s="1">
        <f t="shared" si="6"/>
        <v>0.23227839052708563</v>
      </c>
      <c r="P51" s="1">
        <f t="shared" si="7"/>
        <v>0.12423384032151129</v>
      </c>
      <c r="Q51" s="1">
        <f t="shared" si="8"/>
        <v>0.11939653757283718</v>
      </c>
    </row>
    <row r="52" spans="1:17" x14ac:dyDescent="0.25">
      <c r="A52" s="1">
        <v>3</v>
      </c>
      <c r="B52" s="1">
        <v>3000</v>
      </c>
      <c r="C52" s="1" t="s">
        <v>4</v>
      </c>
      <c r="D52" s="1">
        <v>5551027000</v>
      </c>
      <c r="E52" s="1">
        <v>942094000</v>
      </c>
      <c r="F52" s="1">
        <v>369747000</v>
      </c>
      <c r="G52" s="1">
        <v>510637000</v>
      </c>
      <c r="H52" s="1">
        <v>1476276000</v>
      </c>
      <c r="I52" s="1">
        <v>189.692148045659</v>
      </c>
      <c r="J52" s="1">
        <f t="shared" si="2"/>
        <v>626545607.08534622</v>
      </c>
      <c r="K52" s="1">
        <f t="shared" si="3"/>
        <v>245902594.20289856</v>
      </c>
      <c r="L52" s="1">
        <f t="shared" si="4"/>
        <v>339602384.86312401</v>
      </c>
      <c r="M52" s="1">
        <f t="shared" si="5"/>
        <v>981806743.96135271</v>
      </c>
      <c r="N52" s="1">
        <f t="shared" si="9"/>
        <v>2193857330.1127214</v>
      </c>
      <c r="O52" s="1">
        <f t="shared" si="6"/>
        <v>0.28153418766352001</v>
      </c>
      <c r="P52" s="1">
        <f t="shared" si="7"/>
        <v>0.11049472906740043</v>
      </c>
      <c r="Q52" s="1">
        <f t="shared" si="8"/>
        <v>0.15259811970560994</v>
      </c>
    </row>
    <row r="53" spans="1:17" x14ac:dyDescent="0.25">
      <c r="A53" s="1">
        <v>4</v>
      </c>
      <c r="B53" s="1">
        <v>3000</v>
      </c>
      <c r="C53" s="1" t="s">
        <v>4</v>
      </c>
      <c r="D53" s="1">
        <v>5707604000</v>
      </c>
      <c r="E53" s="1">
        <v>909311000</v>
      </c>
      <c r="F53" s="1">
        <v>482905000</v>
      </c>
      <c r="G53" s="1">
        <v>662644000</v>
      </c>
      <c r="H53" s="1">
        <v>501886000</v>
      </c>
      <c r="I53" s="1">
        <v>192.597717052923</v>
      </c>
      <c r="J53" s="1">
        <f t="shared" si="2"/>
        <v>604743064.41223836</v>
      </c>
      <c r="K53" s="1">
        <f t="shared" si="3"/>
        <v>321159041.86795491</v>
      </c>
      <c r="L53" s="1">
        <f t="shared" si="4"/>
        <v>440695607.08534622</v>
      </c>
      <c r="M53" s="1">
        <f t="shared" si="5"/>
        <v>333782476.6505636</v>
      </c>
      <c r="N53" s="1">
        <f t="shared" si="9"/>
        <v>1700380190.0161033</v>
      </c>
      <c r="O53" s="1">
        <f t="shared" si="6"/>
        <v>0.27173735711988722</v>
      </c>
      <c r="P53" s="1">
        <f t="shared" si="7"/>
        <v>0.1443107236577795</v>
      </c>
      <c r="Q53" s="1">
        <f t="shared" si="8"/>
        <v>0.19802370066055569</v>
      </c>
    </row>
    <row r="54" spans="1:17" x14ac:dyDescent="0.25">
      <c r="A54" s="1">
        <v>5</v>
      </c>
      <c r="B54" s="1">
        <v>3000</v>
      </c>
      <c r="C54" s="1" t="s">
        <v>4</v>
      </c>
      <c r="D54" s="1">
        <v>4955316000</v>
      </c>
      <c r="E54" s="1">
        <v>777919000</v>
      </c>
      <c r="F54" s="1">
        <v>499343000</v>
      </c>
      <c r="G54" s="1">
        <v>682125000</v>
      </c>
      <c r="H54" s="1">
        <v>867719000</v>
      </c>
      <c r="I54" s="1">
        <v>196.644759598755</v>
      </c>
      <c r="J54" s="1">
        <f t="shared" si="2"/>
        <v>517359979.06602252</v>
      </c>
      <c r="K54" s="1">
        <f t="shared" si="3"/>
        <v>332091238.3252818</v>
      </c>
      <c r="L54" s="1">
        <f t="shared" si="4"/>
        <v>453651570.04830921</v>
      </c>
      <c r="M54" s="1">
        <f t="shared" si="5"/>
        <v>577082040.25764894</v>
      </c>
      <c r="N54" s="1">
        <f t="shared" si="9"/>
        <v>1880184827.6972623</v>
      </c>
      <c r="O54" s="1">
        <f t="shared" si="6"/>
        <v>0.2324723368719234</v>
      </c>
      <c r="P54" s="1">
        <f t="shared" si="7"/>
        <v>0.1492230349311906</v>
      </c>
      <c r="Q54" s="1">
        <f t="shared" si="8"/>
        <v>0.20384537823187346</v>
      </c>
    </row>
    <row r="55" spans="1:17" x14ac:dyDescent="0.25">
      <c r="A55" s="1">
        <v>6</v>
      </c>
      <c r="B55" s="1">
        <v>3000</v>
      </c>
      <c r="C55" s="1" t="s">
        <v>4</v>
      </c>
      <c r="D55" s="1">
        <v>5162178000</v>
      </c>
      <c r="E55" s="1">
        <v>787937000</v>
      </c>
      <c r="F55" s="1">
        <v>414600000</v>
      </c>
      <c r="G55" s="1">
        <v>657508000</v>
      </c>
      <c r="H55" s="1">
        <v>125337000</v>
      </c>
      <c r="I55" s="1">
        <v>204.53130404704299</v>
      </c>
      <c r="J55" s="1">
        <f t="shared" si="2"/>
        <v>524022513.68760067</v>
      </c>
      <c r="K55" s="1">
        <f t="shared" si="3"/>
        <v>275732367.14975846</v>
      </c>
      <c r="L55" s="1">
        <f t="shared" si="4"/>
        <v>437279877.6167472</v>
      </c>
      <c r="M55" s="1">
        <f t="shared" si="5"/>
        <v>83356169.082125604</v>
      </c>
      <c r="N55" s="1">
        <f t="shared" si="9"/>
        <v>1320390927.536232</v>
      </c>
      <c r="O55" s="1">
        <f t="shared" si="6"/>
        <v>0.23546610340903454</v>
      </c>
      <c r="P55" s="1">
        <f t="shared" si="7"/>
        <v>0.12389854325077476</v>
      </c>
      <c r="Q55" s="1">
        <f t="shared" si="8"/>
        <v>0.19648886487151571</v>
      </c>
    </row>
    <row r="56" spans="1:17" x14ac:dyDescent="0.25">
      <c r="A56" s="1">
        <v>7</v>
      </c>
      <c r="B56" s="1">
        <v>3000</v>
      </c>
      <c r="C56" s="1" t="s">
        <v>4</v>
      </c>
      <c r="D56" s="1">
        <v>5460276000</v>
      </c>
      <c r="E56" s="1">
        <v>953624000</v>
      </c>
      <c r="F56" s="1">
        <v>460122000</v>
      </c>
      <c r="G56" s="1">
        <v>744596000</v>
      </c>
      <c r="H56" s="1">
        <v>385676000</v>
      </c>
      <c r="I56" s="1">
        <v>205.01556554825299</v>
      </c>
      <c r="J56" s="1">
        <f t="shared" si="2"/>
        <v>634213706.92431557</v>
      </c>
      <c r="K56" s="1">
        <f t="shared" si="3"/>
        <v>306007062.80193239</v>
      </c>
      <c r="L56" s="1">
        <f t="shared" si="4"/>
        <v>495198305.95813203</v>
      </c>
      <c r="M56" s="1">
        <f t="shared" si="5"/>
        <v>256496276.97262481</v>
      </c>
      <c r="N56" s="1">
        <f t="shared" si="9"/>
        <v>1691915352.6570048</v>
      </c>
      <c r="O56" s="1">
        <f t="shared" si="6"/>
        <v>0.28497979838151671</v>
      </c>
      <c r="P56" s="1">
        <f t="shared" si="7"/>
        <v>0.13750228055386635</v>
      </c>
      <c r="Q56" s="1">
        <f t="shared" si="8"/>
        <v>0.22251413340654577</v>
      </c>
    </row>
    <row r="57" spans="1:17" x14ac:dyDescent="0.25">
      <c r="A57" s="1">
        <v>8</v>
      </c>
      <c r="B57" s="1">
        <v>3000</v>
      </c>
      <c r="C57" s="1" t="s">
        <v>4</v>
      </c>
      <c r="D57" s="1">
        <v>5404646000</v>
      </c>
      <c r="E57" s="1">
        <v>913872000</v>
      </c>
      <c r="F57" s="1">
        <v>639305000</v>
      </c>
      <c r="G57" s="1">
        <v>704633000</v>
      </c>
      <c r="H57" s="1">
        <v>737703000</v>
      </c>
      <c r="I57" s="1">
        <v>216.25735039778601</v>
      </c>
      <c r="J57" s="1">
        <f t="shared" si="2"/>
        <v>607776386.47342992</v>
      </c>
      <c r="K57" s="1">
        <f t="shared" si="3"/>
        <v>425173856.68276972</v>
      </c>
      <c r="L57" s="1">
        <f t="shared" si="4"/>
        <v>468620658.61513686</v>
      </c>
      <c r="M57" s="1">
        <f t="shared" si="5"/>
        <v>490614072.46376812</v>
      </c>
      <c r="N57" s="1">
        <f t="shared" si="9"/>
        <v>1992184974.2351046</v>
      </c>
      <c r="O57" s="1">
        <f t="shared" si="6"/>
        <v>0.27310036063114335</v>
      </c>
      <c r="P57" s="1">
        <f t="shared" si="7"/>
        <v>0.1910491032149941</v>
      </c>
      <c r="Q57" s="1">
        <f t="shared" si="8"/>
        <v>0.21057164068119433</v>
      </c>
    </row>
    <row r="58" spans="1:17" x14ac:dyDescent="0.25">
      <c r="A58" s="1">
        <v>9</v>
      </c>
      <c r="B58" s="1">
        <v>3000</v>
      </c>
      <c r="C58" s="1" t="s">
        <v>4</v>
      </c>
      <c r="D58" s="1">
        <v>5153102000.000001</v>
      </c>
      <c r="E58" s="1">
        <v>933466000</v>
      </c>
      <c r="F58" s="1">
        <v>632171000</v>
      </c>
      <c r="G58" s="1">
        <v>619706000</v>
      </c>
      <c r="H58" s="1">
        <v>155090000</v>
      </c>
      <c r="I58" s="1">
        <v>224.04012452438599</v>
      </c>
      <c r="J58" s="1">
        <f t="shared" si="2"/>
        <v>620807500.80515301</v>
      </c>
      <c r="K58" s="1">
        <f t="shared" si="3"/>
        <v>420429344.60547507</v>
      </c>
      <c r="L58" s="1">
        <f t="shared" si="4"/>
        <v>412139417.06924313</v>
      </c>
      <c r="M58" s="1">
        <f t="shared" si="5"/>
        <v>103143590.98228663</v>
      </c>
      <c r="N58" s="1">
        <f t="shared" si="9"/>
        <v>1556519853.462158</v>
      </c>
      <c r="O58" s="1">
        <f t="shared" si="6"/>
        <v>0.27895580698052996</v>
      </c>
      <c r="P58" s="1">
        <f t="shared" si="7"/>
        <v>0.18891718761549817</v>
      </c>
      <c r="Q58" s="1">
        <f t="shared" si="8"/>
        <v>0.18519216267188765</v>
      </c>
    </row>
    <row r="59" spans="1:17" x14ac:dyDescent="0.25">
      <c r="A59" s="1">
        <v>10</v>
      </c>
      <c r="B59" s="1">
        <v>3000</v>
      </c>
      <c r="C59" s="1" t="s">
        <v>4</v>
      </c>
      <c r="D59" s="1">
        <v>4804268000</v>
      </c>
      <c r="E59" s="1">
        <v>1110744000</v>
      </c>
      <c r="F59" s="1">
        <v>482886000</v>
      </c>
      <c r="G59" s="1">
        <v>579112000</v>
      </c>
      <c r="H59" s="1">
        <v>134218000</v>
      </c>
      <c r="I59" s="1">
        <v>232.722241438948</v>
      </c>
      <c r="J59" s="1">
        <f t="shared" si="2"/>
        <v>738707362.31884062</v>
      </c>
      <c r="K59" s="1">
        <f t="shared" si="3"/>
        <v>321146405.79710144</v>
      </c>
      <c r="L59" s="1">
        <f t="shared" si="4"/>
        <v>385142119.16264093</v>
      </c>
      <c r="M59" s="1">
        <f t="shared" si="5"/>
        <v>89262534.621578097</v>
      </c>
      <c r="N59" s="1">
        <f t="shared" si="9"/>
        <v>1534258421.9001613</v>
      </c>
      <c r="O59" s="1">
        <f t="shared" si="6"/>
        <v>0.33193334183439116</v>
      </c>
      <c r="P59" s="1">
        <f t="shared" si="7"/>
        <v>0.14430504572164404</v>
      </c>
      <c r="Q59" s="1">
        <f t="shared" si="8"/>
        <v>0.17306110269908992</v>
      </c>
    </row>
    <row r="60" spans="1:17" x14ac:dyDescent="0.25">
      <c r="A60" s="1">
        <v>11</v>
      </c>
      <c r="B60" s="1">
        <v>3000</v>
      </c>
      <c r="C60" s="1" t="s">
        <v>4</v>
      </c>
      <c r="D60" s="1">
        <v>5034531000</v>
      </c>
      <c r="E60" s="1">
        <v>1035214000</v>
      </c>
      <c r="F60" s="1">
        <v>472083000</v>
      </c>
      <c r="G60" s="1">
        <v>497423000</v>
      </c>
      <c r="H60" s="1">
        <v>274447000</v>
      </c>
      <c r="I60" s="1">
        <v>238.083708059495</v>
      </c>
      <c r="J60" s="1">
        <f t="shared" si="2"/>
        <v>688475655.39452493</v>
      </c>
      <c r="K60" s="1">
        <f t="shared" si="3"/>
        <v>313961801.93236715</v>
      </c>
      <c r="L60" s="1">
        <f t="shared" si="4"/>
        <v>330814330.11272144</v>
      </c>
      <c r="M60" s="1">
        <f t="shared" si="5"/>
        <v>182522723.02737519</v>
      </c>
      <c r="N60" s="1">
        <f t="shared" si="9"/>
        <v>1515774510.4669888</v>
      </c>
      <c r="O60" s="1">
        <f t="shared" si="6"/>
        <v>0.30936205150218893</v>
      </c>
      <c r="P60" s="1">
        <f t="shared" si="7"/>
        <v>0.14107669077051496</v>
      </c>
      <c r="Q60" s="1">
        <f t="shared" si="8"/>
        <v>0.14864926454276445</v>
      </c>
    </row>
    <row r="61" spans="1:17" x14ac:dyDescent="0.25">
      <c r="A61" s="1">
        <v>12</v>
      </c>
      <c r="B61" s="1">
        <v>3000</v>
      </c>
      <c r="C61" s="1" t="s">
        <v>4</v>
      </c>
      <c r="D61" s="1">
        <v>5105739000</v>
      </c>
      <c r="E61" s="1">
        <v>1016985000</v>
      </c>
      <c r="F61" s="1">
        <v>577644000</v>
      </c>
      <c r="G61" s="1">
        <v>629537000</v>
      </c>
      <c r="H61" s="1">
        <v>531942000</v>
      </c>
      <c r="I61" s="1">
        <v>246.350743687305</v>
      </c>
      <c r="J61" s="1">
        <f t="shared" si="2"/>
        <v>676352342.99516904</v>
      </c>
      <c r="K61" s="1">
        <f t="shared" si="3"/>
        <v>384165816.42512077</v>
      </c>
      <c r="L61" s="1">
        <f t="shared" si="4"/>
        <v>418677586.15136874</v>
      </c>
      <c r="M61" s="1">
        <f t="shared" si="5"/>
        <v>353771410.62801933</v>
      </c>
      <c r="N61" s="1">
        <f t="shared" si="9"/>
        <v>1832967156.1996779</v>
      </c>
      <c r="O61" s="1">
        <f t="shared" si="6"/>
        <v>0.30391452003832409</v>
      </c>
      <c r="P61" s="1">
        <f t="shared" si="7"/>
        <v>0.17262240742293905</v>
      </c>
      <c r="Q61" s="1">
        <f t="shared" si="8"/>
        <v>0.18813004636387598</v>
      </c>
    </row>
    <row r="62" spans="1:17" x14ac:dyDescent="0.25">
      <c r="A62" s="1">
        <v>13</v>
      </c>
      <c r="B62" s="1">
        <v>3000</v>
      </c>
      <c r="C62" s="1" t="s">
        <v>4</v>
      </c>
      <c r="D62" s="1">
        <v>4571508000</v>
      </c>
      <c r="E62" s="1">
        <v>1071496000</v>
      </c>
      <c r="F62" s="1">
        <v>649579000</v>
      </c>
      <c r="G62" s="1">
        <v>573524000</v>
      </c>
      <c r="H62" s="1">
        <v>122232000</v>
      </c>
      <c r="I62" s="1">
        <v>254.92909028017999</v>
      </c>
      <c r="J62" s="1">
        <f t="shared" si="2"/>
        <v>712605230.27375197</v>
      </c>
      <c r="K62" s="1">
        <f t="shared" si="3"/>
        <v>432006645.7326892</v>
      </c>
      <c r="L62" s="1">
        <f t="shared" si="4"/>
        <v>381425784.21900159</v>
      </c>
      <c r="M62" s="1">
        <f t="shared" si="5"/>
        <v>81291169.082125604</v>
      </c>
      <c r="N62" s="1">
        <f t="shared" si="9"/>
        <v>1607328829.3075683</v>
      </c>
      <c r="O62" s="1">
        <f t="shared" si="6"/>
        <v>0.32020451881097961</v>
      </c>
      <c r="P62" s="1">
        <f t="shared" si="7"/>
        <v>0.19411937247056202</v>
      </c>
      <c r="Q62" s="1">
        <f t="shared" si="8"/>
        <v>0.17139119179777457</v>
      </c>
    </row>
    <row r="63" spans="1:17" x14ac:dyDescent="0.25">
      <c r="A63" s="1">
        <v>14</v>
      </c>
      <c r="B63" s="1">
        <v>3000</v>
      </c>
      <c r="C63" s="1" t="s">
        <v>4</v>
      </c>
      <c r="D63" s="1">
        <v>4186512000.0000005</v>
      </c>
      <c r="E63" s="1">
        <v>1151738000</v>
      </c>
      <c r="F63" s="1">
        <v>533203000</v>
      </c>
      <c r="G63" s="1">
        <v>598209000</v>
      </c>
      <c r="H63" s="1">
        <v>155598000</v>
      </c>
      <c r="I63" s="1">
        <v>259.63334486336902</v>
      </c>
      <c r="J63" s="1">
        <f t="shared" si="2"/>
        <v>765970682.76972628</v>
      </c>
      <c r="K63" s="1">
        <f t="shared" si="3"/>
        <v>354610046.6988728</v>
      </c>
      <c r="L63" s="1">
        <f t="shared" si="4"/>
        <v>397842700.48309177</v>
      </c>
      <c r="M63" s="1">
        <f t="shared" si="5"/>
        <v>103481439.61352657</v>
      </c>
      <c r="N63" s="1">
        <f t="shared" si="9"/>
        <v>1621904869.5652175</v>
      </c>
      <c r="O63" s="1">
        <f t="shared" si="6"/>
        <v>0.3441839373047777</v>
      </c>
      <c r="P63" s="1">
        <f t="shared" si="7"/>
        <v>0.15934171480208117</v>
      </c>
      <c r="Q63" s="1">
        <f t="shared" si="8"/>
        <v>0.17876802619272242</v>
      </c>
    </row>
    <row r="64" spans="1:17" x14ac:dyDescent="0.25">
      <c r="A64" s="1">
        <v>15</v>
      </c>
      <c r="B64" s="1">
        <v>3000</v>
      </c>
      <c r="C64" s="1" t="s">
        <v>4</v>
      </c>
      <c r="D64" s="1">
        <v>4450138000</v>
      </c>
      <c r="E64" s="1">
        <v>1284203000</v>
      </c>
      <c r="F64" s="1">
        <v>557782000</v>
      </c>
      <c r="G64" s="1">
        <v>649757000</v>
      </c>
      <c r="H64" s="1">
        <v>131012000</v>
      </c>
      <c r="I64" s="1">
        <v>259.39121411276398</v>
      </c>
      <c r="J64" s="1">
        <f t="shared" si="2"/>
        <v>854067373.59098232</v>
      </c>
      <c r="K64" s="1">
        <f t="shared" si="3"/>
        <v>370956466.98872787</v>
      </c>
      <c r="L64" s="1">
        <f t="shared" si="4"/>
        <v>432125025.76489532</v>
      </c>
      <c r="M64" s="1">
        <f t="shared" si="5"/>
        <v>87130363.929146543</v>
      </c>
      <c r="N64" s="1">
        <f t="shared" si="9"/>
        <v>1744279230.273752</v>
      </c>
      <c r="O64" s="1">
        <f t="shared" si="6"/>
        <v>0.38376961152502342</v>
      </c>
      <c r="P64" s="1">
        <f t="shared" si="7"/>
        <v>0.16668687229016799</v>
      </c>
      <c r="Q64" s="1">
        <f t="shared" si="8"/>
        <v>0.19417256576698905</v>
      </c>
    </row>
    <row r="65" spans="1:17" x14ac:dyDescent="0.25">
      <c r="A65" s="1">
        <v>16</v>
      </c>
      <c r="B65" s="1">
        <v>3000</v>
      </c>
      <c r="C65" s="1" t="s">
        <v>4</v>
      </c>
      <c r="D65" s="1">
        <v>4317985000</v>
      </c>
      <c r="E65" s="1">
        <v>1232340000</v>
      </c>
      <c r="F65" s="1">
        <v>693074000</v>
      </c>
      <c r="G65" s="1">
        <v>358105000</v>
      </c>
      <c r="H65" s="1">
        <v>528761000</v>
      </c>
      <c r="I65" s="1">
        <v>270.32168799723303</v>
      </c>
      <c r="J65" s="1">
        <f t="shared" si="2"/>
        <v>819575555.55555558</v>
      </c>
      <c r="K65" s="1">
        <f t="shared" si="3"/>
        <v>460933272.14170694</v>
      </c>
      <c r="L65" s="1">
        <f t="shared" si="4"/>
        <v>238160008.05152979</v>
      </c>
      <c r="M65" s="1">
        <f t="shared" si="5"/>
        <v>351655866.34460545</v>
      </c>
      <c r="N65" s="1">
        <f t="shared" si="9"/>
        <v>1870324702.0933979</v>
      </c>
      <c r="O65" s="1">
        <f t="shared" si="6"/>
        <v>0.36827093774640562</v>
      </c>
      <c r="P65" s="1">
        <f t="shared" si="7"/>
        <v>0.20711736363962246</v>
      </c>
      <c r="Q65" s="1">
        <f t="shared" si="8"/>
        <v>0.10701564841007886</v>
      </c>
    </row>
    <row r="66" spans="1:17" x14ac:dyDescent="0.25">
      <c r="A66" s="1">
        <v>17</v>
      </c>
      <c r="B66" s="1">
        <v>3000</v>
      </c>
      <c r="C66" s="1" t="s">
        <v>4</v>
      </c>
      <c r="D66" s="1">
        <v>3860899000.0000005</v>
      </c>
      <c r="E66" s="1">
        <v>1275167000</v>
      </c>
      <c r="F66" s="1">
        <v>653321000</v>
      </c>
      <c r="G66" s="1">
        <v>423081000</v>
      </c>
      <c r="H66" s="1">
        <v>-5882000</v>
      </c>
      <c r="I66" s="1">
        <v>277.51643030093402</v>
      </c>
      <c r="J66" s="1">
        <f t="shared" si="2"/>
        <v>848057924.31561995</v>
      </c>
      <c r="K66" s="1">
        <f t="shared" si="3"/>
        <v>434495286.63446057</v>
      </c>
      <c r="L66" s="1">
        <f t="shared" si="4"/>
        <v>281372710.14492756</v>
      </c>
      <c r="M66" s="1">
        <f t="shared" si="5"/>
        <v>-3911861.5136876008</v>
      </c>
      <c r="N66" s="1">
        <f t="shared" si="9"/>
        <v>1560014059.5813203</v>
      </c>
      <c r="O66" s="1">
        <f t="shared" si="6"/>
        <v>0.38106930463449273</v>
      </c>
      <c r="P66" s="1">
        <f t="shared" si="7"/>
        <v>0.19523762705050512</v>
      </c>
      <c r="Q66" s="1">
        <f t="shared" si="8"/>
        <v>0.12643299463840096</v>
      </c>
    </row>
    <row r="67" spans="1:17" x14ac:dyDescent="0.25">
      <c r="A67" s="1">
        <v>18</v>
      </c>
      <c r="B67" s="1">
        <v>3000</v>
      </c>
      <c r="C67" s="1" t="s">
        <v>4</v>
      </c>
      <c r="D67" s="1">
        <v>4059903000.0000005</v>
      </c>
      <c r="E67" s="1">
        <v>1351849000</v>
      </c>
      <c r="F67" s="1">
        <v>546995000</v>
      </c>
      <c r="G67" s="1">
        <v>440093000</v>
      </c>
      <c r="H67" s="1">
        <v>40505000</v>
      </c>
      <c r="I67" s="1">
        <v>283.292978208232</v>
      </c>
      <c r="J67" s="1">
        <f t="shared" ref="J67:J130" si="10">100*E67/$I$2</f>
        <v>899055776.16747177</v>
      </c>
      <c r="K67" s="1">
        <f t="shared" ref="K67:K130" si="11">100*F67/$I$2</f>
        <v>363782504.02576488</v>
      </c>
      <c r="L67" s="1">
        <f t="shared" ref="L67:L130" si="12">100*G67/$I$2</f>
        <v>292686648.95330113</v>
      </c>
      <c r="M67" s="1">
        <f t="shared" ref="M67:M130" si="13">100*H67/$I$2</f>
        <v>26938107.890499193</v>
      </c>
      <c r="N67" s="1">
        <f t="shared" ref="N67:N130" si="14">SUM(J67:M67)</f>
        <v>1582463037.0370369</v>
      </c>
      <c r="O67" s="1">
        <f t="shared" ref="O67:O130" si="15">J67/$D$2</f>
        <v>0.40398485719975058</v>
      </c>
      <c r="P67" s="1">
        <f t="shared" ref="P67:P130" si="16">K67/$D$2</f>
        <v>0.16346329875894244</v>
      </c>
      <c r="Q67" s="1">
        <f t="shared" ref="Q67:Q130" si="17">L67/$D$2</f>
        <v>0.13151683935085196</v>
      </c>
    </row>
    <row r="68" spans="1:17" x14ac:dyDescent="0.25">
      <c r="A68" s="1">
        <v>19</v>
      </c>
      <c r="B68" s="1">
        <v>3000</v>
      </c>
      <c r="C68" s="1" t="s">
        <v>4</v>
      </c>
      <c r="D68" s="1">
        <v>3943545000</v>
      </c>
      <c r="E68" s="1">
        <v>1326542000</v>
      </c>
      <c r="F68" s="1">
        <v>542264000</v>
      </c>
      <c r="G68" s="1">
        <v>452737000</v>
      </c>
      <c r="H68" s="1">
        <v>41918000</v>
      </c>
      <c r="I68" s="1">
        <v>281.42511241784899</v>
      </c>
      <c r="J68" s="1">
        <f t="shared" si="10"/>
        <v>882225194.84702098</v>
      </c>
      <c r="K68" s="1">
        <f t="shared" si="11"/>
        <v>360636122.3832528</v>
      </c>
      <c r="L68" s="1">
        <f t="shared" si="12"/>
        <v>301095621.57809985</v>
      </c>
      <c r="M68" s="1">
        <f t="shared" si="13"/>
        <v>27877832.528180353</v>
      </c>
      <c r="N68" s="1">
        <f t="shared" si="14"/>
        <v>1571834771.3365538</v>
      </c>
      <c r="O68" s="1">
        <f t="shared" si="15"/>
        <v>0.39642214510605223</v>
      </c>
      <c r="P68" s="1">
        <f t="shared" si="16"/>
        <v>0.1620494926612111</v>
      </c>
      <c r="Q68" s="1">
        <f t="shared" si="17"/>
        <v>0.13529535642963342</v>
      </c>
    </row>
    <row r="69" spans="1:17" x14ac:dyDescent="0.25">
      <c r="A69" s="1">
        <v>20</v>
      </c>
      <c r="B69" s="1">
        <v>3000</v>
      </c>
      <c r="C69" s="1" t="s">
        <v>4</v>
      </c>
      <c r="D69" s="1">
        <v>3984413999.9999995</v>
      </c>
      <c r="E69" s="1">
        <v>1166054000</v>
      </c>
      <c r="F69" s="1">
        <v>555618000</v>
      </c>
      <c r="G69" s="1">
        <v>530181000</v>
      </c>
      <c r="H69" s="1">
        <v>98934000</v>
      </c>
      <c r="I69" s="1">
        <v>284.39986163957099</v>
      </c>
      <c r="J69" s="1">
        <f t="shared" si="10"/>
        <v>775491629.62962961</v>
      </c>
      <c r="K69" s="1">
        <f t="shared" si="11"/>
        <v>369517285.0241546</v>
      </c>
      <c r="L69" s="1">
        <f t="shared" si="12"/>
        <v>352600246.37681162</v>
      </c>
      <c r="M69" s="1">
        <f t="shared" si="13"/>
        <v>65796685.990338162</v>
      </c>
      <c r="N69" s="1">
        <f t="shared" si="14"/>
        <v>1563405847.0209339</v>
      </c>
      <c r="O69" s="1">
        <f t="shared" si="15"/>
        <v>0.34846211276348027</v>
      </c>
      <c r="P69" s="1">
        <f t="shared" si="16"/>
        <v>0.16604018524821268</v>
      </c>
      <c r="Q69" s="1">
        <f t="shared" si="17"/>
        <v>0.15843862411779791</v>
      </c>
    </row>
    <row r="70" spans="1:17" x14ac:dyDescent="0.25">
      <c r="A70" s="1">
        <v>21</v>
      </c>
      <c r="B70" s="1">
        <v>3000</v>
      </c>
      <c r="C70" s="1" t="s">
        <v>4</v>
      </c>
      <c r="D70" s="1">
        <v>3565734000.0000005</v>
      </c>
      <c r="E70" s="1">
        <v>1334088000</v>
      </c>
      <c r="F70" s="1">
        <v>542654000</v>
      </c>
      <c r="G70" s="1">
        <v>507641000</v>
      </c>
      <c r="H70" s="1">
        <v>752190000</v>
      </c>
      <c r="I70" s="1">
        <v>284.84953303355201</v>
      </c>
      <c r="J70" s="1">
        <f t="shared" si="10"/>
        <v>887243710.1449275</v>
      </c>
      <c r="K70" s="1">
        <f t="shared" si="11"/>
        <v>360895494.36392915</v>
      </c>
      <c r="L70" s="1">
        <f t="shared" si="12"/>
        <v>337609876.00644124</v>
      </c>
      <c r="M70" s="1">
        <f t="shared" si="13"/>
        <v>500248743.96135265</v>
      </c>
      <c r="N70" s="1">
        <f t="shared" si="14"/>
        <v>2085997824.4766505</v>
      </c>
      <c r="O70" s="1">
        <f t="shared" si="15"/>
        <v>0.39867718226806464</v>
      </c>
      <c r="P70" s="1">
        <f t="shared" si="16"/>
        <v>0.16216603977136018</v>
      </c>
      <c r="Q70" s="1">
        <f t="shared" si="17"/>
        <v>0.15170279882866994</v>
      </c>
    </row>
    <row r="71" spans="1:17" x14ac:dyDescent="0.25">
      <c r="A71" s="1">
        <v>22</v>
      </c>
      <c r="B71" s="1">
        <v>3000</v>
      </c>
      <c r="C71" s="1" t="s">
        <v>4</v>
      </c>
      <c r="D71" s="1">
        <v>3710900000</v>
      </c>
      <c r="E71" s="1">
        <v>1086267000</v>
      </c>
      <c r="F71" s="1">
        <v>318392000</v>
      </c>
      <c r="G71" s="1">
        <v>455476000</v>
      </c>
      <c r="H71" s="1">
        <v>193427000</v>
      </c>
      <c r="I71" s="1">
        <v>289.13870632998999</v>
      </c>
      <c r="J71" s="1">
        <f t="shared" si="10"/>
        <v>722428777.77777779</v>
      </c>
      <c r="K71" s="1">
        <f t="shared" si="11"/>
        <v>211748624.79871175</v>
      </c>
      <c r="L71" s="1">
        <f t="shared" si="12"/>
        <v>302917210.95008051</v>
      </c>
      <c r="M71" s="1">
        <f t="shared" si="13"/>
        <v>128639856.68276973</v>
      </c>
      <c r="N71" s="1">
        <f t="shared" si="14"/>
        <v>1365734470.2093399</v>
      </c>
      <c r="O71" s="1">
        <f t="shared" si="15"/>
        <v>0.32461866589818944</v>
      </c>
      <c r="P71" s="1">
        <f t="shared" si="16"/>
        <v>9.5147865370720397E-2</v>
      </c>
      <c r="Q71" s="1">
        <f t="shared" si="17"/>
        <v>0.13611387574937261</v>
      </c>
    </row>
    <row r="72" spans="1:17" x14ac:dyDescent="0.25">
      <c r="A72" s="1">
        <v>23</v>
      </c>
      <c r="B72" s="1">
        <v>3000</v>
      </c>
      <c r="C72" s="1" t="s">
        <v>4</v>
      </c>
      <c r="D72" s="1">
        <v>4319106000</v>
      </c>
      <c r="E72" s="1">
        <v>1161892000</v>
      </c>
      <c r="F72" s="1">
        <v>396726000</v>
      </c>
      <c r="G72" s="1">
        <v>447139000</v>
      </c>
      <c r="H72" s="1">
        <v>411574000</v>
      </c>
      <c r="I72" s="1">
        <v>288.170183327568</v>
      </c>
      <c r="J72" s="1">
        <f t="shared" si="10"/>
        <v>772723665.05636072</v>
      </c>
      <c r="K72" s="1">
        <f t="shared" si="11"/>
        <v>263845149.75845411</v>
      </c>
      <c r="L72" s="1">
        <f t="shared" si="12"/>
        <v>297372636.07085347</v>
      </c>
      <c r="M72" s="1">
        <f t="shared" si="13"/>
        <v>273719906.60225445</v>
      </c>
      <c r="N72" s="1">
        <f t="shared" si="14"/>
        <v>1607661357.4879227</v>
      </c>
      <c r="O72" s="1">
        <f t="shared" si="15"/>
        <v>0.34721834591106898</v>
      </c>
      <c r="P72" s="1">
        <f t="shared" si="16"/>
        <v>0.11855709954101995</v>
      </c>
      <c r="Q72" s="1">
        <f t="shared" si="17"/>
        <v>0.13362245714087839</v>
      </c>
    </row>
    <row r="73" spans="1:17" x14ac:dyDescent="0.25">
      <c r="A73" s="1">
        <v>24</v>
      </c>
      <c r="B73" s="1">
        <v>3000</v>
      </c>
      <c r="C73" s="1" t="s">
        <v>4</v>
      </c>
      <c r="D73" s="1">
        <v>4225081000</v>
      </c>
      <c r="E73" s="1">
        <v>1259037000</v>
      </c>
      <c r="F73" s="1">
        <v>534347000</v>
      </c>
      <c r="G73" s="1">
        <v>499799000</v>
      </c>
      <c r="H73" s="1">
        <v>205678000</v>
      </c>
      <c r="I73" s="1">
        <v>295.261155309581</v>
      </c>
      <c r="J73" s="1">
        <f t="shared" si="10"/>
        <v>837330565.21739125</v>
      </c>
      <c r="K73" s="1">
        <f t="shared" si="11"/>
        <v>355370871.17552334</v>
      </c>
      <c r="L73" s="1">
        <f t="shared" si="12"/>
        <v>332394504.02576488</v>
      </c>
      <c r="M73" s="1">
        <f t="shared" si="13"/>
        <v>136787462.15780997</v>
      </c>
      <c r="N73" s="1">
        <f t="shared" si="14"/>
        <v>1661883402.5764894</v>
      </c>
      <c r="O73" s="1">
        <f t="shared" si="15"/>
        <v>0.37624903569422502</v>
      </c>
      <c r="P73" s="1">
        <f t="shared" si="16"/>
        <v>0.15968358632518509</v>
      </c>
      <c r="Q73" s="1">
        <f t="shared" si="17"/>
        <v>0.14935930539844181</v>
      </c>
    </row>
    <row r="74" spans="1:17" x14ac:dyDescent="0.25">
      <c r="A74" s="1">
        <v>1</v>
      </c>
      <c r="B74" s="1">
        <v>4668</v>
      </c>
      <c r="C74" s="1" t="s">
        <v>5</v>
      </c>
      <c r="D74" s="1">
        <v>10126150000</v>
      </c>
      <c r="E74" s="1">
        <v>929913000</v>
      </c>
      <c r="F74" s="1">
        <v>556465000</v>
      </c>
      <c r="G74" s="1">
        <v>456109000</v>
      </c>
      <c r="H74" s="1">
        <v>1266447000</v>
      </c>
      <c r="I74" s="1">
        <v>150.36319612590799</v>
      </c>
      <c r="J74" s="1">
        <f t="shared" si="10"/>
        <v>618444555.55555558</v>
      </c>
      <c r="K74" s="1">
        <f t="shared" si="11"/>
        <v>370080587.7616747</v>
      </c>
      <c r="L74" s="1">
        <f t="shared" si="12"/>
        <v>303338191.62640899</v>
      </c>
      <c r="M74" s="1">
        <f t="shared" si="13"/>
        <v>842258632.85024154</v>
      </c>
      <c r="N74" s="1">
        <f t="shared" si="14"/>
        <v>2134121967.7938809</v>
      </c>
      <c r="O74" s="1">
        <f t="shared" si="15"/>
        <v>0.27789403292319759</v>
      </c>
      <c r="P74" s="1">
        <f t="shared" si="16"/>
        <v>0.16629330166435691</v>
      </c>
      <c r="Q74" s="1">
        <f t="shared" si="17"/>
        <v>0.13630304067430685</v>
      </c>
    </row>
    <row r="75" spans="1:17" x14ac:dyDescent="0.25">
      <c r="A75" s="1">
        <v>2</v>
      </c>
      <c r="B75" s="1">
        <v>4668</v>
      </c>
      <c r="C75" s="1" t="s">
        <v>5</v>
      </c>
      <c r="D75" s="1">
        <v>10743915000</v>
      </c>
      <c r="E75" s="1">
        <v>965729000</v>
      </c>
      <c r="F75" s="1">
        <v>587163000</v>
      </c>
      <c r="G75" s="1">
        <v>485408000</v>
      </c>
      <c r="H75" s="1">
        <v>780371000</v>
      </c>
      <c r="I75" s="1">
        <v>189.34624697336599</v>
      </c>
      <c r="J75" s="1">
        <f t="shared" si="10"/>
        <v>642264214.17069244</v>
      </c>
      <c r="K75" s="1">
        <f t="shared" si="11"/>
        <v>390496487.92270529</v>
      </c>
      <c r="L75" s="1">
        <f t="shared" si="12"/>
        <v>322823677.93880838</v>
      </c>
      <c r="M75" s="1">
        <f t="shared" si="13"/>
        <v>518990697.2624799</v>
      </c>
      <c r="N75" s="1">
        <f t="shared" si="14"/>
        <v>1874575077.2946858</v>
      </c>
      <c r="O75" s="1">
        <f t="shared" si="15"/>
        <v>0.28859724137729731</v>
      </c>
      <c r="P75" s="1">
        <f t="shared" si="16"/>
        <v>0.17546705342680816</v>
      </c>
      <c r="Q75" s="1">
        <f t="shared" si="17"/>
        <v>0.14505871703394133</v>
      </c>
    </row>
    <row r="76" spans="1:17" x14ac:dyDescent="0.25">
      <c r="A76" s="1">
        <v>3</v>
      </c>
      <c r="B76" s="1">
        <v>4668</v>
      </c>
      <c r="C76" s="1" t="s">
        <v>5</v>
      </c>
      <c r="D76" s="1">
        <v>8048279000</v>
      </c>
      <c r="E76" s="1">
        <v>1200220000</v>
      </c>
      <c r="F76" s="1">
        <v>555341000</v>
      </c>
      <c r="G76" s="1">
        <v>666653000</v>
      </c>
      <c r="H76" s="1">
        <v>700485000</v>
      </c>
      <c r="I76" s="1">
        <v>189.692148045659</v>
      </c>
      <c r="J76" s="1">
        <f t="shared" si="10"/>
        <v>798213945.24959743</v>
      </c>
      <c r="K76" s="1">
        <f t="shared" si="11"/>
        <v>369333064.4122383</v>
      </c>
      <c r="L76" s="1">
        <f t="shared" si="12"/>
        <v>443361818.03542674</v>
      </c>
      <c r="M76" s="1">
        <f t="shared" si="13"/>
        <v>465862004.83091789</v>
      </c>
      <c r="N76" s="1">
        <f t="shared" si="14"/>
        <v>2076770832.5281801</v>
      </c>
      <c r="O76" s="1">
        <f t="shared" si="15"/>
        <v>0.35867223729002623</v>
      </c>
      <c r="P76" s="1">
        <f t="shared" si="16"/>
        <v>0.16595740691613242</v>
      </c>
      <c r="Q76" s="1">
        <f t="shared" si="17"/>
        <v>0.19922174518513927</v>
      </c>
    </row>
    <row r="77" spans="1:17" x14ac:dyDescent="0.25">
      <c r="A77" s="1">
        <v>4</v>
      </c>
      <c r="B77" s="1">
        <v>4668</v>
      </c>
      <c r="C77" s="1" t="s">
        <v>5</v>
      </c>
      <c r="D77" s="1">
        <v>10595666000</v>
      </c>
      <c r="E77" s="1">
        <v>1175250000</v>
      </c>
      <c r="F77" s="1">
        <v>599296000</v>
      </c>
      <c r="G77" s="1">
        <v>892269000</v>
      </c>
      <c r="H77" s="1">
        <v>469071000</v>
      </c>
      <c r="I77" s="1">
        <v>192.597717052923</v>
      </c>
      <c r="J77" s="1">
        <f t="shared" si="10"/>
        <v>781607487.92270529</v>
      </c>
      <c r="K77" s="1">
        <f t="shared" si="11"/>
        <v>398565616.74718195</v>
      </c>
      <c r="L77" s="1">
        <f t="shared" si="12"/>
        <v>593409173.9130435</v>
      </c>
      <c r="M77" s="1">
        <f t="shared" si="13"/>
        <v>311958652.17391306</v>
      </c>
      <c r="N77" s="1">
        <f t="shared" si="14"/>
        <v>2085540930.7568438</v>
      </c>
      <c r="O77" s="1">
        <f t="shared" si="15"/>
        <v>0.35121023385304639</v>
      </c>
      <c r="P77" s="1">
        <f t="shared" si="16"/>
        <v>0.17909286390741994</v>
      </c>
      <c r="Q77" s="1">
        <f t="shared" si="17"/>
        <v>0.2666445472451171</v>
      </c>
    </row>
    <row r="78" spans="1:17" x14ac:dyDescent="0.25">
      <c r="A78" s="1">
        <v>5</v>
      </c>
      <c r="B78" s="1">
        <v>4668</v>
      </c>
      <c r="C78" s="1" t="s">
        <v>5</v>
      </c>
      <c r="D78" s="1">
        <v>8353087000</v>
      </c>
      <c r="E78" s="1">
        <v>979262000</v>
      </c>
      <c r="F78" s="1">
        <v>594515000</v>
      </c>
      <c r="G78" s="1">
        <v>957794000</v>
      </c>
      <c r="H78" s="1">
        <v>1109280000</v>
      </c>
      <c r="I78" s="1">
        <v>196.644759598755</v>
      </c>
      <c r="J78" s="1">
        <f t="shared" si="10"/>
        <v>651264421.90016103</v>
      </c>
      <c r="K78" s="1">
        <f t="shared" si="11"/>
        <v>395385982.28663445</v>
      </c>
      <c r="L78" s="1">
        <f t="shared" si="12"/>
        <v>636986991.94847023</v>
      </c>
      <c r="M78" s="1">
        <f t="shared" si="13"/>
        <v>737733719.80676329</v>
      </c>
      <c r="N78" s="1">
        <f t="shared" si="14"/>
        <v>2421371115.942029</v>
      </c>
      <c r="O78" s="1">
        <f t="shared" si="15"/>
        <v>0.29264142609946986</v>
      </c>
      <c r="P78" s="1">
        <f t="shared" si="16"/>
        <v>0.17766411587249001</v>
      </c>
      <c r="Q78" s="1">
        <f t="shared" si="17"/>
        <v>0.28622595594387978</v>
      </c>
    </row>
    <row r="79" spans="1:17" x14ac:dyDescent="0.25">
      <c r="A79" s="1">
        <v>6</v>
      </c>
      <c r="B79" s="1">
        <v>4668</v>
      </c>
      <c r="C79" s="1" t="s">
        <v>5</v>
      </c>
      <c r="D79" s="1">
        <v>9338960000</v>
      </c>
      <c r="E79" s="1">
        <v>1005224000</v>
      </c>
      <c r="F79" s="1">
        <v>546779000</v>
      </c>
      <c r="G79" s="1">
        <v>1040212000</v>
      </c>
      <c r="H79" s="1">
        <v>227883000</v>
      </c>
      <c r="I79" s="1">
        <v>204.53130404704299</v>
      </c>
      <c r="J79" s="1">
        <f t="shared" si="10"/>
        <v>668530615.13687599</v>
      </c>
      <c r="K79" s="1">
        <f t="shared" si="11"/>
        <v>363638851.85185188</v>
      </c>
      <c r="L79" s="1">
        <f t="shared" si="12"/>
        <v>691799607.08534622</v>
      </c>
      <c r="M79" s="1">
        <f t="shared" si="13"/>
        <v>151555038.64734301</v>
      </c>
      <c r="N79" s="1">
        <f t="shared" si="14"/>
        <v>1875524112.721417</v>
      </c>
      <c r="O79" s="1">
        <f t="shared" si="15"/>
        <v>0.30039987757046988</v>
      </c>
      <c r="P79" s="1">
        <f t="shared" si="16"/>
        <v>0.16339874959024453</v>
      </c>
      <c r="Q79" s="1">
        <f t="shared" si="17"/>
        <v>0.3108556475445608</v>
      </c>
    </row>
    <row r="80" spans="1:17" x14ac:dyDescent="0.25">
      <c r="A80" s="1">
        <v>7</v>
      </c>
      <c r="B80" s="1">
        <v>4668</v>
      </c>
      <c r="C80" s="1" t="s">
        <v>5</v>
      </c>
      <c r="D80" s="1">
        <v>8187228000</v>
      </c>
      <c r="E80" s="1">
        <v>1221283000</v>
      </c>
      <c r="F80" s="1">
        <v>629193000</v>
      </c>
      <c r="G80" s="1">
        <v>1087405000</v>
      </c>
      <c r="H80" s="1">
        <v>388042000</v>
      </c>
      <c r="I80" s="1">
        <v>205.01556554825299</v>
      </c>
      <c r="J80" s="1">
        <f t="shared" si="10"/>
        <v>812222027.37520134</v>
      </c>
      <c r="K80" s="1">
        <f t="shared" si="11"/>
        <v>418448806.76328504</v>
      </c>
      <c r="L80" s="1">
        <f t="shared" si="12"/>
        <v>723185611.91626406</v>
      </c>
      <c r="M80" s="1">
        <f t="shared" si="13"/>
        <v>258069800.32206118</v>
      </c>
      <c r="N80" s="1">
        <f t="shared" si="14"/>
        <v>2211926246.3768115</v>
      </c>
      <c r="O80" s="1">
        <f t="shared" si="15"/>
        <v>0.36496667775430769</v>
      </c>
      <c r="P80" s="1">
        <f t="shared" si="16"/>
        <v>0.18802724583594965</v>
      </c>
      <c r="Q80" s="1">
        <f t="shared" si="17"/>
        <v>0.32495874438882955</v>
      </c>
    </row>
    <row r="81" spans="1:17" x14ac:dyDescent="0.25">
      <c r="A81" s="1">
        <v>8</v>
      </c>
      <c r="B81" s="1">
        <v>4668</v>
      </c>
      <c r="C81" s="1" t="s">
        <v>5</v>
      </c>
      <c r="D81" s="1">
        <v>10979541000.000002</v>
      </c>
      <c r="E81" s="1">
        <v>1145059000</v>
      </c>
      <c r="F81" s="1">
        <v>814412000</v>
      </c>
      <c r="G81" s="1">
        <v>1134939000</v>
      </c>
      <c r="H81" s="1">
        <v>860756000</v>
      </c>
      <c r="I81" s="1">
        <v>216.25735039778601</v>
      </c>
      <c r="J81" s="1">
        <f t="shared" si="10"/>
        <v>761528771.33655393</v>
      </c>
      <c r="K81" s="1">
        <f t="shared" si="11"/>
        <v>541629880.83735907</v>
      </c>
      <c r="L81" s="1">
        <f t="shared" si="12"/>
        <v>754798400.96618354</v>
      </c>
      <c r="M81" s="1">
        <f t="shared" si="13"/>
        <v>572451252.81803548</v>
      </c>
      <c r="N81" s="1">
        <f t="shared" si="14"/>
        <v>2630408305.9581323</v>
      </c>
      <c r="O81" s="1">
        <f t="shared" si="15"/>
        <v>0.34218799333378891</v>
      </c>
      <c r="P81" s="1">
        <f t="shared" si="16"/>
        <v>0.24337785915569216</v>
      </c>
      <c r="Q81" s="1">
        <f t="shared" si="17"/>
        <v>0.3391637452447927</v>
      </c>
    </row>
    <row r="82" spans="1:17" x14ac:dyDescent="0.25">
      <c r="A82" s="1">
        <v>9</v>
      </c>
      <c r="B82" s="1">
        <v>4668</v>
      </c>
      <c r="C82" s="1" t="s">
        <v>5</v>
      </c>
      <c r="D82" s="1">
        <v>10202872000</v>
      </c>
      <c r="E82" s="1">
        <v>1187267000</v>
      </c>
      <c r="F82" s="1">
        <v>787499000</v>
      </c>
      <c r="G82" s="1">
        <v>933913000</v>
      </c>
      <c r="H82" s="1">
        <v>369303000</v>
      </c>
      <c r="I82" s="1">
        <v>224.04012452438599</v>
      </c>
      <c r="J82" s="1">
        <f t="shared" si="10"/>
        <v>789599470.20933974</v>
      </c>
      <c r="K82" s="1">
        <f t="shared" si="11"/>
        <v>523731219.00161028</v>
      </c>
      <c r="L82" s="1">
        <f t="shared" si="12"/>
        <v>621104780.99838972</v>
      </c>
      <c r="M82" s="1">
        <f t="shared" si="13"/>
        <v>245607309.17874396</v>
      </c>
      <c r="N82" s="1">
        <f t="shared" si="14"/>
        <v>2180042779.3880835</v>
      </c>
      <c r="O82" s="1">
        <f t="shared" si="15"/>
        <v>0.35480137903935743</v>
      </c>
      <c r="P82" s="1">
        <f t="shared" si="16"/>
        <v>0.23533521203917479</v>
      </c>
      <c r="Q82" s="1">
        <f t="shared" si="17"/>
        <v>0.27908938789908544</v>
      </c>
    </row>
    <row r="83" spans="1:17" x14ac:dyDescent="0.25">
      <c r="A83" s="1">
        <v>10</v>
      </c>
      <c r="B83" s="1">
        <v>4668</v>
      </c>
      <c r="C83" s="1" t="s">
        <v>5</v>
      </c>
      <c r="D83" s="1">
        <v>10886090000</v>
      </c>
      <c r="E83" s="1">
        <v>1169770000</v>
      </c>
      <c r="F83" s="1">
        <v>663928000</v>
      </c>
      <c r="G83" s="1">
        <v>789181000</v>
      </c>
      <c r="H83" s="1">
        <v>229466000</v>
      </c>
      <c r="I83" s="1">
        <v>232.722241438948</v>
      </c>
      <c r="J83" s="1">
        <f t="shared" si="10"/>
        <v>777962979.06602252</v>
      </c>
      <c r="K83" s="1">
        <f t="shared" si="11"/>
        <v>441549539.45249599</v>
      </c>
      <c r="L83" s="1">
        <f t="shared" si="12"/>
        <v>524849843.80032206</v>
      </c>
      <c r="M83" s="1">
        <f t="shared" si="13"/>
        <v>152607822.8663446</v>
      </c>
      <c r="N83" s="1">
        <f t="shared" si="14"/>
        <v>1896970185.1851852</v>
      </c>
      <c r="O83" s="1">
        <f t="shared" si="15"/>
        <v>0.34957259753608005</v>
      </c>
      <c r="P83" s="1">
        <f t="shared" si="16"/>
        <v>0.19840740960781569</v>
      </c>
      <c r="Q83" s="1">
        <f t="shared" si="17"/>
        <v>0.23583785880653563</v>
      </c>
    </row>
    <row r="84" spans="1:17" x14ac:dyDescent="0.25">
      <c r="A84" s="1">
        <v>11</v>
      </c>
      <c r="B84" s="1">
        <v>4668</v>
      </c>
      <c r="C84" s="1" t="s">
        <v>5</v>
      </c>
      <c r="D84" s="1">
        <v>10332801000</v>
      </c>
      <c r="E84" s="1">
        <v>1307785000</v>
      </c>
      <c r="F84" s="1">
        <v>655109000</v>
      </c>
      <c r="G84" s="1">
        <v>813497000</v>
      </c>
      <c r="H84" s="1">
        <v>1040828000</v>
      </c>
      <c r="I84" s="1">
        <v>238.083708059495</v>
      </c>
      <c r="J84" s="1">
        <f t="shared" si="10"/>
        <v>869750732.68921089</v>
      </c>
      <c r="K84" s="1">
        <f t="shared" si="11"/>
        <v>435684407.4074074</v>
      </c>
      <c r="L84" s="1">
        <f t="shared" si="12"/>
        <v>541021354.26731074</v>
      </c>
      <c r="M84" s="1">
        <f t="shared" si="13"/>
        <v>692209281.80354273</v>
      </c>
      <c r="N84" s="1">
        <f t="shared" si="14"/>
        <v>2538665776.1674714</v>
      </c>
      <c r="O84" s="1">
        <f t="shared" si="15"/>
        <v>0.39081682678537016</v>
      </c>
      <c r="P84" s="1">
        <f t="shared" si="16"/>
        <v>0.19577195072472697</v>
      </c>
      <c r="Q84" s="1">
        <f t="shared" si="17"/>
        <v>0.2431044217049578</v>
      </c>
    </row>
    <row r="85" spans="1:17" x14ac:dyDescent="0.25">
      <c r="A85" s="1">
        <v>12</v>
      </c>
      <c r="B85" s="1">
        <v>4668</v>
      </c>
      <c r="C85" s="1" t="s">
        <v>5</v>
      </c>
      <c r="D85" s="1">
        <v>11375533000</v>
      </c>
      <c r="E85" s="1">
        <v>1269962000</v>
      </c>
      <c r="F85" s="1">
        <v>767524000</v>
      </c>
      <c r="G85" s="1">
        <v>748916000</v>
      </c>
      <c r="H85" s="1">
        <v>168390000</v>
      </c>
      <c r="I85" s="1">
        <v>246.350743687305</v>
      </c>
      <c r="J85" s="1">
        <f t="shared" si="10"/>
        <v>844596305.95813203</v>
      </c>
      <c r="K85" s="1">
        <f t="shared" si="11"/>
        <v>510446718.19645733</v>
      </c>
      <c r="L85" s="1">
        <f t="shared" si="12"/>
        <v>498071349.4363929</v>
      </c>
      <c r="M85" s="1">
        <f t="shared" si="13"/>
        <v>111988840.57971014</v>
      </c>
      <c r="N85" s="1">
        <f t="shared" si="14"/>
        <v>1965103214.1706927</v>
      </c>
      <c r="O85" s="1">
        <f t="shared" si="15"/>
        <v>0.37951384897211871</v>
      </c>
      <c r="P85" s="1">
        <f t="shared" si="16"/>
        <v>0.22936590812833491</v>
      </c>
      <c r="Q85" s="1">
        <f t="shared" si="17"/>
        <v>0.22380511678050466</v>
      </c>
    </row>
    <row r="86" spans="1:17" x14ac:dyDescent="0.25">
      <c r="A86" s="1">
        <v>13</v>
      </c>
      <c r="B86" s="1">
        <v>4668</v>
      </c>
      <c r="C86" s="1" t="s">
        <v>5</v>
      </c>
      <c r="D86" s="1">
        <v>10660419000.000002</v>
      </c>
      <c r="E86" s="1">
        <v>1377141000</v>
      </c>
      <c r="F86" s="1">
        <v>857454000</v>
      </c>
      <c r="G86" s="1">
        <v>744302000</v>
      </c>
      <c r="H86" s="1">
        <v>358164000</v>
      </c>
      <c r="I86" s="1">
        <v>254.92909028017999</v>
      </c>
      <c r="J86" s="1">
        <f t="shared" si="10"/>
        <v>915876381.64251208</v>
      </c>
      <c r="K86" s="1">
        <f t="shared" si="11"/>
        <v>570255236.71497583</v>
      </c>
      <c r="L86" s="1">
        <f t="shared" si="12"/>
        <v>495002779.38808376</v>
      </c>
      <c r="M86" s="1">
        <f t="shared" si="13"/>
        <v>238199246.37681159</v>
      </c>
      <c r="N86" s="1">
        <f t="shared" si="14"/>
        <v>2219333644.1223831</v>
      </c>
      <c r="O86" s="1">
        <f t="shared" si="15"/>
        <v>0.41154308671228945</v>
      </c>
      <c r="P86" s="1">
        <f t="shared" si="16"/>
        <v>0.25624047637373326</v>
      </c>
      <c r="Q86" s="1">
        <f t="shared" si="17"/>
        <v>0.22242627481581803</v>
      </c>
    </row>
    <row r="87" spans="1:17" x14ac:dyDescent="0.25">
      <c r="A87" s="1">
        <v>14</v>
      </c>
      <c r="B87" s="1">
        <v>4668</v>
      </c>
      <c r="C87" s="1" t="s">
        <v>5</v>
      </c>
      <c r="D87" s="1">
        <v>10195776000</v>
      </c>
      <c r="E87" s="1">
        <v>1527031000</v>
      </c>
      <c r="F87" s="1">
        <v>753073000</v>
      </c>
      <c r="G87" s="1">
        <v>724848000</v>
      </c>
      <c r="H87" s="1">
        <v>197775000</v>
      </c>
      <c r="I87" s="1">
        <v>259.63334486336902</v>
      </c>
      <c r="J87" s="1">
        <f t="shared" si="10"/>
        <v>1015561679.5491143</v>
      </c>
      <c r="K87" s="1">
        <f t="shared" si="11"/>
        <v>500835988.7278583</v>
      </c>
      <c r="L87" s="1">
        <f t="shared" si="12"/>
        <v>482064772.9468599</v>
      </c>
      <c r="M87" s="1">
        <f t="shared" si="13"/>
        <v>131531521.73913044</v>
      </c>
      <c r="N87" s="1">
        <f t="shared" si="14"/>
        <v>2129993962.9629631</v>
      </c>
      <c r="O87" s="1">
        <f t="shared" si="15"/>
        <v>0.45633602604624657</v>
      </c>
      <c r="P87" s="1">
        <f t="shared" si="16"/>
        <v>0.22504738943919611</v>
      </c>
      <c r="Q87" s="1">
        <f t="shared" si="17"/>
        <v>0.2166126658905875</v>
      </c>
    </row>
    <row r="88" spans="1:17" x14ac:dyDescent="0.25">
      <c r="A88" s="1">
        <v>15</v>
      </c>
      <c r="B88" s="1">
        <v>4668</v>
      </c>
      <c r="C88" s="1" t="s">
        <v>5</v>
      </c>
      <c r="D88" s="1">
        <v>9838337000</v>
      </c>
      <c r="E88" s="1">
        <v>1711037000</v>
      </c>
      <c r="F88" s="1">
        <v>794157000</v>
      </c>
      <c r="G88" s="1">
        <v>754423000</v>
      </c>
      <c r="H88" s="1">
        <v>501281000</v>
      </c>
      <c r="I88" s="1">
        <v>259.39121411276398</v>
      </c>
      <c r="J88" s="1">
        <f t="shared" si="10"/>
        <v>1137936040.2576489</v>
      </c>
      <c r="K88" s="1">
        <f t="shared" si="11"/>
        <v>528159164.25120771</v>
      </c>
      <c r="L88" s="1">
        <f t="shared" si="12"/>
        <v>501733814.81481481</v>
      </c>
      <c r="M88" s="1">
        <f t="shared" si="13"/>
        <v>333380117.55233496</v>
      </c>
      <c r="N88" s="1">
        <f t="shared" si="14"/>
        <v>2501209136.8760061</v>
      </c>
      <c r="O88" s="1">
        <f t="shared" si="15"/>
        <v>0.51132414796955106</v>
      </c>
      <c r="P88" s="1">
        <f t="shared" si="16"/>
        <v>0.23732488039654009</v>
      </c>
      <c r="Q88" s="1">
        <f t="shared" si="17"/>
        <v>0.22545082174355824</v>
      </c>
    </row>
    <row r="89" spans="1:17" x14ac:dyDescent="0.25">
      <c r="A89" s="1">
        <v>16</v>
      </c>
      <c r="B89" s="1">
        <v>4668</v>
      </c>
      <c r="C89" s="1" t="s">
        <v>5</v>
      </c>
      <c r="D89" s="1">
        <v>10703947000</v>
      </c>
      <c r="E89" s="1">
        <v>1822381000</v>
      </c>
      <c r="F89" s="1">
        <v>942974000</v>
      </c>
      <c r="G89" s="1">
        <v>763639000</v>
      </c>
      <c r="H89" s="1">
        <v>100028000</v>
      </c>
      <c r="I89" s="1">
        <v>270.32168799723303</v>
      </c>
      <c r="J89" s="1">
        <f t="shared" si="10"/>
        <v>1211986075.6843801</v>
      </c>
      <c r="K89" s="1">
        <f t="shared" si="11"/>
        <v>627130856.68276978</v>
      </c>
      <c r="L89" s="1">
        <f t="shared" si="12"/>
        <v>507862974.23510468</v>
      </c>
      <c r="M89" s="1">
        <f t="shared" si="13"/>
        <v>66524257.648953304</v>
      </c>
      <c r="N89" s="1">
        <f t="shared" si="14"/>
        <v>2413504164.2512078</v>
      </c>
      <c r="O89" s="1">
        <f t="shared" si="15"/>
        <v>0.54459804907836507</v>
      </c>
      <c r="P89" s="1">
        <f t="shared" si="16"/>
        <v>0.28179716575821534</v>
      </c>
      <c r="Q89" s="1">
        <f t="shared" si="17"/>
        <v>0.22820491960800382</v>
      </c>
    </row>
    <row r="90" spans="1:17" x14ac:dyDescent="0.25">
      <c r="A90" s="1">
        <v>17</v>
      </c>
      <c r="B90" s="1">
        <v>4668</v>
      </c>
      <c r="C90" s="1" t="s">
        <v>5</v>
      </c>
      <c r="D90" s="1">
        <v>10213334000</v>
      </c>
      <c r="E90" s="1">
        <v>1792573000</v>
      </c>
      <c r="F90" s="1">
        <v>877458000</v>
      </c>
      <c r="G90" s="1">
        <v>642302000</v>
      </c>
      <c r="H90" s="1">
        <v>223454000</v>
      </c>
      <c r="I90" s="1">
        <v>277.51643030093402</v>
      </c>
      <c r="J90" s="1">
        <f t="shared" si="10"/>
        <v>1192162075.6843801</v>
      </c>
      <c r="K90" s="1">
        <f t="shared" si="11"/>
        <v>583559024.15458941</v>
      </c>
      <c r="L90" s="1">
        <f t="shared" si="12"/>
        <v>427167030.59581321</v>
      </c>
      <c r="M90" s="1">
        <f t="shared" si="13"/>
        <v>148609504.02576488</v>
      </c>
      <c r="N90" s="1">
        <f t="shared" si="14"/>
        <v>2351497634.4605474</v>
      </c>
      <c r="O90" s="1">
        <f t="shared" si="15"/>
        <v>0.53569026379804885</v>
      </c>
      <c r="P90" s="1">
        <f t="shared" si="16"/>
        <v>0.26221844660814841</v>
      </c>
      <c r="Q90" s="1">
        <f t="shared" si="17"/>
        <v>0.19194472293067807</v>
      </c>
    </row>
    <row r="91" spans="1:17" x14ac:dyDescent="0.25">
      <c r="A91" s="1">
        <v>18</v>
      </c>
      <c r="B91" s="1">
        <v>4668</v>
      </c>
      <c r="C91" s="1" t="s">
        <v>5</v>
      </c>
      <c r="D91" s="1">
        <v>10463267000</v>
      </c>
      <c r="E91" s="1">
        <v>1789587000</v>
      </c>
      <c r="F91" s="1">
        <v>781045000</v>
      </c>
      <c r="G91" s="1">
        <v>651206000</v>
      </c>
      <c r="H91" s="1">
        <v>259206000</v>
      </c>
      <c r="I91" s="1">
        <v>283.292978208232</v>
      </c>
      <c r="J91" s="1">
        <f t="shared" si="10"/>
        <v>1190176217.3913043</v>
      </c>
      <c r="K91" s="1">
        <f t="shared" si="11"/>
        <v>519438945.24959743</v>
      </c>
      <c r="L91" s="1">
        <f t="shared" si="12"/>
        <v>433088692.43156201</v>
      </c>
      <c r="M91" s="1">
        <f t="shared" si="13"/>
        <v>172386599.03381643</v>
      </c>
      <c r="N91" s="1">
        <f t="shared" si="14"/>
        <v>2315090454.1062799</v>
      </c>
      <c r="O91" s="1">
        <f t="shared" si="15"/>
        <v>0.53479793130854858</v>
      </c>
      <c r="P91" s="1">
        <f t="shared" si="16"/>
        <v>0.23340650678557978</v>
      </c>
      <c r="Q91" s="1">
        <f t="shared" si="17"/>
        <v>0.1946055831070044</v>
      </c>
    </row>
    <row r="92" spans="1:17" x14ac:dyDescent="0.25">
      <c r="A92" s="1">
        <v>19</v>
      </c>
      <c r="B92" s="1">
        <v>4668</v>
      </c>
      <c r="C92" s="1" t="s">
        <v>5</v>
      </c>
      <c r="D92" s="1">
        <v>10152736000</v>
      </c>
      <c r="E92" s="1">
        <v>1825243000</v>
      </c>
      <c r="F92" s="1">
        <v>798514000</v>
      </c>
      <c r="G92" s="1">
        <v>665684000</v>
      </c>
      <c r="H92" s="1">
        <v>324750000</v>
      </c>
      <c r="I92" s="1">
        <v>281.42511241784899</v>
      </c>
      <c r="J92" s="1">
        <f t="shared" si="10"/>
        <v>1213889466.9887278</v>
      </c>
      <c r="K92" s="1">
        <f t="shared" si="11"/>
        <v>531056814.81481481</v>
      </c>
      <c r="L92" s="1">
        <f t="shared" si="12"/>
        <v>442717378.42190015</v>
      </c>
      <c r="M92" s="1">
        <f t="shared" si="13"/>
        <v>215977053.1400966</v>
      </c>
      <c r="N92" s="1">
        <f t="shared" si="14"/>
        <v>2403640713.3655396</v>
      </c>
      <c r="O92" s="1">
        <f t="shared" si="15"/>
        <v>0.54545332556361281</v>
      </c>
      <c r="P92" s="1">
        <f t="shared" si="16"/>
        <v>0.23862692080402595</v>
      </c>
      <c r="Q92" s="1">
        <f t="shared" si="17"/>
        <v>0.19893217044223044</v>
      </c>
    </row>
    <row r="93" spans="1:17" x14ac:dyDescent="0.25">
      <c r="A93" s="1">
        <v>20</v>
      </c>
      <c r="B93" s="1">
        <v>4668</v>
      </c>
      <c r="C93" s="1" t="s">
        <v>5</v>
      </c>
      <c r="D93" s="1">
        <v>10859585000</v>
      </c>
      <c r="E93" s="1">
        <v>1804757000</v>
      </c>
      <c r="F93" s="1">
        <v>789781000</v>
      </c>
      <c r="G93" s="1">
        <v>696130000</v>
      </c>
      <c r="H93" s="1">
        <v>537811000</v>
      </c>
      <c r="I93" s="1">
        <v>284.39986163957099</v>
      </c>
      <c r="J93" s="1">
        <f t="shared" si="10"/>
        <v>1200265122.3832529</v>
      </c>
      <c r="K93" s="1">
        <f t="shared" si="11"/>
        <v>525248877.6167472</v>
      </c>
      <c r="L93" s="1">
        <f t="shared" si="12"/>
        <v>462965684.38003218</v>
      </c>
      <c r="M93" s="1">
        <f t="shared" si="13"/>
        <v>357674626.40901774</v>
      </c>
      <c r="N93" s="1">
        <f t="shared" si="14"/>
        <v>2546154310.7890496</v>
      </c>
      <c r="O93" s="1">
        <f t="shared" si="15"/>
        <v>0.5393313150546033</v>
      </c>
      <c r="P93" s="1">
        <f t="shared" si="16"/>
        <v>0.23601716205291881</v>
      </c>
      <c r="Q93" s="1">
        <f t="shared" si="17"/>
        <v>0.20803061484120075</v>
      </c>
    </row>
    <row r="94" spans="1:17" x14ac:dyDescent="0.25">
      <c r="A94" s="1">
        <v>21</v>
      </c>
      <c r="B94" s="1">
        <v>4668</v>
      </c>
      <c r="C94" s="1" t="s">
        <v>5</v>
      </c>
      <c r="D94" s="1">
        <v>9552664000</v>
      </c>
      <c r="E94" s="1">
        <v>1784470000</v>
      </c>
      <c r="F94" s="1">
        <v>759525000</v>
      </c>
      <c r="G94" s="1">
        <v>717139000</v>
      </c>
      <c r="H94" s="1">
        <v>1202621000</v>
      </c>
      <c r="I94" s="1">
        <v>284.84953303355201</v>
      </c>
      <c r="J94" s="1">
        <f t="shared" si="10"/>
        <v>1186773123.9935589</v>
      </c>
      <c r="K94" s="1">
        <f t="shared" si="11"/>
        <v>505126932.36714977</v>
      </c>
      <c r="L94" s="1">
        <f t="shared" si="12"/>
        <v>476937853.46215779</v>
      </c>
      <c r="M94" s="1">
        <f t="shared" si="13"/>
        <v>799810745.57165861</v>
      </c>
      <c r="N94" s="1">
        <f t="shared" si="14"/>
        <v>2968648655.3945251</v>
      </c>
      <c r="O94" s="1">
        <f t="shared" si="15"/>
        <v>0.53326877345564416</v>
      </c>
      <c r="P94" s="1">
        <f t="shared" si="16"/>
        <v>0.2269754970153032</v>
      </c>
      <c r="Q94" s="1">
        <f t="shared" si="17"/>
        <v>0.21430891801330765</v>
      </c>
    </row>
    <row r="95" spans="1:17" x14ac:dyDescent="0.25">
      <c r="A95" s="1">
        <v>22</v>
      </c>
      <c r="B95" s="1">
        <v>4668</v>
      </c>
      <c r="C95" s="1" t="s">
        <v>5</v>
      </c>
      <c r="D95" s="1">
        <v>8016092999.999999</v>
      </c>
      <c r="E95" s="1">
        <v>1524526000</v>
      </c>
      <c r="F95" s="1">
        <v>393701000</v>
      </c>
      <c r="G95" s="1">
        <v>640444000</v>
      </c>
      <c r="H95" s="1">
        <v>549415000</v>
      </c>
      <c r="I95" s="1">
        <v>289.13870632998999</v>
      </c>
      <c r="J95" s="1">
        <f t="shared" si="10"/>
        <v>1013895713.3655394</v>
      </c>
      <c r="K95" s="1">
        <f t="shared" si="11"/>
        <v>261833354.2673108</v>
      </c>
      <c r="L95" s="1">
        <f t="shared" si="12"/>
        <v>425931355.87761676</v>
      </c>
      <c r="M95" s="1">
        <f t="shared" si="13"/>
        <v>365391940.41867954</v>
      </c>
      <c r="N95" s="1">
        <f t="shared" si="14"/>
        <v>2067052363.9291465</v>
      </c>
      <c r="O95" s="1">
        <f t="shared" si="15"/>
        <v>0.4555874349925968</v>
      </c>
      <c r="P95" s="1">
        <f t="shared" si="16"/>
        <v>0.11765311234050477</v>
      </c>
      <c r="Q95" s="1">
        <f t="shared" si="17"/>
        <v>0.19138948054437818</v>
      </c>
    </row>
    <row r="96" spans="1:17" x14ac:dyDescent="0.25">
      <c r="A96" s="1">
        <v>23</v>
      </c>
      <c r="B96" s="1">
        <v>4668</v>
      </c>
      <c r="C96" s="1" t="s">
        <v>5</v>
      </c>
      <c r="D96" s="1">
        <v>9713106000</v>
      </c>
      <c r="E96" s="1">
        <v>1675480000</v>
      </c>
      <c r="F96" s="1">
        <v>539920000</v>
      </c>
      <c r="G96" s="1">
        <v>592514000</v>
      </c>
      <c r="H96" s="1">
        <v>678580000</v>
      </c>
      <c r="I96" s="1">
        <v>288.170183327568</v>
      </c>
      <c r="J96" s="1">
        <f t="shared" si="10"/>
        <v>1114288631.2399356</v>
      </c>
      <c r="K96" s="1">
        <f t="shared" si="11"/>
        <v>359077230.27375203</v>
      </c>
      <c r="L96" s="1">
        <f t="shared" si="12"/>
        <v>394055204.50885665</v>
      </c>
      <c r="M96" s="1">
        <f t="shared" si="13"/>
        <v>451293945.24959743</v>
      </c>
      <c r="N96" s="1">
        <f t="shared" si="14"/>
        <v>2318715011.2721419</v>
      </c>
      <c r="O96" s="1">
        <f t="shared" si="15"/>
        <v>0.50069833875014014</v>
      </c>
      <c r="P96" s="1">
        <f t="shared" si="16"/>
        <v>0.16134901464534085</v>
      </c>
      <c r="Q96" s="1">
        <f t="shared" si="17"/>
        <v>0.17706613954580211</v>
      </c>
    </row>
    <row r="97" spans="1:17" x14ac:dyDescent="0.25">
      <c r="A97" s="1">
        <v>24</v>
      </c>
      <c r="B97" s="1">
        <v>4668</v>
      </c>
      <c r="C97" s="1" t="s">
        <v>5</v>
      </c>
      <c r="D97" s="1">
        <v>10435660000</v>
      </c>
      <c r="E97" s="1">
        <v>1596826000</v>
      </c>
      <c r="F97" s="1">
        <v>679539000</v>
      </c>
      <c r="G97" s="1">
        <v>651992000</v>
      </c>
      <c r="H97" s="1">
        <v>418628000</v>
      </c>
      <c r="I97" s="1">
        <v>295.261155309581</v>
      </c>
      <c r="J97" s="1">
        <f t="shared" si="10"/>
        <v>1061979288.2447665</v>
      </c>
      <c r="K97" s="1">
        <f t="shared" si="11"/>
        <v>451931734.29951692</v>
      </c>
      <c r="L97" s="1">
        <f t="shared" si="12"/>
        <v>433611426.73107892</v>
      </c>
      <c r="M97" s="1">
        <f t="shared" si="13"/>
        <v>278411214.17069244</v>
      </c>
      <c r="N97" s="1">
        <f t="shared" si="14"/>
        <v>2225933663.4460545</v>
      </c>
      <c r="O97" s="1">
        <f t="shared" si="15"/>
        <v>0.47719347618176955</v>
      </c>
      <c r="P97" s="1">
        <f t="shared" si="16"/>
        <v>0.20307258123996197</v>
      </c>
      <c r="Q97" s="1">
        <f t="shared" si="17"/>
        <v>0.19484047035976637</v>
      </c>
    </row>
    <row r="98" spans="1:17" x14ac:dyDescent="0.25">
      <c r="A98" s="1">
        <v>1</v>
      </c>
      <c r="B98" s="1">
        <v>4000</v>
      </c>
      <c r="C98" s="1" t="s">
        <v>6</v>
      </c>
      <c r="D98" s="1">
        <v>16597053999.999996</v>
      </c>
      <c r="E98" s="1">
        <v>767520000</v>
      </c>
      <c r="F98" s="1">
        <v>710787000</v>
      </c>
      <c r="G98" s="1">
        <v>370609000</v>
      </c>
      <c r="H98" s="1">
        <v>899305000</v>
      </c>
      <c r="I98" s="1">
        <v>150.36319612590799</v>
      </c>
      <c r="J98" s="1">
        <f t="shared" si="10"/>
        <v>510444057.9710145</v>
      </c>
      <c r="K98" s="1">
        <f t="shared" si="11"/>
        <v>472713415.45893723</v>
      </c>
      <c r="L98" s="1">
        <f t="shared" si="12"/>
        <v>246475872.78582931</v>
      </c>
      <c r="M98" s="1">
        <f t="shared" si="13"/>
        <v>598088510.46698868</v>
      </c>
      <c r="N98" s="1">
        <f t="shared" si="14"/>
        <v>1827721856.6827698</v>
      </c>
      <c r="O98" s="1">
        <f t="shared" si="15"/>
        <v>0.22936471277335901</v>
      </c>
      <c r="P98" s="1">
        <f t="shared" si="16"/>
        <v>0.21241069431159779</v>
      </c>
      <c r="Q98" s="1">
        <f t="shared" si="17"/>
        <v>0.11075232806470425</v>
      </c>
    </row>
    <row r="99" spans="1:17" x14ac:dyDescent="0.25">
      <c r="A99" s="1">
        <v>2</v>
      </c>
      <c r="B99" s="1">
        <v>4000</v>
      </c>
      <c r="C99" s="1" t="s">
        <v>6</v>
      </c>
      <c r="D99" s="1">
        <v>16323360000</v>
      </c>
      <c r="E99" s="1">
        <v>851317000</v>
      </c>
      <c r="F99" s="1">
        <v>663601000</v>
      </c>
      <c r="G99" s="1">
        <v>484444000</v>
      </c>
      <c r="H99" s="1">
        <v>735207000</v>
      </c>
      <c r="I99" s="1">
        <v>189.34624697336599</v>
      </c>
      <c r="J99" s="1">
        <f t="shared" si="10"/>
        <v>566173785.82930756</v>
      </c>
      <c r="K99" s="1">
        <f t="shared" si="11"/>
        <v>441332066.02254426</v>
      </c>
      <c r="L99" s="1">
        <f t="shared" si="12"/>
        <v>322182563.60708535</v>
      </c>
      <c r="M99" s="1">
        <f t="shared" si="13"/>
        <v>488954091.78743958</v>
      </c>
      <c r="N99" s="1">
        <f t="shared" si="14"/>
        <v>1818642507.2463768</v>
      </c>
      <c r="O99" s="1">
        <f t="shared" si="15"/>
        <v>0.25440650300197737</v>
      </c>
      <c r="P99" s="1">
        <f t="shared" si="16"/>
        <v>0.19830968933853685</v>
      </c>
      <c r="Q99" s="1">
        <f t="shared" si="17"/>
        <v>0.14477063648475236</v>
      </c>
    </row>
    <row r="100" spans="1:17" x14ac:dyDescent="0.25">
      <c r="A100" s="1">
        <v>3</v>
      </c>
      <c r="B100" s="1">
        <v>4000</v>
      </c>
      <c r="C100" s="1" t="s">
        <v>6</v>
      </c>
      <c r="D100" s="1">
        <v>10683630000.000002</v>
      </c>
      <c r="E100" s="1">
        <v>1002544000</v>
      </c>
      <c r="F100" s="1">
        <v>639735000</v>
      </c>
      <c r="G100" s="1">
        <v>545159000</v>
      </c>
      <c r="H100" s="1">
        <v>776950000</v>
      </c>
      <c r="I100" s="1">
        <v>189.692148045659</v>
      </c>
      <c r="J100" s="1">
        <f t="shared" si="10"/>
        <v>666748264.09017718</v>
      </c>
      <c r="K100" s="1">
        <f t="shared" si="11"/>
        <v>425459830.9178744</v>
      </c>
      <c r="L100" s="1">
        <f t="shared" si="12"/>
        <v>362561460.54750401</v>
      </c>
      <c r="M100" s="1">
        <f t="shared" si="13"/>
        <v>516715539.45249599</v>
      </c>
      <c r="N100" s="1">
        <f t="shared" si="14"/>
        <v>1971485095.0080516</v>
      </c>
      <c r="O100" s="1">
        <f t="shared" si="15"/>
        <v>0.29959898973662502</v>
      </c>
      <c r="P100" s="1">
        <f t="shared" si="16"/>
        <v>0.19117760387490204</v>
      </c>
      <c r="Q100" s="1">
        <f t="shared" si="17"/>
        <v>0.16291463082500993</v>
      </c>
    </row>
    <row r="101" spans="1:17" x14ac:dyDescent="0.25">
      <c r="A101" s="1">
        <v>4</v>
      </c>
      <c r="B101" s="1">
        <v>4000</v>
      </c>
      <c r="C101" s="1" t="s">
        <v>6</v>
      </c>
      <c r="D101" s="1">
        <v>17270409000</v>
      </c>
      <c r="E101" s="1">
        <v>967178000</v>
      </c>
      <c r="F101" s="1">
        <v>722788000</v>
      </c>
      <c r="G101" s="1">
        <v>912535000</v>
      </c>
      <c r="H101" s="1">
        <v>815848000</v>
      </c>
      <c r="I101" s="1">
        <v>192.597717052923</v>
      </c>
      <c r="J101" s="1">
        <f t="shared" si="10"/>
        <v>643227880.83735907</v>
      </c>
      <c r="K101" s="1">
        <f t="shared" si="11"/>
        <v>480694756.84380031</v>
      </c>
      <c r="L101" s="1">
        <f t="shared" si="12"/>
        <v>606887206.11916268</v>
      </c>
      <c r="M101" s="1">
        <f t="shared" si="13"/>
        <v>542584901.77133656</v>
      </c>
      <c r="N101" s="1">
        <f t="shared" si="14"/>
        <v>2273394745.5716586</v>
      </c>
      <c r="O101" s="1">
        <f t="shared" si="15"/>
        <v>0.28903025871731264</v>
      </c>
      <c r="P101" s="1">
        <f t="shared" si="16"/>
        <v>0.21599705807800526</v>
      </c>
      <c r="Q101" s="1">
        <f t="shared" si="17"/>
        <v>0.27270081323045287</v>
      </c>
    </row>
    <row r="102" spans="1:17" x14ac:dyDescent="0.25">
      <c r="A102" s="1">
        <v>5</v>
      </c>
      <c r="B102" s="1">
        <v>4000</v>
      </c>
      <c r="C102" s="1" t="s">
        <v>6</v>
      </c>
      <c r="D102" s="1">
        <v>14463337000.000002</v>
      </c>
      <c r="E102" s="1">
        <v>836879000</v>
      </c>
      <c r="F102" s="1">
        <v>663903000</v>
      </c>
      <c r="G102" s="1">
        <v>1079521000</v>
      </c>
      <c r="H102" s="1">
        <v>566351000</v>
      </c>
      <c r="I102" s="1">
        <v>196.644759598755</v>
      </c>
      <c r="J102" s="1">
        <f t="shared" si="10"/>
        <v>556571702.09339774</v>
      </c>
      <c r="K102" s="1">
        <f t="shared" si="11"/>
        <v>441532913.04347825</v>
      </c>
      <c r="L102" s="1">
        <f t="shared" si="12"/>
        <v>717942307.56843805</v>
      </c>
      <c r="M102" s="1">
        <f t="shared" si="13"/>
        <v>376655334.94363928</v>
      </c>
      <c r="N102" s="1">
        <f t="shared" si="14"/>
        <v>2092702257.6489534</v>
      </c>
      <c r="O102" s="1">
        <f t="shared" si="15"/>
        <v>0.25009186921651022</v>
      </c>
      <c r="P102" s="1">
        <f t="shared" si="16"/>
        <v>0.19839993863921637</v>
      </c>
      <c r="Q102" s="1">
        <f t="shared" si="17"/>
        <v>0.32260269973135464</v>
      </c>
    </row>
    <row r="103" spans="1:17" x14ac:dyDescent="0.25">
      <c r="A103" s="1">
        <v>6</v>
      </c>
      <c r="B103" s="1">
        <v>4000</v>
      </c>
      <c r="C103" s="1" t="s">
        <v>6</v>
      </c>
      <c r="D103" s="1">
        <v>14360938000.000002</v>
      </c>
      <c r="E103" s="1">
        <v>827416000</v>
      </c>
      <c r="F103" s="1">
        <v>624527000</v>
      </c>
      <c r="G103" s="1">
        <v>1088223000</v>
      </c>
      <c r="H103" s="1">
        <v>146512000</v>
      </c>
      <c r="I103" s="1">
        <v>204.53130404704299</v>
      </c>
      <c r="J103" s="1">
        <f t="shared" si="10"/>
        <v>550278273.75201285</v>
      </c>
      <c r="K103" s="1">
        <f t="shared" si="11"/>
        <v>415345653.78421903</v>
      </c>
      <c r="L103" s="1">
        <f t="shared" si="12"/>
        <v>723729628.01932371</v>
      </c>
      <c r="M103" s="1">
        <f t="shared" si="13"/>
        <v>97438737.520128831</v>
      </c>
      <c r="N103" s="1">
        <f t="shared" si="14"/>
        <v>1786792293.0756843</v>
      </c>
      <c r="O103" s="1">
        <f t="shared" si="15"/>
        <v>0.24726395818230354</v>
      </c>
      <c r="P103" s="1">
        <f t="shared" si="16"/>
        <v>0.18663286425657649</v>
      </c>
      <c r="Q103" s="1">
        <f t="shared" si="17"/>
        <v>0.32520319448139862</v>
      </c>
    </row>
    <row r="104" spans="1:17" x14ac:dyDescent="0.25">
      <c r="A104" s="1">
        <v>7</v>
      </c>
      <c r="B104" s="1">
        <v>4000</v>
      </c>
      <c r="C104" s="1" t="s">
        <v>6</v>
      </c>
      <c r="D104" s="1">
        <v>9755508000</v>
      </c>
      <c r="E104" s="1">
        <v>1022079000</v>
      </c>
      <c r="F104" s="1">
        <v>732330000</v>
      </c>
      <c r="G104" s="1">
        <v>1120092000</v>
      </c>
      <c r="H104" s="1">
        <v>308835000</v>
      </c>
      <c r="I104" s="1">
        <v>205.01556554825299</v>
      </c>
      <c r="J104" s="1">
        <f t="shared" si="10"/>
        <v>679740140.09661841</v>
      </c>
      <c r="K104" s="1">
        <f t="shared" si="11"/>
        <v>487040724.63768119</v>
      </c>
      <c r="L104" s="1">
        <f t="shared" si="12"/>
        <v>744924309.17874396</v>
      </c>
      <c r="M104" s="1">
        <f t="shared" si="13"/>
        <v>205392681.15942028</v>
      </c>
      <c r="N104" s="1">
        <f t="shared" si="14"/>
        <v>2117097855.0724638</v>
      </c>
      <c r="O104" s="1">
        <f t="shared" si="15"/>
        <v>0.3054368046001173</v>
      </c>
      <c r="P104" s="1">
        <f t="shared" si="16"/>
        <v>0.21884857737298574</v>
      </c>
      <c r="Q104" s="1">
        <f t="shared" si="17"/>
        <v>0.33472688641304099</v>
      </c>
    </row>
    <row r="105" spans="1:17" x14ac:dyDescent="0.25">
      <c r="A105" s="1">
        <v>8</v>
      </c>
      <c r="B105" s="1">
        <v>4000</v>
      </c>
      <c r="C105" s="1" t="s">
        <v>6</v>
      </c>
      <c r="D105" s="1">
        <v>15545811999.999998</v>
      </c>
      <c r="E105" s="1">
        <v>953027000</v>
      </c>
      <c r="F105" s="1">
        <v>906850000</v>
      </c>
      <c r="G105" s="1">
        <v>917455000</v>
      </c>
      <c r="H105" s="1">
        <v>744166000</v>
      </c>
      <c r="I105" s="1">
        <v>216.25735039778601</v>
      </c>
      <c r="J105" s="1">
        <f t="shared" si="10"/>
        <v>633816668.27697265</v>
      </c>
      <c r="K105" s="1">
        <f t="shared" si="11"/>
        <v>603106360.7085346</v>
      </c>
      <c r="L105" s="1">
        <f t="shared" si="12"/>
        <v>610159283.41384864</v>
      </c>
      <c r="M105" s="1">
        <f t="shared" si="13"/>
        <v>494912331.72302735</v>
      </c>
      <c r="N105" s="1">
        <f t="shared" si="14"/>
        <v>2341994644.1223831</v>
      </c>
      <c r="O105" s="1">
        <f t="shared" si="15"/>
        <v>0.28480139165136548</v>
      </c>
      <c r="P105" s="1">
        <f t="shared" si="16"/>
        <v>0.27100191497097226</v>
      </c>
      <c r="Q105" s="1">
        <f t="shared" si="17"/>
        <v>0.27417109985079491</v>
      </c>
    </row>
    <row r="106" spans="1:17" x14ac:dyDescent="0.25">
      <c r="A106" s="1">
        <v>9</v>
      </c>
      <c r="B106" s="1">
        <v>4000</v>
      </c>
      <c r="C106" s="1" t="s">
        <v>6</v>
      </c>
      <c r="D106" s="1">
        <v>16103329000.000002</v>
      </c>
      <c r="E106" s="1">
        <v>994226000</v>
      </c>
      <c r="F106" s="1">
        <v>879714000</v>
      </c>
      <c r="G106" s="1">
        <v>877011000</v>
      </c>
      <c r="H106" s="1">
        <v>231288000</v>
      </c>
      <c r="I106" s="1">
        <v>224.04012452438599</v>
      </c>
      <c r="J106" s="1">
        <f t="shared" si="10"/>
        <v>661216325.28180349</v>
      </c>
      <c r="K106" s="1">
        <f t="shared" si="11"/>
        <v>585059391.30434787</v>
      </c>
      <c r="L106" s="1">
        <f t="shared" si="12"/>
        <v>583261743.96135271</v>
      </c>
      <c r="M106" s="1">
        <f t="shared" si="13"/>
        <v>153819555.55555555</v>
      </c>
      <c r="N106" s="1">
        <f t="shared" si="14"/>
        <v>1983357016.1030595</v>
      </c>
      <c r="O106" s="1">
        <f t="shared" si="15"/>
        <v>0.29711324906426623</v>
      </c>
      <c r="P106" s="1">
        <f t="shared" si="16"/>
        <v>0.26289262681454917</v>
      </c>
      <c r="Q106" s="1">
        <f t="shared" si="17"/>
        <v>0.26208486568959294</v>
      </c>
    </row>
    <row r="107" spans="1:17" x14ac:dyDescent="0.25">
      <c r="A107" s="1">
        <v>10</v>
      </c>
      <c r="B107" s="1">
        <v>4000</v>
      </c>
      <c r="C107" s="1" t="s">
        <v>6</v>
      </c>
      <c r="D107" s="1">
        <v>15314007000</v>
      </c>
      <c r="E107" s="1">
        <v>1090108000</v>
      </c>
      <c r="F107" s="1">
        <v>764045000</v>
      </c>
      <c r="G107" s="1">
        <v>728622000</v>
      </c>
      <c r="H107" s="1">
        <v>246670000</v>
      </c>
      <c r="I107" s="1">
        <v>232.722241438948</v>
      </c>
      <c r="J107" s="1">
        <f t="shared" si="10"/>
        <v>724983259.25925922</v>
      </c>
      <c r="K107" s="1">
        <f t="shared" si="11"/>
        <v>508132987.11755234</v>
      </c>
      <c r="L107" s="1">
        <f t="shared" si="12"/>
        <v>484574695.65217394</v>
      </c>
      <c r="M107" s="1">
        <f t="shared" si="13"/>
        <v>164049452.49597424</v>
      </c>
      <c r="N107" s="1">
        <f t="shared" si="14"/>
        <v>1881740394.5249598</v>
      </c>
      <c r="O107" s="1">
        <f t="shared" si="15"/>
        <v>0.32576650551378572</v>
      </c>
      <c r="P107" s="1">
        <f t="shared" si="16"/>
        <v>0.22832624813805644</v>
      </c>
      <c r="Q107" s="1">
        <f t="shared" si="17"/>
        <v>0.21774048331033771</v>
      </c>
    </row>
    <row r="108" spans="1:17" x14ac:dyDescent="0.25">
      <c r="A108" s="1">
        <v>11</v>
      </c>
      <c r="B108" s="1">
        <v>4000</v>
      </c>
      <c r="C108" s="1" t="s">
        <v>6</v>
      </c>
      <c r="D108" s="1">
        <v>14370915000</v>
      </c>
      <c r="E108" s="1">
        <v>1163334000</v>
      </c>
      <c r="F108" s="1">
        <v>768602000</v>
      </c>
      <c r="G108" s="1">
        <v>708594000</v>
      </c>
      <c r="H108" s="1">
        <v>280161000</v>
      </c>
      <c r="I108" s="1">
        <v>238.083708059495</v>
      </c>
      <c r="J108" s="1">
        <f t="shared" si="10"/>
        <v>773682676.32850242</v>
      </c>
      <c r="K108" s="1">
        <f t="shared" si="11"/>
        <v>511163648.95330113</v>
      </c>
      <c r="L108" s="1">
        <f t="shared" si="12"/>
        <v>471254946.8599034</v>
      </c>
      <c r="M108" s="1">
        <f t="shared" si="13"/>
        <v>186322855.07246378</v>
      </c>
      <c r="N108" s="1">
        <f t="shared" si="14"/>
        <v>1942424127.2141707</v>
      </c>
      <c r="O108" s="1">
        <f t="shared" si="15"/>
        <v>0.3476492713798765</v>
      </c>
      <c r="P108" s="1">
        <f t="shared" si="16"/>
        <v>0.22968805629433667</v>
      </c>
      <c r="Q108" s="1">
        <f t="shared" si="17"/>
        <v>0.21175534094606727</v>
      </c>
    </row>
    <row r="109" spans="1:17" x14ac:dyDescent="0.25">
      <c r="A109" s="1">
        <v>12</v>
      </c>
      <c r="B109" s="1">
        <v>4000</v>
      </c>
      <c r="C109" s="1" t="s">
        <v>6</v>
      </c>
      <c r="D109" s="1">
        <v>15840634000.000002</v>
      </c>
      <c r="E109" s="1">
        <v>1144754000</v>
      </c>
      <c r="F109" s="1">
        <v>871211000</v>
      </c>
      <c r="G109" s="1">
        <v>668520000</v>
      </c>
      <c r="H109" s="1">
        <v>484462000</v>
      </c>
      <c r="I109" s="1">
        <v>246.350743687305</v>
      </c>
      <c r="J109" s="1">
        <f t="shared" si="10"/>
        <v>761325929.1465379</v>
      </c>
      <c r="K109" s="1">
        <f t="shared" si="11"/>
        <v>579404417.06924319</v>
      </c>
      <c r="L109" s="1">
        <f t="shared" si="12"/>
        <v>444603478.26086956</v>
      </c>
      <c r="M109" s="1">
        <f t="shared" si="13"/>
        <v>322194534.6215781</v>
      </c>
      <c r="N109" s="1">
        <f t="shared" si="14"/>
        <v>2107528359.0982289</v>
      </c>
      <c r="O109" s="1">
        <f t="shared" si="15"/>
        <v>0.34209684751687752</v>
      </c>
      <c r="P109" s="1">
        <f t="shared" si="16"/>
        <v>0.26035160097455556</v>
      </c>
      <c r="Q109" s="1">
        <f t="shared" si="17"/>
        <v>0.19977967712013492</v>
      </c>
    </row>
    <row r="110" spans="1:17" x14ac:dyDescent="0.25">
      <c r="A110" s="1">
        <v>13</v>
      </c>
      <c r="B110" s="1">
        <v>4000</v>
      </c>
      <c r="C110" s="1" t="s">
        <v>6</v>
      </c>
      <c r="D110" s="1">
        <v>15206812000</v>
      </c>
      <c r="E110" s="1">
        <v>1247148000</v>
      </c>
      <c r="F110" s="1">
        <v>947332000</v>
      </c>
      <c r="G110" s="1">
        <v>765403000</v>
      </c>
      <c r="H110" s="1">
        <v>206344000</v>
      </c>
      <c r="I110" s="1">
        <v>254.92909028017999</v>
      </c>
      <c r="J110" s="1">
        <f t="shared" si="10"/>
        <v>829423710.1449275</v>
      </c>
      <c r="K110" s="1">
        <f t="shared" si="11"/>
        <v>630029172.30273747</v>
      </c>
      <c r="L110" s="1">
        <f t="shared" si="12"/>
        <v>509036133.65539455</v>
      </c>
      <c r="M110" s="1">
        <f t="shared" si="13"/>
        <v>137230389.69404188</v>
      </c>
      <c r="N110" s="1">
        <f t="shared" si="14"/>
        <v>2105719405.7971015</v>
      </c>
      <c r="O110" s="1">
        <f t="shared" si="15"/>
        <v>0.37269614186714239</v>
      </c>
      <c r="P110" s="1">
        <f t="shared" si="16"/>
        <v>0.28309950500444514</v>
      </c>
      <c r="Q110" s="1">
        <f t="shared" si="17"/>
        <v>0.22873207115237038</v>
      </c>
    </row>
    <row r="111" spans="1:17" x14ac:dyDescent="0.25">
      <c r="A111" s="1">
        <v>14</v>
      </c>
      <c r="B111" s="1">
        <v>4000</v>
      </c>
      <c r="C111" s="1" t="s">
        <v>6</v>
      </c>
      <c r="D111" s="1">
        <v>14244629000</v>
      </c>
      <c r="E111" s="1">
        <v>1359284000</v>
      </c>
      <c r="F111" s="1">
        <v>904261000</v>
      </c>
      <c r="G111" s="1">
        <v>735660000</v>
      </c>
      <c r="H111" s="1">
        <v>281816000</v>
      </c>
      <c r="I111" s="1">
        <v>259.63334486336902</v>
      </c>
      <c r="J111" s="1">
        <f t="shared" si="10"/>
        <v>904000470.20933974</v>
      </c>
      <c r="K111" s="1">
        <f t="shared" si="11"/>
        <v>601384529.79066026</v>
      </c>
      <c r="L111" s="1">
        <f t="shared" si="12"/>
        <v>489255362.31884056</v>
      </c>
      <c r="M111" s="1">
        <f t="shared" si="13"/>
        <v>187423523.3494364</v>
      </c>
      <c r="N111" s="1">
        <f t="shared" si="14"/>
        <v>2182063885.6682768</v>
      </c>
      <c r="O111" s="1">
        <f t="shared" si="15"/>
        <v>0.40620672326118212</v>
      </c>
      <c r="P111" s="1">
        <f t="shared" si="16"/>
        <v>0.27022822146282888</v>
      </c>
      <c r="Q111" s="1">
        <f t="shared" si="17"/>
        <v>0.21984371039041234</v>
      </c>
    </row>
    <row r="112" spans="1:17" x14ac:dyDescent="0.25">
      <c r="A112" s="1">
        <v>15</v>
      </c>
      <c r="B112" s="1">
        <v>4000</v>
      </c>
      <c r="C112" s="1" t="s">
        <v>6</v>
      </c>
      <c r="D112" s="1">
        <v>14707628000</v>
      </c>
      <c r="E112" s="1">
        <v>1538874000</v>
      </c>
      <c r="F112" s="1">
        <v>950185000</v>
      </c>
      <c r="G112" s="1">
        <v>752177000</v>
      </c>
      <c r="H112" s="1">
        <v>246568000</v>
      </c>
      <c r="I112" s="1">
        <v>259.39121411276398</v>
      </c>
      <c r="J112" s="1">
        <f t="shared" si="10"/>
        <v>1023437942.0289855</v>
      </c>
      <c r="K112" s="1">
        <f t="shared" si="11"/>
        <v>631926578.09983897</v>
      </c>
      <c r="L112" s="1">
        <f t="shared" si="12"/>
        <v>500240098.22866344</v>
      </c>
      <c r="M112" s="1">
        <f t="shared" si="13"/>
        <v>163981616.74718195</v>
      </c>
      <c r="N112" s="1">
        <f t="shared" si="14"/>
        <v>2319586235.1046696</v>
      </c>
      <c r="O112" s="1">
        <f t="shared" si="15"/>
        <v>0.4598751732911065</v>
      </c>
      <c r="P112" s="1">
        <f t="shared" si="16"/>
        <v>0.28395209194099713</v>
      </c>
      <c r="Q112" s="1">
        <f t="shared" si="17"/>
        <v>0.22477962992459721</v>
      </c>
    </row>
    <row r="113" spans="1:17" x14ac:dyDescent="0.25">
      <c r="A113" s="1">
        <v>16</v>
      </c>
      <c r="B113" s="1">
        <v>4000</v>
      </c>
      <c r="C113" s="1" t="s">
        <v>6</v>
      </c>
      <c r="D113" s="1">
        <v>15427549000</v>
      </c>
      <c r="E113" s="1">
        <v>1464618000</v>
      </c>
      <c r="F113" s="1">
        <v>1039937000</v>
      </c>
      <c r="G113" s="1">
        <v>532741000</v>
      </c>
      <c r="H113" s="1">
        <v>193000000</v>
      </c>
      <c r="I113" s="1">
        <v>270.32168799723303</v>
      </c>
      <c r="J113" s="1">
        <f t="shared" si="10"/>
        <v>974053516.90821254</v>
      </c>
      <c r="K113" s="1">
        <f t="shared" si="11"/>
        <v>691616716.58615136</v>
      </c>
      <c r="L113" s="1">
        <f t="shared" si="12"/>
        <v>354302790.66022545</v>
      </c>
      <c r="M113" s="1">
        <f t="shared" si="13"/>
        <v>128355877.61674719</v>
      </c>
      <c r="N113" s="1">
        <f t="shared" si="14"/>
        <v>2148328901.7713366</v>
      </c>
      <c r="O113" s="1">
        <f t="shared" si="15"/>
        <v>0.43768460351872462</v>
      </c>
      <c r="P113" s="1">
        <f t="shared" si="16"/>
        <v>0.31077346688996854</v>
      </c>
      <c r="Q113" s="1">
        <f t="shared" si="17"/>
        <v>0.15920365130236613</v>
      </c>
    </row>
    <row r="114" spans="1:17" x14ac:dyDescent="0.25">
      <c r="A114" s="1">
        <v>17</v>
      </c>
      <c r="B114" s="1">
        <v>4000</v>
      </c>
      <c r="C114" s="1" t="s">
        <v>6</v>
      </c>
      <c r="D114" s="1">
        <v>15523810000.000002</v>
      </c>
      <c r="E114" s="1">
        <v>1460832000</v>
      </c>
      <c r="F114" s="1">
        <v>998408000</v>
      </c>
      <c r="G114" s="1">
        <v>606733000</v>
      </c>
      <c r="H114" s="1">
        <v>261389000</v>
      </c>
      <c r="I114" s="1">
        <v>277.51643030093402</v>
      </c>
      <c r="J114" s="1">
        <f t="shared" si="10"/>
        <v>971535613.52657008</v>
      </c>
      <c r="K114" s="1">
        <f t="shared" si="11"/>
        <v>663997590.98228669</v>
      </c>
      <c r="L114" s="1">
        <f t="shared" si="12"/>
        <v>403511640.90177137</v>
      </c>
      <c r="M114" s="1">
        <f t="shared" si="13"/>
        <v>173838417.06924316</v>
      </c>
      <c r="N114" s="1">
        <f t="shared" si="14"/>
        <v>2212883262.4798713</v>
      </c>
      <c r="O114" s="1">
        <f t="shared" si="15"/>
        <v>0.4365532000340468</v>
      </c>
      <c r="P114" s="1">
        <f t="shared" si="16"/>
        <v>0.29836299269155703</v>
      </c>
      <c r="Q114" s="1">
        <f t="shared" si="17"/>
        <v>0.18131532764633942</v>
      </c>
    </row>
    <row r="115" spans="1:17" x14ac:dyDescent="0.25">
      <c r="A115" s="1">
        <v>18</v>
      </c>
      <c r="B115" s="1">
        <v>4000</v>
      </c>
      <c r="C115" s="1" t="s">
        <v>6</v>
      </c>
      <c r="D115" s="1">
        <v>15433160000</v>
      </c>
      <c r="E115" s="1">
        <v>1528232000</v>
      </c>
      <c r="F115" s="1">
        <v>951266000</v>
      </c>
      <c r="G115" s="1">
        <v>607663000</v>
      </c>
      <c r="H115" s="1">
        <v>294485000</v>
      </c>
      <c r="I115" s="1">
        <v>283.292978208232</v>
      </c>
      <c r="J115" s="1">
        <f t="shared" si="10"/>
        <v>1016360412.2383252</v>
      </c>
      <c r="K115" s="1">
        <f t="shared" si="11"/>
        <v>632645504.02576494</v>
      </c>
      <c r="L115" s="1">
        <f t="shared" si="12"/>
        <v>404130143.31723028</v>
      </c>
      <c r="M115" s="1">
        <f t="shared" si="13"/>
        <v>195849122.38325283</v>
      </c>
      <c r="N115" s="1">
        <f t="shared" si="14"/>
        <v>2248985181.9645729</v>
      </c>
      <c r="O115" s="1">
        <f t="shared" si="15"/>
        <v>0.45669493137775691</v>
      </c>
      <c r="P115" s="1">
        <f t="shared" si="16"/>
        <v>0.28427513662323084</v>
      </c>
      <c r="Q115" s="1">
        <f t="shared" si="17"/>
        <v>0.18159324767823334</v>
      </c>
    </row>
    <row r="116" spans="1:17" x14ac:dyDescent="0.25">
      <c r="A116" s="1">
        <v>19</v>
      </c>
      <c r="B116" s="1">
        <v>4000</v>
      </c>
      <c r="C116" s="1" t="s">
        <v>6</v>
      </c>
      <c r="D116" s="1">
        <v>15408699000</v>
      </c>
      <c r="E116" s="1">
        <v>1648716000</v>
      </c>
      <c r="F116" s="1">
        <v>940352000</v>
      </c>
      <c r="G116" s="1">
        <v>556690000</v>
      </c>
      <c r="H116" s="1">
        <v>294815000</v>
      </c>
      <c r="I116" s="1">
        <v>281.42511241784899</v>
      </c>
      <c r="J116" s="1">
        <f t="shared" si="10"/>
        <v>1096489062.8019323</v>
      </c>
      <c r="K116" s="1">
        <f t="shared" si="11"/>
        <v>625387078.90499198</v>
      </c>
      <c r="L116" s="1">
        <f t="shared" si="12"/>
        <v>370230225.44283414</v>
      </c>
      <c r="M116" s="1">
        <f t="shared" si="13"/>
        <v>196068590.98228663</v>
      </c>
      <c r="N116" s="1">
        <f t="shared" si="14"/>
        <v>2288174958.1320453</v>
      </c>
      <c r="O116" s="1">
        <f t="shared" si="15"/>
        <v>0.49270021860647456</v>
      </c>
      <c r="P116" s="1">
        <f t="shared" si="16"/>
        <v>0.28101361057152086</v>
      </c>
      <c r="Q116" s="1">
        <f t="shared" si="17"/>
        <v>0.1663605403817506</v>
      </c>
    </row>
    <row r="117" spans="1:17" x14ac:dyDescent="0.25">
      <c r="A117" s="1">
        <v>20</v>
      </c>
      <c r="B117" s="1">
        <v>4000</v>
      </c>
      <c r="C117" s="1" t="s">
        <v>6</v>
      </c>
      <c r="D117" s="1">
        <v>15788716000</v>
      </c>
      <c r="E117" s="1">
        <v>1592027000</v>
      </c>
      <c r="F117" s="1">
        <v>862532000</v>
      </c>
      <c r="G117" s="1">
        <v>621518000</v>
      </c>
      <c r="H117" s="1">
        <v>469774000</v>
      </c>
      <c r="I117" s="1">
        <v>284.39986163957099</v>
      </c>
      <c r="J117" s="1">
        <f t="shared" si="10"/>
        <v>1058787682.7697263</v>
      </c>
      <c r="K117" s="1">
        <f t="shared" si="11"/>
        <v>573632392.91465378</v>
      </c>
      <c r="L117" s="1">
        <f t="shared" si="12"/>
        <v>413344499.19484705</v>
      </c>
      <c r="M117" s="1">
        <f t="shared" si="13"/>
        <v>312426186.79549116</v>
      </c>
      <c r="N117" s="1">
        <f t="shared" si="14"/>
        <v>2358190761.6747184</v>
      </c>
      <c r="O117" s="1">
        <f t="shared" si="15"/>
        <v>0.47575934904944811</v>
      </c>
      <c r="P117" s="1">
        <f t="shared" si="16"/>
        <v>0.2577579795156229</v>
      </c>
      <c r="Q117" s="1">
        <f t="shared" si="17"/>
        <v>0.18573365847596487</v>
      </c>
    </row>
    <row r="118" spans="1:17" x14ac:dyDescent="0.25">
      <c r="A118" s="1">
        <v>21</v>
      </c>
      <c r="B118" s="1">
        <v>4000</v>
      </c>
      <c r="C118" s="1" t="s">
        <v>6</v>
      </c>
      <c r="D118" s="1">
        <v>16190889000.000002</v>
      </c>
      <c r="E118" s="1">
        <v>1619199000</v>
      </c>
      <c r="F118" s="1">
        <v>861602000</v>
      </c>
      <c r="G118" s="1">
        <v>619509000</v>
      </c>
      <c r="H118" s="1">
        <v>611429000</v>
      </c>
      <c r="I118" s="1">
        <v>284.84953303355201</v>
      </c>
      <c r="J118" s="1">
        <f t="shared" si="10"/>
        <v>1076858594.2028985</v>
      </c>
      <c r="K118" s="1">
        <f t="shared" si="11"/>
        <v>573013890.49919486</v>
      </c>
      <c r="L118" s="1">
        <f t="shared" si="12"/>
        <v>412008400.9661836</v>
      </c>
      <c r="M118" s="1">
        <f t="shared" si="13"/>
        <v>406634745.57165861</v>
      </c>
      <c r="N118" s="1">
        <f t="shared" si="14"/>
        <v>2468515631.2399359</v>
      </c>
      <c r="O118" s="1">
        <f t="shared" si="15"/>
        <v>0.48387939540065422</v>
      </c>
      <c r="P118" s="1">
        <f t="shared" si="16"/>
        <v>0.25748005948372898</v>
      </c>
      <c r="Q118" s="1">
        <f t="shared" si="17"/>
        <v>0.18513329143932519</v>
      </c>
    </row>
    <row r="119" spans="1:17" x14ac:dyDescent="0.25">
      <c r="A119" s="1">
        <v>22</v>
      </c>
      <c r="B119" s="1">
        <v>4000</v>
      </c>
      <c r="C119" s="1" t="s">
        <v>6</v>
      </c>
      <c r="D119" s="1">
        <v>14026648999.999998</v>
      </c>
      <c r="E119" s="1">
        <v>1402122000</v>
      </c>
      <c r="F119" s="1">
        <v>577355000</v>
      </c>
      <c r="G119" s="1">
        <v>498963000</v>
      </c>
      <c r="H119" s="1">
        <v>491410000</v>
      </c>
      <c r="I119" s="1">
        <v>289.13870632998999</v>
      </c>
      <c r="J119" s="1">
        <f t="shared" si="10"/>
        <v>932490154.58937204</v>
      </c>
      <c r="K119" s="1">
        <f t="shared" si="11"/>
        <v>383973615.13687599</v>
      </c>
      <c r="L119" s="1">
        <f t="shared" si="12"/>
        <v>331838516.90821254</v>
      </c>
      <c r="M119" s="1">
        <f t="shared" si="13"/>
        <v>326815346.21578097</v>
      </c>
      <c r="N119" s="1">
        <f t="shared" si="14"/>
        <v>1975117632.8502414</v>
      </c>
      <c r="O119" s="1">
        <f t="shared" si="15"/>
        <v>0.41900837737545299</v>
      </c>
      <c r="P119" s="1">
        <f t="shared" si="16"/>
        <v>0.17253604302593115</v>
      </c>
      <c r="Q119" s="1">
        <f t="shared" si="17"/>
        <v>0.14910947620848125</v>
      </c>
    </row>
    <row r="120" spans="1:17" x14ac:dyDescent="0.25">
      <c r="A120" s="1">
        <v>23</v>
      </c>
      <c r="B120" s="1">
        <v>4000</v>
      </c>
      <c r="C120" s="1" t="s">
        <v>6</v>
      </c>
      <c r="D120" s="1">
        <v>14921153999.999998</v>
      </c>
      <c r="E120" s="1">
        <v>1552617000</v>
      </c>
      <c r="F120" s="1">
        <v>673443000</v>
      </c>
      <c r="G120" s="1">
        <v>610777000</v>
      </c>
      <c r="H120" s="1">
        <v>618388000</v>
      </c>
      <c r="I120" s="1">
        <v>288.170183327568</v>
      </c>
      <c r="J120" s="1">
        <f t="shared" si="10"/>
        <v>1032577811.5942029</v>
      </c>
      <c r="K120" s="1">
        <f t="shared" si="11"/>
        <v>447877550.72463769</v>
      </c>
      <c r="L120" s="1">
        <f t="shared" si="12"/>
        <v>406201128.82447666</v>
      </c>
      <c r="M120" s="1">
        <f t="shared" si="13"/>
        <v>411262872.78582931</v>
      </c>
      <c r="N120" s="1">
        <f t="shared" si="14"/>
        <v>2297919363.9291468</v>
      </c>
      <c r="O120" s="1">
        <f t="shared" si="15"/>
        <v>0.46398211414951313</v>
      </c>
      <c r="P120" s="1">
        <f t="shared" si="16"/>
        <v>0.20125086025670891</v>
      </c>
      <c r="Q120" s="1">
        <f t="shared" si="17"/>
        <v>0.18252383152696203</v>
      </c>
    </row>
    <row r="121" spans="1:17" x14ac:dyDescent="0.25">
      <c r="A121" s="1">
        <v>24</v>
      </c>
      <c r="B121" s="1">
        <v>4000</v>
      </c>
      <c r="C121" s="1" t="s">
        <v>6</v>
      </c>
      <c r="D121" s="1">
        <v>15910287000</v>
      </c>
      <c r="E121" s="1">
        <v>1538981000</v>
      </c>
      <c r="F121" s="1">
        <v>837230000</v>
      </c>
      <c r="G121" s="1">
        <v>648451000</v>
      </c>
      <c r="H121" s="1">
        <v>463038000</v>
      </c>
      <c r="I121" s="1">
        <v>295.261155309581</v>
      </c>
      <c r="J121" s="1">
        <f t="shared" si="10"/>
        <v>1023509103.0595813</v>
      </c>
      <c r="K121" s="1">
        <f t="shared" si="11"/>
        <v>556805136.87600648</v>
      </c>
      <c r="L121" s="1">
        <f t="shared" si="12"/>
        <v>431256462.15780997</v>
      </c>
      <c r="M121" s="1">
        <f t="shared" si="13"/>
        <v>307946367.14975846</v>
      </c>
      <c r="N121" s="1">
        <f t="shared" si="14"/>
        <v>2319517069.2431564</v>
      </c>
      <c r="O121" s="1">
        <f t="shared" si="15"/>
        <v>0.45990714903671148</v>
      </c>
      <c r="P121" s="1">
        <f t="shared" si="16"/>
        <v>0.25019676161564436</v>
      </c>
      <c r="Q121" s="1">
        <f t="shared" si="17"/>
        <v>0.19378228236736164</v>
      </c>
    </row>
    <row r="122" spans="1:17" x14ac:dyDescent="0.25">
      <c r="A122" s="1">
        <v>1</v>
      </c>
      <c r="B122" s="1">
        <v>4521</v>
      </c>
      <c r="C122" s="1" t="s">
        <v>7</v>
      </c>
      <c r="D122" s="1">
        <v>4856714000</v>
      </c>
      <c r="E122" s="1">
        <v>782265000</v>
      </c>
      <c r="F122" s="1">
        <v>524764000</v>
      </c>
      <c r="G122" s="1">
        <v>304878000</v>
      </c>
      <c r="H122" s="1">
        <v>740953000</v>
      </c>
      <c r="I122" s="1">
        <v>150.36319612590799</v>
      </c>
      <c r="J122" s="1">
        <f t="shared" si="10"/>
        <v>520250314.00966185</v>
      </c>
      <c r="K122" s="1">
        <f t="shared" si="11"/>
        <v>348997636.07085347</v>
      </c>
      <c r="L122" s="1">
        <f t="shared" si="12"/>
        <v>202761053.1400966</v>
      </c>
      <c r="M122" s="1">
        <f t="shared" si="13"/>
        <v>492775505.63607085</v>
      </c>
      <c r="N122" s="1">
        <f t="shared" si="14"/>
        <v>1564784508.8566828</v>
      </c>
      <c r="O122" s="1">
        <f t="shared" si="15"/>
        <v>0.23377109005322558</v>
      </c>
      <c r="P122" s="1">
        <f t="shared" si="16"/>
        <v>0.1568198146417018</v>
      </c>
      <c r="Q122" s="1">
        <f t="shared" si="17"/>
        <v>9.1109358584683317E-2</v>
      </c>
    </row>
    <row r="123" spans="1:17" x14ac:dyDescent="0.25">
      <c r="A123" s="1">
        <v>2</v>
      </c>
      <c r="B123" s="1">
        <v>4521</v>
      </c>
      <c r="C123" s="1" t="s">
        <v>7</v>
      </c>
      <c r="D123" s="1">
        <v>5173151000</v>
      </c>
      <c r="E123" s="1">
        <v>905566000</v>
      </c>
      <c r="F123" s="1">
        <v>509302000</v>
      </c>
      <c r="G123" s="1">
        <v>348451000</v>
      </c>
      <c r="H123" s="1">
        <v>818561000</v>
      </c>
      <c r="I123" s="1">
        <v>189.34624697336599</v>
      </c>
      <c r="J123" s="1">
        <f t="shared" si="10"/>
        <v>602252428.34138489</v>
      </c>
      <c r="K123" s="1">
        <f t="shared" si="11"/>
        <v>338714534.6215781</v>
      </c>
      <c r="L123" s="1">
        <f t="shared" si="12"/>
        <v>231739553.94524959</v>
      </c>
      <c r="M123" s="1">
        <f t="shared" si="13"/>
        <v>544389199.67793882</v>
      </c>
      <c r="N123" s="1">
        <f t="shared" si="14"/>
        <v>1717095716.5861516</v>
      </c>
      <c r="O123" s="1">
        <f t="shared" si="15"/>
        <v>0.27061820602371228</v>
      </c>
      <c r="P123" s="1">
        <f t="shared" si="16"/>
        <v>0.15219916998240735</v>
      </c>
      <c r="Q123" s="1">
        <f t="shared" si="17"/>
        <v>0.10413065917577355</v>
      </c>
    </row>
    <row r="124" spans="1:17" x14ac:dyDescent="0.25">
      <c r="A124" s="1">
        <v>3</v>
      </c>
      <c r="B124" s="1">
        <v>4521</v>
      </c>
      <c r="C124" s="1" t="s">
        <v>7</v>
      </c>
      <c r="D124" s="1">
        <v>15949252000</v>
      </c>
      <c r="E124" s="1">
        <v>1077504000</v>
      </c>
      <c r="F124" s="1">
        <v>477610000</v>
      </c>
      <c r="G124" s="1">
        <v>461636000</v>
      </c>
      <c r="H124" s="1">
        <v>697228000</v>
      </c>
      <c r="I124" s="1">
        <v>189.692148045659</v>
      </c>
      <c r="J124" s="1">
        <f t="shared" si="10"/>
        <v>716600888.88888884</v>
      </c>
      <c r="K124" s="1">
        <f t="shared" si="11"/>
        <v>317637568.43800324</v>
      </c>
      <c r="L124" s="1">
        <f t="shared" si="12"/>
        <v>307013958.13204509</v>
      </c>
      <c r="M124" s="1">
        <f t="shared" si="13"/>
        <v>463695916.26409018</v>
      </c>
      <c r="N124" s="1">
        <f t="shared" si="14"/>
        <v>1804948331.7230272</v>
      </c>
      <c r="O124" s="1">
        <f t="shared" si="15"/>
        <v>0.32199994198476312</v>
      </c>
      <c r="P124" s="1">
        <f t="shared" si="16"/>
        <v>0.142728372508448</v>
      </c>
      <c r="Q124" s="1">
        <f t="shared" si="17"/>
        <v>0.13795472241223988</v>
      </c>
    </row>
    <row r="125" spans="1:17" x14ac:dyDescent="0.25">
      <c r="A125" s="1">
        <v>4</v>
      </c>
      <c r="B125" s="1">
        <v>4521</v>
      </c>
      <c r="C125" s="1" t="s">
        <v>7</v>
      </c>
      <c r="D125" s="1">
        <v>5433148000</v>
      </c>
      <c r="E125" s="1">
        <v>1025358000</v>
      </c>
      <c r="F125" s="1">
        <v>536545000</v>
      </c>
      <c r="G125" s="1">
        <v>794375000</v>
      </c>
      <c r="H125" s="1">
        <v>371198000</v>
      </c>
      <c r="I125" s="1">
        <v>192.597717052923</v>
      </c>
      <c r="J125" s="1">
        <f t="shared" si="10"/>
        <v>681920859.90338159</v>
      </c>
      <c r="K125" s="1">
        <f t="shared" si="11"/>
        <v>356832665.05636072</v>
      </c>
      <c r="L125" s="1">
        <f t="shared" si="12"/>
        <v>528304146.53784221</v>
      </c>
      <c r="M125" s="1">
        <f t="shared" si="13"/>
        <v>246867590.98228663</v>
      </c>
      <c r="N125" s="1">
        <f t="shared" si="14"/>
        <v>1813925262.4798713</v>
      </c>
      <c r="O125" s="1">
        <f t="shared" si="15"/>
        <v>0.30641669684160128</v>
      </c>
      <c r="P125" s="1">
        <f t="shared" si="16"/>
        <v>0.16034043388443547</v>
      </c>
      <c r="Q125" s="1">
        <f t="shared" si="17"/>
        <v>0.23739002724272601</v>
      </c>
    </row>
    <row r="126" spans="1:17" x14ac:dyDescent="0.25">
      <c r="A126" s="1">
        <v>5</v>
      </c>
      <c r="B126" s="1">
        <v>4521</v>
      </c>
      <c r="C126" s="1" t="s">
        <v>7</v>
      </c>
      <c r="D126" s="1">
        <v>4585781000</v>
      </c>
      <c r="E126" s="1">
        <v>865362000</v>
      </c>
      <c r="F126" s="1">
        <v>549088000</v>
      </c>
      <c r="G126" s="1">
        <v>1011492000</v>
      </c>
      <c r="H126" s="1">
        <v>555982000</v>
      </c>
      <c r="I126" s="1">
        <v>196.644759598755</v>
      </c>
      <c r="J126" s="1">
        <f t="shared" si="10"/>
        <v>575514502.41545892</v>
      </c>
      <c r="K126" s="1">
        <f t="shared" si="11"/>
        <v>365174466.98872787</v>
      </c>
      <c r="L126" s="1">
        <f t="shared" si="12"/>
        <v>672699188.40579712</v>
      </c>
      <c r="M126" s="1">
        <f t="shared" si="13"/>
        <v>369759365.53945249</v>
      </c>
      <c r="N126" s="1">
        <f t="shared" si="14"/>
        <v>1983147523.3494363</v>
      </c>
      <c r="O126" s="1">
        <f t="shared" si="15"/>
        <v>0.25860369316106352</v>
      </c>
      <c r="P126" s="1">
        <f t="shared" si="16"/>
        <v>0.16408876825007576</v>
      </c>
      <c r="Q126" s="1">
        <f t="shared" si="17"/>
        <v>0.3022729988176861</v>
      </c>
    </row>
    <row r="127" spans="1:17" x14ac:dyDescent="0.25">
      <c r="A127" s="1">
        <v>6</v>
      </c>
      <c r="B127" s="1">
        <v>4521</v>
      </c>
      <c r="C127" s="1" t="s">
        <v>7</v>
      </c>
      <c r="D127" s="1">
        <v>5318949000.000001</v>
      </c>
      <c r="E127" s="1">
        <v>907798000</v>
      </c>
      <c r="F127" s="1">
        <v>497995000</v>
      </c>
      <c r="G127" s="1">
        <v>1048354000</v>
      </c>
      <c r="H127" s="1">
        <v>198234000</v>
      </c>
      <c r="I127" s="1">
        <v>204.53130404704299</v>
      </c>
      <c r="J127" s="1">
        <f t="shared" si="10"/>
        <v>603736834.13848627</v>
      </c>
      <c r="K127" s="1">
        <f t="shared" si="11"/>
        <v>331194742.35104668</v>
      </c>
      <c r="L127" s="1">
        <f t="shared" si="12"/>
        <v>697214495.97423506</v>
      </c>
      <c r="M127" s="1">
        <f t="shared" si="13"/>
        <v>131836782.60869566</v>
      </c>
      <c r="N127" s="1">
        <f t="shared" si="14"/>
        <v>1763982855.0724638</v>
      </c>
      <c r="O127" s="1">
        <f t="shared" si="15"/>
        <v>0.27128521410025763</v>
      </c>
      <c r="P127" s="1">
        <f t="shared" si="16"/>
        <v>0.14882020030431639</v>
      </c>
      <c r="Q127" s="1">
        <f t="shared" si="17"/>
        <v>0.31328879259798048</v>
      </c>
    </row>
    <row r="128" spans="1:17" x14ac:dyDescent="0.25">
      <c r="A128" s="1">
        <v>7</v>
      </c>
      <c r="B128" s="1">
        <v>4521</v>
      </c>
      <c r="C128" s="1" t="s">
        <v>7</v>
      </c>
      <c r="D128" s="1">
        <v>14070229000</v>
      </c>
      <c r="E128" s="1">
        <v>1055713000</v>
      </c>
      <c r="F128" s="1">
        <v>593517000</v>
      </c>
      <c r="G128" s="1">
        <v>1136455000</v>
      </c>
      <c r="H128" s="1">
        <v>378283000</v>
      </c>
      <c r="I128" s="1">
        <v>205.01556554825299</v>
      </c>
      <c r="J128" s="1">
        <f t="shared" si="10"/>
        <v>702108645.73268926</v>
      </c>
      <c r="K128" s="1">
        <f t="shared" si="11"/>
        <v>394722256.03864735</v>
      </c>
      <c r="L128" s="1">
        <f t="shared" si="12"/>
        <v>755806626.40901768</v>
      </c>
      <c r="M128" s="1">
        <f t="shared" si="13"/>
        <v>251579515.29790661</v>
      </c>
      <c r="N128" s="1">
        <f t="shared" si="14"/>
        <v>2104217043.4782608</v>
      </c>
      <c r="O128" s="1">
        <f t="shared" si="15"/>
        <v>0.3154879469148702</v>
      </c>
      <c r="P128" s="1">
        <f t="shared" si="16"/>
        <v>0.17736587480600599</v>
      </c>
      <c r="Q128" s="1">
        <f t="shared" si="17"/>
        <v>0.33961678478065416</v>
      </c>
    </row>
    <row r="129" spans="1:17" x14ac:dyDescent="0.25">
      <c r="A129" s="1">
        <v>8</v>
      </c>
      <c r="B129" s="1">
        <v>4521</v>
      </c>
      <c r="C129" s="1" t="s">
        <v>7</v>
      </c>
      <c r="D129" s="1">
        <v>5754498000</v>
      </c>
      <c r="E129" s="1">
        <v>999427000</v>
      </c>
      <c r="F129" s="1">
        <v>695870000</v>
      </c>
      <c r="G129" s="1">
        <v>903134000</v>
      </c>
      <c r="H129" s="1">
        <v>727328000</v>
      </c>
      <c r="I129" s="1">
        <v>216.25735039778601</v>
      </c>
      <c r="J129" s="1">
        <f t="shared" si="10"/>
        <v>664675283.41384864</v>
      </c>
      <c r="K129" s="1">
        <f t="shared" si="11"/>
        <v>462792769.72624797</v>
      </c>
      <c r="L129" s="1">
        <f t="shared" si="12"/>
        <v>600635011.2721417</v>
      </c>
      <c r="M129" s="1">
        <f t="shared" si="13"/>
        <v>483714112.72141707</v>
      </c>
      <c r="N129" s="1">
        <f t="shared" si="14"/>
        <v>2211817177.1336555</v>
      </c>
      <c r="O129" s="1">
        <f t="shared" si="15"/>
        <v>0.29866750937166442</v>
      </c>
      <c r="P129" s="1">
        <f t="shared" si="16"/>
        <v>0.20795291676776803</v>
      </c>
      <c r="Q129" s="1">
        <f t="shared" si="17"/>
        <v>0.26989143019837242</v>
      </c>
    </row>
    <row r="130" spans="1:17" x14ac:dyDescent="0.25">
      <c r="A130" s="1">
        <v>9</v>
      </c>
      <c r="B130" s="1">
        <v>4521</v>
      </c>
      <c r="C130" s="1" t="s">
        <v>7</v>
      </c>
      <c r="D130" s="1">
        <v>5256733000</v>
      </c>
      <c r="E130" s="1">
        <v>1039140000</v>
      </c>
      <c r="F130" s="1">
        <v>693741000</v>
      </c>
      <c r="G130" s="1">
        <v>922749000</v>
      </c>
      <c r="H130" s="1">
        <v>339190000</v>
      </c>
      <c r="I130" s="1">
        <v>224.04012452438599</v>
      </c>
      <c r="J130" s="1">
        <f t="shared" si="10"/>
        <v>691086666.66666663</v>
      </c>
      <c r="K130" s="1">
        <f t="shared" si="11"/>
        <v>461376864.73429954</v>
      </c>
      <c r="L130" s="1">
        <f t="shared" si="12"/>
        <v>613680091.78743958</v>
      </c>
      <c r="M130" s="1">
        <f t="shared" si="13"/>
        <v>225580466.98872787</v>
      </c>
      <c r="N130" s="1">
        <f t="shared" si="14"/>
        <v>1991724090.1771336</v>
      </c>
      <c r="O130" s="1">
        <f t="shared" si="15"/>
        <v>0.31053529241102285</v>
      </c>
      <c r="P130" s="1">
        <f t="shared" si="16"/>
        <v>0.20731668908185175</v>
      </c>
      <c r="Q130" s="1">
        <f t="shared" si="17"/>
        <v>0.27575315216138241</v>
      </c>
    </row>
    <row r="131" spans="1:17" x14ac:dyDescent="0.25">
      <c r="A131" s="1">
        <v>10</v>
      </c>
      <c r="B131" s="1">
        <v>4521</v>
      </c>
      <c r="C131" s="1" t="s">
        <v>7</v>
      </c>
      <c r="D131" s="1">
        <v>5566321000</v>
      </c>
      <c r="E131" s="1">
        <v>1064185000</v>
      </c>
      <c r="F131" s="1">
        <v>610959000</v>
      </c>
      <c r="G131" s="1">
        <v>854198000</v>
      </c>
      <c r="H131" s="1">
        <v>238215000</v>
      </c>
      <c r="I131" s="1">
        <v>232.722241438948</v>
      </c>
      <c r="J131" s="1">
        <f t="shared" ref="J131:J132" si="18">100*E131/$I$2</f>
        <v>707743003.22061193</v>
      </c>
      <c r="K131" s="1">
        <f t="shared" ref="K131:K145" si="19">100*F131/$I$2</f>
        <v>406322169.0821256</v>
      </c>
      <c r="L131" s="1">
        <f t="shared" ref="L131:L145" si="20">100*G131/$I$2</f>
        <v>568089813.2045089</v>
      </c>
      <c r="M131" s="1">
        <f t="shared" ref="M131:M145" si="21">100*H131/$I$2</f>
        <v>158426400.96618357</v>
      </c>
      <c r="N131" s="1">
        <f t="shared" ref="N131:N145" si="22">SUM(J131:M131)</f>
        <v>1840581386.4734302</v>
      </c>
      <c r="O131" s="1">
        <f t="shared" ref="O131:O145" si="23">J131/$D$2</f>
        <v>0.31801970875380065</v>
      </c>
      <c r="P131" s="1">
        <f t="shared" ref="P131:P145" si="24">K131/$D$2</f>
        <v>0.18257822017836492</v>
      </c>
      <c r="Q131" s="1">
        <f t="shared" ref="Q131:Q145" si="25">L131/$D$2</f>
        <v>0.2552674574233606</v>
      </c>
    </row>
    <row r="132" spans="1:17" x14ac:dyDescent="0.25">
      <c r="A132" s="1">
        <v>11</v>
      </c>
      <c r="B132" s="1">
        <v>4521</v>
      </c>
      <c r="C132" s="1" t="s">
        <v>7</v>
      </c>
      <c r="D132" s="1">
        <v>5542602000.000001</v>
      </c>
      <c r="E132" s="1">
        <v>1128950000</v>
      </c>
      <c r="F132" s="1">
        <v>618923000</v>
      </c>
      <c r="G132" s="1">
        <v>829505000</v>
      </c>
      <c r="H132" s="1">
        <v>276475000</v>
      </c>
      <c r="I132" s="1">
        <v>238.083708059495</v>
      </c>
      <c r="J132" s="1">
        <f t="shared" si="18"/>
        <v>750815378.42190015</v>
      </c>
      <c r="K132" s="1">
        <f t="shared" si="19"/>
        <v>411618677.93880838</v>
      </c>
      <c r="L132" s="1">
        <f t="shared" si="20"/>
        <v>551667576.48953307</v>
      </c>
      <c r="M132" s="1">
        <f t="shared" si="21"/>
        <v>183871457.32689211</v>
      </c>
      <c r="N132" s="1">
        <f t="shared" si="22"/>
        <v>1897973090.1771338</v>
      </c>
      <c r="O132" s="1">
        <f t="shared" si="23"/>
        <v>0.33737400000714463</v>
      </c>
      <c r="P132" s="1">
        <f t="shared" si="24"/>
        <v>0.18495817193535763</v>
      </c>
      <c r="Q132" s="1">
        <f t="shared" si="25"/>
        <v>0.24788823231846099</v>
      </c>
    </row>
    <row r="133" spans="1:17" x14ac:dyDescent="0.25">
      <c r="A133" s="1">
        <v>12</v>
      </c>
      <c r="B133" s="1">
        <v>4522</v>
      </c>
      <c r="C133" s="1" t="s">
        <v>7</v>
      </c>
    </row>
    <row r="134" spans="1:17" x14ac:dyDescent="0.25">
      <c r="A134" s="1">
        <v>13</v>
      </c>
      <c r="B134" s="1">
        <v>4521</v>
      </c>
      <c r="C134" s="1" t="s">
        <v>7</v>
      </c>
      <c r="D134" s="1">
        <v>5744742000</v>
      </c>
      <c r="E134" s="1">
        <v>1158489000</v>
      </c>
      <c r="F134" s="1">
        <v>812576000</v>
      </c>
      <c r="G134" s="1">
        <v>861436000</v>
      </c>
      <c r="H134" s="1">
        <v>247177000</v>
      </c>
      <c r="I134" s="1">
        <v>254.92909028017999</v>
      </c>
      <c r="J134" s="1">
        <f>100*E134/$I$2</f>
        <v>770460478.26086962</v>
      </c>
      <c r="K134" s="1">
        <f t="shared" si="19"/>
        <v>540408837.3590982</v>
      </c>
      <c r="L134" s="1">
        <f t="shared" si="20"/>
        <v>572903491.14331722</v>
      </c>
      <c r="M134" s="1">
        <f t="shared" si="21"/>
        <v>164386636.07085347</v>
      </c>
      <c r="N134" s="1">
        <f t="shared" si="22"/>
        <v>2048159442.8341386</v>
      </c>
      <c r="O134" s="1">
        <f t="shared" si="23"/>
        <v>0.34620139766533242</v>
      </c>
      <c r="P134" s="1">
        <f t="shared" si="24"/>
        <v>0.24282919122175964</v>
      </c>
      <c r="Q134" s="1">
        <f t="shared" si="25"/>
        <v>0.2574304522522296</v>
      </c>
    </row>
    <row r="135" spans="1:17" x14ac:dyDescent="0.25">
      <c r="A135" s="1">
        <v>14</v>
      </c>
      <c r="B135" s="1">
        <v>4521</v>
      </c>
      <c r="C135" s="1" t="s">
        <v>7</v>
      </c>
      <c r="D135" s="1">
        <v>5215085000</v>
      </c>
      <c r="E135" s="1">
        <v>1291852000</v>
      </c>
      <c r="F135" s="1">
        <v>755666000</v>
      </c>
      <c r="G135" s="1">
        <v>841123000</v>
      </c>
      <c r="H135" s="1">
        <v>199922000</v>
      </c>
      <c r="I135" s="1">
        <v>259.63334486336902</v>
      </c>
      <c r="J135" s="1">
        <f t="shared" ref="J135:J145" si="26">100*E135/$I$2</f>
        <v>859154389.69404185</v>
      </c>
      <c r="K135" s="1">
        <f t="shared" si="19"/>
        <v>502560479.87117553</v>
      </c>
      <c r="L135" s="1">
        <f t="shared" si="20"/>
        <v>559394201.28824472</v>
      </c>
      <c r="M135" s="1">
        <f t="shared" si="21"/>
        <v>132959397.74557166</v>
      </c>
      <c r="N135" s="1">
        <f t="shared" si="22"/>
        <v>2054068468.5990338</v>
      </c>
      <c r="O135" s="1">
        <f t="shared" si="23"/>
        <v>0.38605542907766494</v>
      </c>
      <c r="P135" s="1">
        <f t="shared" si="24"/>
        <v>0.22582227830231538</v>
      </c>
      <c r="Q135" s="1">
        <f t="shared" si="25"/>
        <v>0.25136014084592717</v>
      </c>
    </row>
    <row r="136" spans="1:17" x14ac:dyDescent="0.25">
      <c r="A136" s="1">
        <v>15</v>
      </c>
      <c r="B136" s="1">
        <v>4521</v>
      </c>
      <c r="C136" s="1" t="s">
        <v>7</v>
      </c>
      <c r="D136" s="1">
        <v>5382043000</v>
      </c>
      <c r="E136" s="1">
        <v>1383552000</v>
      </c>
      <c r="F136" s="1">
        <v>793210000</v>
      </c>
      <c r="G136" s="1">
        <v>904628000</v>
      </c>
      <c r="H136" s="1">
        <v>407845000</v>
      </c>
      <c r="I136" s="1">
        <v>259.39121411276398</v>
      </c>
      <c r="J136" s="1">
        <f t="shared" si="26"/>
        <v>920140057.9710145</v>
      </c>
      <c r="K136" s="1">
        <f t="shared" si="19"/>
        <v>527529355.87761676</v>
      </c>
      <c r="L136" s="1">
        <f t="shared" si="20"/>
        <v>601628605.47504032</v>
      </c>
      <c r="M136" s="1">
        <f t="shared" si="21"/>
        <v>271239911.43317229</v>
      </c>
      <c r="N136" s="1">
        <f t="shared" si="22"/>
        <v>2320537930.756844</v>
      </c>
      <c r="O136" s="1">
        <f t="shared" si="23"/>
        <v>0.41345894189989368</v>
      </c>
      <c r="P136" s="1">
        <f t="shared" si="24"/>
        <v>0.23704188010599866</v>
      </c>
      <c r="Q136" s="1">
        <f t="shared" si="25"/>
        <v>0.27033789528186658</v>
      </c>
    </row>
    <row r="137" spans="1:17" x14ac:dyDescent="0.25">
      <c r="A137" s="1">
        <v>16</v>
      </c>
      <c r="B137" s="1">
        <v>4521</v>
      </c>
      <c r="C137" s="1" t="s">
        <v>7</v>
      </c>
      <c r="D137" s="1">
        <v>5523610000</v>
      </c>
      <c r="E137" s="1">
        <v>1560044000</v>
      </c>
      <c r="F137" s="1">
        <v>896664000</v>
      </c>
      <c r="G137" s="1">
        <v>298470000</v>
      </c>
      <c r="H137" s="1">
        <v>190904000</v>
      </c>
      <c r="I137" s="1">
        <v>270.32168799723303</v>
      </c>
      <c r="J137" s="1">
        <f t="shared" si="26"/>
        <v>1037517185.1851852</v>
      </c>
      <c r="K137" s="1">
        <f t="shared" si="19"/>
        <v>596332096.61835754</v>
      </c>
      <c r="L137" s="1">
        <f t="shared" si="20"/>
        <v>198499371.98067632</v>
      </c>
      <c r="M137" s="1">
        <f t="shared" si="21"/>
        <v>126961919.4847021</v>
      </c>
      <c r="N137" s="1">
        <f t="shared" si="22"/>
        <v>1959310573.2689211</v>
      </c>
      <c r="O137" s="1">
        <f t="shared" si="23"/>
        <v>0.46620158950099289</v>
      </c>
      <c r="P137" s="1">
        <f t="shared" si="24"/>
        <v>0.2679579435248739</v>
      </c>
      <c r="Q137" s="1">
        <f t="shared" si="25"/>
        <v>8.9194399913311004E-2</v>
      </c>
    </row>
    <row r="138" spans="1:17" x14ac:dyDescent="0.25">
      <c r="A138" s="1">
        <v>17</v>
      </c>
      <c r="B138" s="1">
        <v>4521</v>
      </c>
      <c r="C138" s="1" t="s">
        <v>7</v>
      </c>
      <c r="D138" s="1">
        <v>5106870000</v>
      </c>
      <c r="E138" s="1">
        <v>1471554000</v>
      </c>
      <c r="F138" s="1">
        <v>818697000</v>
      </c>
      <c r="G138" s="1">
        <v>712502000</v>
      </c>
      <c r="H138" s="1">
        <v>169587000</v>
      </c>
      <c r="I138" s="1">
        <v>277.51643030093402</v>
      </c>
      <c r="J138" s="1">
        <f t="shared" si="26"/>
        <v>978666347.826087</v>
      </c>
      <c r="K138" s="1">
        <f t="shared" si="19"/>
        <v>544479647.34299517</v>
      </c>
      <c r="L138" s="1">
        <f t="shared" si="20"/>
        <v>473853987.11755234</v>
      </c>
      <c r="M138" s="1">
        <f t="shared" si="21"/>
        <v>112784913.04347827</v>
      </c>
      <c r="N138" s="1">
        <f t="shared" si="22"/>
        <v>2109784895.3301127</v>
      </c>
      <c r="O138" s="1">
        <f t="shared" si="23"/>
        <v>0.43975734904691416</v>
      </c>
      <c r="P138" s="1">
        <f t="shared" si="24"/>
        <v>0.24465838317361202</v>
      </c>
      <c r="Q138" s="1">
        <f t="shared" si="25"/>
        <v>0.2129232027575097</v>
      </c>
    </row>
    <row r="139" spans="1:17" x14ac:dyDescent="0.25">
      <c r="A139" s="1">
        <v>18</v>
      </c>
      <c r="B139" s="1">
        <v>4521</v>
      </c>
      <c r="C139" s="1" t="s">
        <v>7</v>
      </c>
      <c r="D139" s="1">
        <v>4940361000</v>
      </c>
      <c r="E139" s="1">
        <v>1517134000</v>
      </c>
      <c r="F139" s="1">
        <v>763531000</v>
      </c>
      <c r="G139" s="1">
        <v>697927000</v>
      </c>
      <c r="H139" s="1">
        <v>143333000</v>
      </c>
      <c r="I139" s="1">
        <v>283.292978208232</v>
      </c>
      <c r="J139" s="1">
        <f t="shared" si="26"/>
        <v>1008979616.747182</v>
      </c>
      <c r="K139" s="1">
        <f t="shared" si="19"/>
        <v>507791148.14814812</v>
      </c>
      <c r="L139" s="1">
        <f t="shared" si="20"/>
        <v>464160790.66022545</v>
      </c>
      <c r="M139" s="1">
        <f t="shared" si="21"/>
        <v>95324523.349436387</v>
      </c>
      <c r="N139" s="1">
        <f t="shared" si="22"/>
        <v>2076256078.9049919</v>
      </c>
      <c r="O139" s="1">
        <f t="shared" si="23"/>
        <v>0.45337841899715609</v>
      </c>
      <c r="P139" s="1">
        <f t="shared" si="24"/>
        <v>0.22817264502365484</v>
      </c>
      <c r="Q139" s="1">
        <f t="shared" si="25"/>
        <v>0.20856762806411838</v>
      </c>
    </row>
    <row r="140" spans="1:17" x14ac:dyDescent="0.25">
      <c r="A140" s="1">
        <v>19</v>
      </c>
      <c r="B140" s="1">
        <v>4521</v>
      </c>
      <c r="C140" s="1" t="s">
        <v>7</v>
      </c>
      <c r="D140" s="1">
        <v>4498251000</v>
      </c>
      <c r="E140" s="1">
        <v>1528750000</v>
      </c>
      <c r="F140" s="1">
        <v>723729000</v>
      </c>
      <c r="G140" s="1">
        <v>677828000</v>
      </c>
      <c r="H140" s="1">
        <v>189119000</v>
      </c>
      <c r="I140" s="1">
        <v>281.42511241784899</v>
      </c>
      <c r="J140" s="1">
        <f t="shared" si="26"/>
        <v>1016704911.4331723</v>
      </c>
      <c r="K140" s="1">
        <f t="shared" si="19"/>
        <v>481320574.87922704</v>
      </c>
      <c r="L140" s="1">
        <f t="shared" si="20"/>
        <v>450793822.86634463</v>
      </c>
      <c r="M140" s="1">
        <f t="shared" si="21"/>
        <v>125774793.88083737</v>
      </c>
      <c r="N140" s="1">
        <f t="shared" si="22"/>
        <v>2074594103.0595815</v>
      </c>
      <c r="O140" s="1">
        <f t="shared" si="23"/>
        <v>0.4568497298471344</v>
      </c>
      <c r="P140" s="1">
        <f t="shared" si="24"/>
        <v>0.21627826533608288</v>
      </c>
      <c r="Q140" s="1">
        <f t="shared" si="25"/>
        <v>0.20256126814902595</v>
      </c>
    </row>
    <row r="141" spans="1:17" x14ac:dyDescent="0.25">
      <c r="A141" s="1">
        <v>20</v>
      </c>
      <c r="B141" s="1">
        <v>4521</v>
      </c>
      <c r="C141" s="1" t="s">
        <v>7</v>
      </c>
      <c r="D141" s="1">
        <v>4804846000</v>
      </c>
      <c r="E141" s="1">
        <v>1473488000</v>
      </c>
      <c r="F141" s="1">
        <v>731647000</v>
      </c>
      <c r="G141" s="1">
        <v>725953000</v>
      </c>
      <c r="H141" s="1">
        <v>180758000</v>
      </c>
      <c r="I141" s="1">
        <v>284.39986163957099</v>
      </c>
      <c r="J141" s="1">
        <f t="shared" si="26"/>
        <v>979952566.82769728</v>
      </c>
      <c r="K141" s="1">
        <f t="shared" si="19"/>
        <v>486586491.14331722</v>
      </c>
      <c r="L141" s="1">
        <f t="shared" si="20"/>
        <v>482799660.22544283</v>
      </c>
      <c r="M141" s="1">
        <f t="shared" si="21"/>
        <v>120214257.6489533</v>
      </c>
      <c r="N141" s="1">
        <f t="shared" si="22"/>
        <v>2069552975.8454106</v>
      </c>
      <c r="O141" s="1">
        <f t="shared" si="23"/>
        <v>0.44033530317775593</v>
      </c>
      <c r="P141" s="1">
        <f t="shared" si="24"/>
        <v>0.21864447051085287</v>
      </c>
      <c r="Q141" s="1">
        <f t="shared" si="25"/>
        <v>0.21694288270267653</v>
      </c>
    </row>
    <row r="142" spans="1:17" x14ac:dyDescent="0.25">
      <c r="A142" s="1">
        <v>21</v>
      </c>
      <c r="B142" s="1">
        <v>4521</v>
      </c>
      <c r="C142" s="1" t="s">
        <v>7</v>
      </c>
      <c r="D142" s="1">
        <v>4609746000</v>
      </c>
      <c r="E142" s="1">
        <v>1483084000</v>
      </c>
      <c r="F142" s="1">
        <v>674420000</v>
      </c>
      <c r="G142" s="1">
        <v>719625000</v>
      </c>
      <c r="H142" s="1">
        <v>712597000</v>
      </c>
      <c r="I142" s="1">
        <v>284.84953303355201</v>
      </c>
      <c r="J142" s="1">
        <f t="shared" si="26"/>
        <v>986334447.66505635</v>
      </c>
      <c r="K142" s="1">
        <f t="shared" si="19"/>
        <v>448527310.78904992</v>
      </c>
      <c r="L142" s="1">
        <f t="shared" si="20"/>
        <v>478591183.57487923</v>
      </c>
      <c r="M142" s="1">
        <f t="shared" si="21"/>
        <v>473917167.47181964</v>
      </c>
      <c r="N142" s="1">
        <f t="shared" si="22"/>
        <v>2387370109.5008049</v>
      </c>
      <c r="O142" s="1">
        <f t="shared" si="23"/>
        <v>0.44320295976491081</v>
      </c>
      <c r="P142" s="1">
        <f t="shared" si="24"/>
        <v>0.2015428257095695</v>
      </c>
      <c r="Q142" s="1">
        <f t="shared" si="25"/>
        <v>0.21505183113082196</v>
      </c>
    </row>
    <row r="143" spans="1:17" x14ac:dyDescent="0.25">
      <c r="A143" s="1">
        <v>22</v>
      </c>
      <c r="B143" s="1">
        <v>4521</v>
      </c>
      <c r="C143" s="1" t="s">
        <v>7</v>
      </c>
      <c r="D143" s="1">
        <v>4060346999.9999995</v>
      </c>
      <c r="E143" s="1">
        <v>1196010000</v>
      </c>
      <c r="F143" s="1">
        <v>375478000</v>
      </c>
      <c r="G143" s="1">
        <v>789032000</v>
      </c>
      <c r="H143" s="1">
        <v>254505000</v>
      </c>
      <c r="I143" s="1">
        <v>289.13870632998999</v>
      </c>
      <c r="J143" s="1">
        <f t="shared" si="26"/>
        <v>795414057.9710145</v>
      </c>
      <c r="K143" s="1">
        <f t="shared" si="19"/>
        <v>249714032.20611915</v>
      </c>
      <c r="L143" s="1">
        <f t="shared" si="20"/>
        <v>524750750.40257651</v>
      </c>
      <c r="M143" s="1">
        <f t="shared" si="21"/>
        <v>169260169.0821256</v>
      </c>
      <c r="N143" s="1">
        <f t="shared" si="22"/>
        <v>1739139009.6618359</v>
      </c>
      <c r="O143" s="1">
        <f t="shared" si="23"/>
        <v>0.3574141261779043</v>
      </c>
      <c r="P143" s="1">
        <f t="shared" si="24"/>
        <v>0.11220737390910372</v>
      </c>
      <c r="Q143" s="1">
        <f t="shared" si="25"/>
        <v>0.23579333183368381</v>
      </c>
    </row>
    <row r="144" spans="1:17" x14ac:dyDescent="0.25">
      <c r="A144" s="1">
        <v>23</v>
      </c>
      <c r="B144" s="1">
        <v>4521</v>
      </c>
      <c r="C144" s="1" t="s">
        <v>7</v>
      </c>
      <c r="D144" s="1">
        <v>4924474000</v>
      </c>
      <c r="E144" s="1">
        <v>1310045000</v>
      </c>
      <c r="F144" s="1">
        <v>466199000</v>
      </c>
      <c r="G144" s="1">
        <v>641146000</v>
      </c>
      <c r="H144" s="1">
        <v>562557000</v>
      </c>
      <c r="I144" s="1">
        <v>288.170183327568</v>
      </c>
      <c r="J144" s="1">
        <f t="shared" si="26"/>
        <v>871253760.06441224</v>
      </c>
      <c r="K144" s="1">
        <f t="shared" si="19"/>
        <v>310048610.30595815</v>
      </c>
      <c r="L144" s="1">
        <f t="shared" si="20"/>
        <v>426398225.44283414</v>
      </c>
      <c r="M144" s="1">
        <f t="shared" si="21"/>
        <v>374132111.1111111</v>
      </c>
      <c r="N144" s="1">
        <f t="shared" si="22"/>
        <v>1981832706.9243157</v>
      </c>
      <c r="O144" s="1">
        <f t="shared" si="23"/>
        <v>0.39149220234674681</v>
      </c>
      <c r="P144" s="1">
        <f t="shared" si="24"/>
        <v>0.13931832360098395</v>
      </c>
      <c r="Q144" s="1">
        <f t="shared" si="25"/>
        <v>0.19159926534264649</v>
      </c>
    </row>
    <row r="145" spans="1:17" x14ac:dyDescent="0.25">
      <c r="A145" s="1">
        <v>24</v>
      </c>
      <c r="B145" s="1">
        <v>4521</v>
      </c>
      <c r="C145" s="1" t="s">
        <v>7</v>
      </c>
      <c r="D145" s="1">
        <v>5316428000</v>
      </c>
      <c r="E145" s="1">
        <v>1440433000</v>
      </c>
      <c r="F145" s="1">
        <v>616367000</v>
      </c>
      <c r="G145" s="1">
        <v>641349000</v>
      </c>
      <c r="H145" s="1">
        <v>305180000</v>
      </c>
      <c r="I145" s="1">
        <v>295.261155309581</v>
      </c>
      <c r="J145" s="1">
        <f t="shared" si="26"/>
        <v>957969128.8244766</v>
      </c>
      <c r="K145" s="1">
        <f t="shared" si="19"/>
        <v>409918793.88083738</v>
      </c>
      <c r="L145" s="1">
        <f t="shared" si="20"/>
        <v>426533231.884058</v>
      </c>
      <c r="M145" s="1">
        <f t="shared" si="21"/>
        <v>202961900.16103059</v>
      </c>
      <c r="N145" s="1">
        <f t="shared" si="22"/>
        <v>1997383054.7504025</v>
      </c>
      <c r="O145" s="1">
        <f t="shared" si="23"/>
        <v>0.43045718849576275</v>
      </c>
      <c r="P145" s="1">
        <f t="shared" si="24"/>
        <v>0.1841943401057653</v>
      </c>
      <c r="Q145" s="1">
        <f t="shared" si="25"/>
        <v>0.19165992960767281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railway_data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Даня</dc:creator>
  <cp:lastModifiedBy>Михаил Аксёнов</cp:lastModifiedBy>
  <dcterms:created xsi:type="dcterms:W3CDTF">2022-09-25T12:23:43Z</dcterms:created>
  <dcterms:modified xsi:type="dcterms:W3CDTF">2022-10-03T01:29:06Z</dcterms:modified>
</cp:coreProperties>
</file>