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b5f14d757e97a6/Documents/"/>
    </mc:Choice>
  </mc:AlternateContent>
  <xr:revisionPtr revIDLastSave="16" documentId="8_{E57B9AC0-7FE9-483E-90F9-4731E48F54A3}" xr6:coauthVersionLast="47" xr6:coauthVersionMax="47" xr10:uidLastSave="{7F15E2F9-A954-4B80-981B-F3A21A3E9D12}"/>
  <bookViews>
    <workbookView xWindow="-108" yWindow="-108" windowWidth="23256" windowHeight="12456" xr2:uid="{00000000-000D-0000-FFFF-FFFF00000000}"/>
  </bookViews>
  <sheets>
    <sheet name="Sensor Mo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<sst xmlns="http://schemas.openxmlformats.org/spreadsheetml/2006/main" count="50" uniqueCount="50">
  <si>
    <t>MANUFACTURER PART NO.</t>
  </si>
  <si>
    <t>EXTENDED PART</t>
  </si>
  <si>
    <t>JLCPCB PART LINK</t>
  </si>
  <si>
    <t>KICAD SCHEMATIC REFERENCE</t>
  </si>
  <si>
    <t>QTY PER BOARD</t>
  </si>
  <si>
    <t>QTY FIVE BOARDS</t>
  </si>
  <si>
    <t>COMPONENT VALUE</t>
  </si>
  <si>
    <t>PRICE PER UNIT ($)</t>
  </si>
  <si>
    <t>PRICE PER BOARD ($)</t>
  </si>
  <si>
    <t>PRIVE FIVE BOARDS ($)</t>
  </si>
  <si>
    <t>PRICE FIVE BOARDS EXTENDED ($)</t>
  </si>
  <si>
    <t>U1</t>
  </si>
  <si>
    <t>U2</t>
  </si>
  <si>
    <t>"Each extended component that is placed by JLCPCB adds an extra 3$"</t>
  </si>
  <si>
    <t>One Board</t>
  </si>
  <si>
    <t>Five Boards</t>
  </si>
  <si>
    <t>HAT TOTALS</t>
  </si>
  <si>
    <t>Sensor Module</t>
  </si>
  <si>
    <t>Power Module</t>
  </si>
  <si>
    <t>Micro-controller Interfacing Module</t>
  </si>
  <si>
    <t xml:space="preserve"> $12.00 </t>
  </si>
  <si>
    <t>GRAND TOTAL</t>
  </si>
  <si>
    <t>CH340C</t>
  </si>
  <si>
    <t>https://jlcpcb.com/partdetail/wch_jiangsu_Qin_heng-CH340C/C84681</t>
  </si>
  <si>
    <t>USB to Serial</t>
  </si>
  <si>
    <t>https://jlcpcb.com/partdetail/ShouHan-MicroXNJ/C404969</t>
  </si>
  <si>
    <t>MICROXNJ</t>
  </si>
  <si>
    <t>Micro USB Connector</t>
  </si>
  <si>
    <t>CAT24C256WI-GT3</t>
  </si>
  <si>
    <t>https://jlcpcb.com/partdetail/Onsemi-CAT24C256WIGT3/C79987</t>
  </si>
  <si>
    <t>J6</t>
  </si>
  <si>
    <t>EEEPROM</t>
  </si>
  <si>
    <t>J5</t>
  </si>
  <si>
    <t>J1</t>
  </si>
  <si>
    <t>J3</t>
  </si>
  <si>
    <t>C27438</t>
  </si>
  <si>
    <t>https://jlcpcb.com/partdetail/boomele_boom_Precision_elec-C27438/C27438</t>
  </si>
  <si>
    <t>PZ254V-11-08P</t>
  </si>
  <si>
    <t>https://jlcpcb.com/partdetail/Xfcn-PZ254V_1108P/C492407</t>
  </si>
  <si>
    <t>A2541WV-5P</t>
  </si>
  <si>
    <t>https://jlcpcb.com/partdetail/cjt_changjiang_connectors-A2541WV5P/C225480</t>
  </si>
  <si>
    <t>Manufacturing</t>
  </si>
  <si>
    <t>$24.00</t>
  </si>
  <si>
    <t>MC INTERFACING MODULE TOTALS</t>
  </si>
  <si>
    <t xml:space="preserve"> $4.80</t>
  </si>
  <si>
    <t xml:space="preserve"> $24.00</t>
  </si>
  <si>
    <t xml:space="preserve">$19.63 </t>
  </si>
  <si>
    <t>5x Pin Male Connector</t>
  </si>
  <si>
    <t>8x Pin Male Connector</t>
  </si>
  <si>
    <t>8x Socket Female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</si>
</sst>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Nunito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left"/>
    </xf>
    <xf numFmtId="0" fontId="0" fillId="0" borderId="10" xfId="0" applyBorder="1" applyAlignment="1">
      <alignment wrapText="1"/>
    </xf>
    <xf numFmtId="0" fontId="0" fillId="34" borderId="10" xfId="0" applyFill="1" applyBorder="1"/>
    <xf numFmtId="0" fontId="0" fillId="35" borderId="10" xfId="0" applyFill="1" applyBorder="1"/>
    <xf numFmtId="0" fontId="21" fillId="0" borderId="0" xfId="0" applyFont="1"/>
    <xf numFmtId="0" fontId="1" fillId="0" borderId="10" xfId="0" applyFont="1" applyBorder="1"/>
    <xf numFmtId="0" fontId="1" fillId="0" borderId="10" xfId="42" applyFont="1" applyBorder="1"/>
    <xf numFmtId="0" fontId="20" fillId="0" borderId="13" xfId="43" applyFont="1" applyBorder="1" applyAlignment="1">
      <alignment wrapText="1"/>
    </xf>
    <xf numFmtId="0" fontId="21" fillId="0" borderId="14" xfId="0" applyFont="1" applyBorder="1"/>
    <xf numFmtId="0" fontId="21" fillId="0" borderId="12" xfId="0" applyFont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0" xfId="0" applyFont="1" applyBorder="1"/>
    <xf numFmtId="0" fontId="22" fillId="0" borderId="13" xfId="43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BD0508F-A901-4658-8BB3-321F4F55AA7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partdetail/ShouHan-MicroXNJ/C4049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30" zoomScaleNormal="130" workbookViewId="0">
      <selection activeCell="G11" sqref="G11"/>
    </sheetView>
  </sheetViews>
  <sheetFormatPr defaultRowHeight="14.4" x14ac:dyDescent="0.3"/>
  <cols>
    <col min="1" max="1" width="18.44140625" customWidth="1"/>
    <col min="2" max="2" width="13.109375" customWidth="1"/>
    <col min="3" max="3" width="19.5546875" customWidth="1"/>
    <col min="4" max="4" width="19.109375" customWidth="1"/>
    <col min="7" max="7" width="20.109375" customWidth="1"/>
    <col min="8" max="8" width="11" customWidth="1"/>
    <col min="9" max="9" width="11.109375" customWidth="1"/>
    <col min="10" max="10" width="11" customWidth="1"/>
    <col min="11" max="11" width="17.44140625" customWidth="1"/>
  </cols>
  <sheetData>
    <row r="1" spans="1:13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/>
      <c r="M1" s="1"/>
    </row>
    <row r="2" spans="1:13" x14ac:dyDescent="0.3">
      <c r="A2" s="18" t="s">
        <v>26</v>
      </c>
      <c r="B2" s="3">
        <v>1</v>
      </c>
      <c r="C2" s="12" t="s">
        <v>25</v>
      </c>
      <c r="D2" s="5" t="s">
        <v>30</v>
      </c>
      <c r="E2" s="3">
        <v>1</v>
      </c>
      <c r="F2" s="3">
        <v>5</v>
      </c>
      <c r="G2" s="3" t="s">
        <v>27</v>
      </c>
      <c r="H2" s="3">
        <v>0.03</v>
      </c>
      <c r="I2" s="3">
        <v>0.03</v>
      </c>
      <c r="J2" s="3">
        <v>0.15</v>
      </c>
      <c r="K2" s="3">
        <v>3.15</v>
      </c>
    </row>
    <row r="3" spans="1:13" ht="14.4" customHeight="1" x14ac:dyDescent="0.35">
      <c r="A3" s="19" t="s">
        <v>28</v>
      </c>
      <c r="B3" s="3">
        <v>1</v>
      </c>
      <c r="C3" s="13" t="s">
        <v>29</v>
      </c>
      <c r="D3" s="6" t="s">
        <v>11</v>
      </c>
      <c r="E3" s="3">
        <v>1</v>
      </c>
      <c r="F3" s="3">
        <v>5</v>
      </c>
      <c r="G3" s="3" t="s">
        <v>31</v>
      </c>
      <c r="H3" s="3">
        <v>0.43</v>
      </c>
      <c r="I3" s="3">
        <v>0.43</v>
      </c>
      <c r="J3" s="3">
        <v>2.15</v>
      </c>
      <c r="K3" s="3">
        <v>5.15</v>
      </c>
    </row>
    <row r="4" spans="1:13" x14ac:dyDescent="0.3">
      <c r="A4" s="18" t="s">
        <v>22</v>
      </c>
      <c r="B4" s="3">
        <v>1</v>
      </c>
      <c r="C4" s="11" t="s">
        <v>23</v>
      </c>
      <c r="D4" s="5" t="s">
        <v>12</v>
      </c>
      <c r="E4" s="3">
        <v>1</v>
      </c>
      <c r="F4" s="3">
        <v>5</v>
      </c>
      <c r="G4" s="3" t="s">
        <v>24</v>
      </c>
      <c r="H4" s="3">
        <v>0.47</v>
      </c>
      <c r="I4" s="3">
        <v>0.47</v>
      </c>
      <c r="J4" s="3">
        <v>2.35</v>
      </c>
      <c r="K4" s="3">
        <v>5.35</v>
      </c>
    </row>
    <row r="5" spans="1:13" x14ac:dyDescent="0.3">
      <c r="A5" s="15" t="s">
        <v>39</v>
      </c>
      <c r="B5" s="3">
        <v>1</v>
      </c>
      <c r="C5" s="11" t="s">
        <v>40</v>
      </c>
      <c r="D5" s="6" t="s">
        <v>32</v>
      </c>
      <c r="E5" s="3">
        <v>2</v>
      </c>
      <c r="F5" s="3">
        <v>10</v>
      </c>
      <c r="G5" s="3" t="s">
        <v>47</v>
      </c>
      <c r="H5" s="3">
        <v>7.0000000000000007E-2</v>
      </c>
      <c r="I5" s="3">
        <v>0.14000000000000001</v>
      </c>
      <c r="J5" s="3">
        <v>0.7</v>
      </c>
      <c r="K5" s="3">
        <v>3.7</v>
      </c>
    </row>
    <row r="6" spans="1:13" x14ac:dyDescent="0.3">
      <c r="A6" s="14" t="s">
        <v>37</v>
      </c>
      <c r="B6" s="3">
        <v>1</v>
      </c>
      <c r="C6" s="11" t="s">
        <v>38</v>
      </c>
      <c r="D6" s="6" t="s">
        <v>33</v>
      </c>
      <c r="E6" s="3">
        <v>3</v>
      </c>
      <c r="F6" s="3">
        <v>15</v>
      </c>
      <c r="G6" s="3" t="s">
        <v>48</v>
      </c>
      <c r="H6" s="3">
        <v>0.04</v>
      </c>
      <c r="I6" s="3">
        <v>0.12</v>
      </c>
      <c r="J6" s="3">
        <v>0.6</v>
      </c>
      <c r="K6" s="3">
        <v>3.6</v>
      </c>
    </row>
    <row r="7" spans="1:13" x14ac:dyDescent="0.3">
      <c r="A7" s="10" t="s">
        <v>35</v>
      </c>
      <c r="B7" s="3">
        <v>1</v>
      </c>
      <c r="C7" s="11" t="s">
        <v>36</v>
      </c>
      <c r="D7" s="6" t="s">
        <v>34</v>
      </c>
      <c r="E7" s="3">
        <v>3</v>
      </c>
      <c r="F7" s="3">
        <v>15</v>
      </c>
      <c r="G7" s="3" t="s">
        <v>49</v>
      </c>
      <c r="H7" s="3">
        <v>7.0000000000000007E-2</v>
      </c>
      <c r="I7" s="3">
        <v>0.21</v>
      </c>
      <c r="J7" s="3">
        <v>1.05</v>
      </c>
      <c r="K7" s="3">
        <v>3.05</v>
      </c>
    </row>
    <row r="8" spans="1:13" x14ac:dyDescent="0.3">
      <c r="A8" s="3"/>
      <c r="B8" s="3"/>
      <c r="C8" s="3"/>
      <c r="D8" s="5"/>
      <c r="E8" s="3"/>
      <c r="F8" s="3"/>
      <c r="G8" s="3"/>
      <c r="H8" s="3"/>
      <c r="I8" s="3"/>
      <c r="J8" s="3"/>
      <c r="K8" s="3"/>
    </row>
    <row r="9" spans="1:13" x14ac:dyDescent="0.3">
      <c r="A9" s="3"/>
      <c r="B9" s="3"/>
      <c r="C9" s="3"/>
      <c r="D9" s="5"/>
      <c r="E9" s="3"/>
      <c r="F9" s="3"/>
      <c r="G9" s="3"/>
      <c r="H9" s="3"/>
      <c r="I9" s="3"/>
      <c r="J9" s="3"/>
      <c r="K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3" ht="57.6" x14ac:dyDescent="0.3">
      <c r="K11" s="2" t="s">
        <v>13</v>
      </c>
    </row>
    <row r="13" spans="1:13" x14ac:dyDescent="0.3">
      <c r="A13" s="16" t="s">
        <v>43</v>
      </c>
      <c r="B13" s="17"/>
    </row>
    <row r="14" spans="1:13" x14ac:dyDescent="0.3">
      <c r="A14" s="3" t="s">
        <v>14</v>
      </c>
      <c r="B14" s="3" t="s">
        <v>44</v>
      </c>
    </row>
    <row r="15" spans="1:13" x14ac:dyDescent="0.3">
      <c r="A15" s="3" t="s">
        <v>15</v>
      </c>
      <c r="B15" s="3" t="s">
        <v>45</v>
      </c>
    </row>
    <row r="17" spans="1:2" x14ac:dyDescent="0.3">
      <c r="A17" s="16" t="s">
        <v>16</v>
      </c>
      <c r="B17" s="17"/>
    </row>
    <row r="18" spans="1:2" x14ac:dyDescent="0.3">
      <c r="A18" s="3" t="s">
        <v>17</v>
      </c>
      <c r="B18" s="3" t="s">
        <v>46</v>
      </c>
    </row>
    <row r="19" spans="1:2" x14ac:dyDescent="0.3">
      <c r="A19" s="3" t="s">
        <v>18</v>
      </c>
      <c r="B19" s="3" t="s">
        <v>42</v>
      </c>
    </row>
    <row r="20" spans="1:2" ht="28.8" x14ac:dyDescent="0.3">
      <c r="A20" s="7" t="s">
        <v>19</v>
      </c>
      <c r="B20" s="3"/>
    </row>
    <row r="21" spans="1:2" x14ac:dyDescent="0.3">
      <c r="A21" s="3" t="s">
        <v>41</v>
      </c>
      <c r="B21" s="3" t="s">
        <v>20</v>
      </c>
    </row>
    <row r="22" spans="1:2" x14ac:dyDescent="0.3">
      <c r="A22" s="8" t="s">
        <v>21</v>
      </c>
      <c r="B22" s="9">
        <f>SUM(B18:B21)</f>
        <v>0</v>
      </c>
    </row>
  </sheetData>
  <mergeCells count="2">
    <mergeCell ref="A13:B13"/>
    <mergeCell ref="A17:B17"/>
  </mergeCells>
  <hyperlinks>
    <hyperlink ref="C2" r:id="rId1" xr:uid="{26E206C3-6DBA-480D-9C74-0BFD855F87FA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Carthew</dc:creator>
  <cp:lastModifiedBy>Michael Awe</cp:lastModifiedBy>
  <dcterms:created xsi:type="dcterms:W3CDTF">2023-03-05T17:09:47Z</dcterms:created>
  <dcterms:modified xsi:type="dcterms:W3CDTF">2023-03-06T06:04:29Z</dcterms:modified>
</cp:coreProperties>
</file>