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OneDrive\Documents\"/>
    </mc:Choice>
  </mc:AlternateContent>
  <bookViews>
    <workbookView xWindow="0" yWindow="0" windowWidth="16860" windowHeight="77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16" i="1"/>
  <c r="F17" i="1"/>
  <c r="F18" i="1"/>
  <c r="F19" i="1"/>
  <c r="F20" i="1"/>
  <c r="F21" i="1"/>
  <c r="F22" i="1"/>
  <c r="F23" i="1"/>
  <c r="F24" i="1"/>
  <c r="F16" i="1"/>
</calcChain>
</file>

<file path=xl/sharedStrings.xml><?xml version="1.0" encoding="utf-8"?>
<sst xmlns="http://schemas.openxmlformats.org/spreadsheetml/2006/main" count="27" uniqueCount="23">
  <si>
    <t>K80</t>
  </si>
  <si>
    <t>Mean</t>
  </si>
  <si>
    <t>Median</t>
  </si>
  <si>
    <t>Devices</t>
  </si>
  <si>
    <t>GRID K520</t>
  </si>
  <si>
    <t>Tesla K80</t>
  </si>
  <si>
    <t>CPU only</t>
  </si>
  <si>
    <t>No DMA on G2 instances (GRID K520 GPUs)</t>
  </si>
  <si>
    <t xml:space="preserve">CPU instances are c4.8xlarge </t>
  </si>
  <si>
    <t>Xeon E5-2666 v3</t>
  </si>
  <si>
    <t>Instance</t>
  </si>
  <si>
    <t>p2.xlarge</t>
  </si>
  <si>
    <t>p2.8xlarge</t>
  </si>
  <si>
    <t>g2.2xlarge</t>
  </si>
  <si>
    <t>g2.8xlarge</t>
  </si>
  <si>
    <t>c4.large</t>
  </si>
  <si>
    <t>c4.xlarge</t>
  </si>
  <si>
    <t>c4.2xlarge</t>
  </si>
  <si>
    <t>c4.4xlarge</t>
  </si>
  <si>
    <t>c4.8xlarge</t>
  </si>
  <si>
    <t>Cost/hr</t>
  </si>
  <si>
    <t>$USD per million images</t>
  </si>
  <si>
    <t>Images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</si>
</sst>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1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performance comparison</a:t>
            </a:r>
            <a:r>
              <a:rPr lang="en-US" baseline="0"/>
              <a:t> of various (co)processors</a:t>
            </a:r>
            <a:endParaRPr lang="en-US"/>
          </a:p>
        </c:rich>
      </c:tx>
      <c:layout>
        <c:manualLayout>
          <c:xMode val="edge"/>
          <c:yMode val="edge"/>
          <c:x val="8.8120220772422805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55661538418358"/>
          <c:y val="0.17171296296296296"/>
          <c:w val="0.67633306155441641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Tesla K80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0.26542354121192313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1145.8</c:v>
                </c:pt>
                <c:pt idx="1">
                  <c:v>2072.3000000000002</c:v>
                </c:pt>
                <c:pt idx="2">
                  <c:v>2858.1</c:v>
                </c:pt>
                <c:pt idx="3">
                  <c:v>3447.2</c:v>
                </c:pt>
                <c:pt idx="4">
                  <c:v>3997.7</c:v>
                </c:pt>
                <c:pt idx="5">
                  <c:v>4406.8999999999996</c:v>
                </c:pt>
                <c:pt idx="6">
                  <c:v>4488.5</c:v>
                </c:pt>
                <c:pt idx="7">
                  <c:v>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D-402E-9DFD-D326A1852E3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GRID K520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0.23413073639745843"/>
                  <c:y val="-2.26501895596383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Sheet1!$C$3:$C$10</c:f>
              <c:numCache>
                <c:formatCode>General</c:formatCode>
                <c:ptCount val="8"/>
                <c:pt idx="0">
                  <c:v>756.5</c:v>
                </c:pt>
                <c:pt idx="1">
                  <c:v>1381.9</c:v>
                </c:pt>
                <c:pt idx="2">
                  <c:v>1831.1</c:v>
                </c:pt>
                <c:pt idx="3">
                  <c:v>2153.8000000000002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AD-402E-9DFD-D326A1852E3F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Xeon E5-2666 v3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0.23426582504080193"/>
                  <c:y val="6.56714785651793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Sheet1!$D$3:$D$10</c:f>
              <c:numCache>
                <c:formatCode>General</c:formatCode>
                <c:ptCount val="8"/>
                <c:pt idx="0">
                  <c:v>552</c:v>
                </c:pt>
                <c:pt idx="1">
                  <c:v>936.5</c:v>
                </c:pt>
                <c:pt idx="2">
                  <c:v>1101.53</c:v>
                </c:pt>
                <c:pt idx="3">
                  <c:v>1145.6500000000001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AD-402E-9DFD-D326A185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421456"/>
        <c:axId val="390424080"/>
      </c:barChart>
      <c:catAx>
        <c:axId val="39042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24080"/>
        <c:crosses val="autoZero"/>
        <c:auto val="1"/>
        <c:lblAlgn val="ctr"/>
        <c:lblOffset val="100"/>
        <c:noMultiLvlLbl val="0"/>
      </c:catAx>
      <c:valAx>
        <c:axId val="3904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2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8310721344892289"/>
          <c:y val="0.88946704578594338"/>
          <c:w val="0.5729933471192452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vs. performance for some EC2 instances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Tesla K80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3333333333333332E-3"/>
                  <c:y val="0"/>
                </c:manualLayout>
              </c:layout>
              <c:tx>
                <c:rich>
                  <a:bodyPr/>
                  <a:lstStyle/>
                  <a:p>
                    <a:fld id="{7CF046F6-30B9-43F3-8F7B-A96FEE5E7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392-433B-9616-10278B3F1F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E1C230-792C-4428-B8AD-E17797D86B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392-433B-9616-10278B3F1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Sheet1!$F$16:$F$17</c:f>
              <c:numCache>
                <c:formatCode>General</c:formatCode>
                <c:ptCount val="2"/>
                <c:pt idx="0">
                  <c:v>1117.1759999999999</c:v>
                </c:pt>
                <c:pt idx="1">
                  <c:v>4484.0640000000003</c:v>
                </c:pt>
              </c:numCache>
            </c:numRef>
          </c:xVal>
          <c:yVal>
            <c:numRef>
              <c:f>Sheet1!$G$16:$G$17</c:f>
              <c:numCache>
                <c:formatCode>General</c:formatCode>
                <c:ptCount val="2"/>
                <c:pt idx="0">
                  <c:v>0.22377852728665851</c:v>
                </c:pt>
                <c:pt idx="1">
                  <c:v>0.44602396397553645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Sheet1!$E$16:$E$17</c15:f>
                <c15:dlblRangeCache>
                  <c:ptCount val="2"/>
                  <c:pt idx="0">
                    <c:v>p2.xlarge</c:v>
                  </c:pt>
                  <c:pt idx="1">
                    <c:v>p2.8xlarge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392-433B-9616-10278B3F1FB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GRID K520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5"/>
                  <c:y val="-3.7037037037037035E-2"/>
                </c:manualLayout>
              </c:layout>
              <c:tx>
                <c:rich>
                  <a:bodyPr/>
                  <a:lstStyle/>
                  <a:p>
                    <a:fld id="{6F93B143-E0D6-4318-BB1E-B08CB73AD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392-433B-9616-10278B3F1F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2B943FA-083C-41CB-B9AF-EC0663AD22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392-433B-9616-10278B3F1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Sheet1!$F$18:$F$19</c:f>
              <c:numCache>
                <c:formatCode>General</c:formatCode>
                <c:ptCount val="2"/>
                <c:pt idx="0">
                  <c:v>761.25699999999995</c:v>
                </c:pt>
                <c:pt idx="1">
                  <c:v>2152.0720000000001</c:v>
                </c:pt>
              </c:numCache>
            </c:numRef>
          </c:xVal>
          <c:yVal>
            <c:numRef>
              <c:f>Sheet1!$G$18:$G$19</c:f>
              <c:numCache>
                <c:formatCode>General</c:formatCode>
                <c:ptCount val="2"/>
                <c:pt idx="0">
                  <c:v>0.23718081483067557</c:v>
                </c:pt>
                <c:pt idx="1">
                  <c:v>0.33559389380198351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Sheet1!$E$18:$E$19</c15:f>
                <c15:dlblRangeCache>
                  <c:ptCount val="2"/>
                  <c:pt idx="0">
                    <c:v>g2.2xlarge</c:v>
                  </c:pt>
                  <c:pt idx="1">
                    <c:v>g2.8xlarge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392-433B-9616-10278B3F1FB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Xeon E5-2666 v3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3333333333333343E-2"/>
                  <c:y val="5.5555555555555552E-2"/>
                </c:manualLayout>
              </c:layout>
              <c:tx>
                <c:rich>
                  <a:bodyPr/>
                  <a:lstStyle/>
                  <a:p>
                    <a:fld id="{EAC474B4-EB66-40DA-86B8-978A64C0F9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392-433B-9616-10278B3F1FBB}"/>
                </c:ext>
              </c:extLst>
            </c:dLbl>
            <c:dLbl>
              <c:idx val="1"/>
              <c:layout>
                <c:manualLayout>
                  <c:x val="5.5555555555555558E-3"/>
                  <c:y val="-9.2592592592592587E-3"/>
                </c:manualLayout>
              </c:layout>
              <c:tx>
                <c:rich>
                  <a:bodyPr/>
                  <a:lstStyle/>
                  <a:p>
                    <a:fld id="{62F8EBC3-79FA-475B-A227-AA0224D04D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392-433B-9616-10278B3F1FB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554DC24-EFA1-4662-AA1A-C3DDDABFF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392-433B-9616-10278B3F1F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Sheet1!$F$22:$F$24</c:f>
              <c:numCache>
                <c:formatCode>General</c:formatCode>
                <c:ptCount val="3"/>
                <c:pt idx="0">
                  <c:v>498.13629629629628</c:v>
                </c:pt>
                <c:pt idx="1">
                  <c:v>856.20740740740735</c:v>
                </c:pt>
                <c:pt idx="2">
                  <c:v>1138.6000000000001</c:v>
                </c:pt>
              </c:numCache>
            </c:numRef>
          </c:xVal>
          <c:yVal>
            <c:numRef>
              <c:f>Sheet1!$G$22:$G$24</c:f>
              <c:numCache>
                <c:formatCode>General</c:formatCode>
                <c:ptCount val="3"/>
                <c:pt idx="0">
                  <c:v>0.22193836581985596</c:v>
                </c:pt>
                <c:pt idx="1">
                  <c:v>0.25824480049832166</c:v>
                </c:pt>
                <c:pt idx="2">
                  <c:v>0.38814723734801021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Sheet1!$E$22:$E$24</c15:f>
                <c15:dlblRangeCache>
                  <c:ptCount val="3"/>
                  <c:pt idx="0">
                    <c:v>c4.2xlarge</c:v>
                  </c:pt>
                  <c:pt idx="1">
                    <c:v>c4.4xlarge</c:v>
                  </c:pt>
                  <c:pt idx="2">
                    <c:v>c4.8xlarge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392-433B-9616-10278B3F1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958992"/>
        <c:axId val="608710960"/>
      </c:scatterChart>
      <c:valAx>
        <c:axId val="22295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Images processed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10960"/>
        <c:crosses val="autoZero"/>
        <c:crossBetween val="midCat"/>
      </c:valAx>
      <c:valAx>
        <c:axId val="6087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$USD per million images processed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5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376238</xdr:colOff>
      <xdr:row>3</xdr:row>
      <xdr:rowOff>100012</xdr:rowOff>
    </xdr:from>
    <xdr:to>
      <xdr:col>16</xdr:col>
      <xdr:colOff>247650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706FC-F89D-4DCA-906E-78E267628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459579</xdr:colOff>
      <xdr:row>19</xdr:row>
      <xdr:rowOff>47624</xdr:rowOff>
    </xdr:from>
    <xdr:to>
      <xdr:col>15</xdr:col>
      <xdr:colOff>447674</xdr:colOff>
      <xdr:row>36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8B5FAD-91D0-4E2A-8A0E-212527CBE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3" workbookViewId="0">
      <selection activeCell="D33" sqref="D33"/>
    </sheetView>
  </sheetViews>
  <sheetFormatPr defaultRowHeight="14.25" x14ac:dyDescent="0.45"/>
  <cols>
    <col min="2" max="2" width="11.59765625" bestFit="1" customWidth="1"/>
    <col min="6" max="6" width="10" bestFit="1" customWidth="1"/>
    <col min="7" max="7" width="11.59765625" bestFit="1" customWidth="1"/>
  </cols>
  <sheetData>
    <row r="1" spans="1:7" x14ac:dyDescent="0.45">
      <c r="B1" t="s">
        <v>1</v>
      </c>
      <c r="E1" t="s">
        <v>2</v>
      </c>
    </row>
    <row r="2" spans="1:7" x14ac:dyDescent="0.45">
      <c r="A2" t="s">
        <v>3</v>
      </c>
      <c r="B2" t="s">
        <v>5</v>
      </c>
      <c r="C2" t="s">
        <v>4</v>
      </c>
      <c r="D2" t="s">
        <v>9</v>
      </c>
      <c r="E2" t="s">
        <v>0</v>
      </c>
      <c r="F2" t="s">
        <v>4</v>
      </c>
      <c r="G2" t="s">
        <v>6</v>
      </c>
    </row>
    <row r="3" spans="1:7" x14ac:dyDescent="0.45">
      <c r="A3">
        <v>1</v>
      </c>
      <c r="B3">
        <v>1145.8</v>
      </c>
      <c r="C3">
        <v>756.5</v>
      </c>
      <c r="D3">
        <v>552</v>
      </c>
      <c r="E3">
        <v>1147.7</v>
      </c>
      <c r="F3">
        <v>757.8</v>
      </c>
    </row>
    <row r="4" spans="1:7" x14ac:dyDescent="0.45">
      <c r="A4">
        <v>2</v>
      </c>
      <c r="B4">
        <v>2072.3000000000002</v>
      </c>
      <c r="C4">
        <v>1381.9</v>
      </c>
      <c r="D4">
        <v>936.5</v>
      </c>
      <c r="E4">
        <v>2076.65</v>
      </c>
      <c r="F4">
        <v>1382</v>
      </c>
    </row>
    <row r="5" spans="1:7" x14ac:dyDescent="0.45">
      <c r="A5">
        <v>3</v>
      </c>
      <c r="B5">
        <v>2858.1</v>
      </c>
      <c r="C5">
        <v>1831.1</v>
      </c>
      <c r="D5">
        <v>1101.53</v>
      </c>
      <c r="E5">
        <v>2862.9</v>
      </c>
      <c r="F5">
        <v>1835.4</v>
      </c>
    </row>
    <row r="6" spans="1:7" x14ac:dyDescent="0.45">
      <c r="A6">
        <v>4</v>
      </c>
      <c r="B6">
        <v>3447.2</v>
      </c>
      <c r="C6">
        <v>2153.8000000000002</v>
      </c>
      <c r="D6">
        <v>1145.6500000000001</v>
      </c>
      <c r="E6">
        <v>3445.8</v>
      </c>
      <c r="F6">
        <v>2156.8000000000002</v>
      </c>
    </row>
    <row r="7" spans="1:7" x14ac:dyDescent="0.45">
      <c r="A7">
        <v>5</v>
      </c>
      <c r="B7">
        <v>3997.7</v>
      </c>
      <c r="E7">
        <v>3984.8</v>
      </c>
    </row>
    <row r="8" spans="1:7" x14ac:dyDescent="0.45">
      <c r="A8">
        <v>6</v>
      </c>
      <c r="B8">
        <v>4406.8999999999996</v>
      </c>
      <c r="E8">
        <v>4424</v>
      </c>
    </row>
    <row r="9" spans="1:7" x14ac:dyDescent="0.45">
      <c r="A9">
        <v>7</v>
      </c>
      <c r="B9">
        <v>4488.5</v>
      </c>
      <c r="E9">
        <v>4434.5</v>
      </c>
    </row>
    <row r="10" spans="1:7" x14ac:dyDescent="0.45">
      <c r="A10">
        <v>8</v>
      </c>
      <c r="B10">
        <v>4446</v>
      </c>
      <c r="E10">
        <v>4377.1000000000004</v>
      </c>
      <c r="F10">
        <v>604.20000000000005</v>
      </c>
    </row>
    <row r="12" spans="1:7" x14ac:dyDescent="0.45">
      <c r="B12" t="s">
        <v>7</v>
      </c>
    </row>
    <row r="13" spans="1:7" x14ac:dyDescent="0.45">
      <c r="B13" t="s">
        <v>8</v>
      </c>
    </row>
    <row r="15" spans="1:7" x14ac:dyDescent="0.45">
      <c r="A15" t="s">
        <v>20</v>
      </c>
      <c r="B15" t="s">
        <v>5</v>
      </c>
      <c r="C15" t="s">
        <v>4</v>
      </c>
      <c r="D15" t="s">
        <v>9</v>
      </c>
      <c r="E15" t="s">
        <v>10</v>
      </c>
      <c r="F15" t="s">
        <v>22</v>
      </c>
      <c r="G15" t="s">
        <v>21</v>
      </c>
    </row>
    <row r="16" spans="1:7" x14ac:dyDescent="0.45">
      <c r="A16">
        <v>0.9</v>
      </c>
      <c r="B16" s="4">
        <v>1</v>
      </c>
      <c r="C16" s="4"/>
      <c r="D16" s="4"/>
      <c r="E16" t="s">
        <v>11</v>
      </c>
      <c r="F16" s="5">
        <f>-79.524*B16^2+1196.7*B16-74.413*C16^2+835.67*C16-88.635*D16^2+639.19*D16</f>
        <v>1117.1759999999999</v>
      </c>
      <c r="G16" s="5">
        <f>A16/3600/F16*1000000</f>
        <v>0.22377852728665851</v>
      </c>
    </row>
    <row r="17" spans="1:14" x14ac:dyDescent="0.45">
      <c r="A17">
        <v>7.2</v>
      </c>
      <c r="B17" s="4">
        <v>8</v>
      </c>
      <c r="C17" s="4"/>
      <c r="D17" s="4"/>
      <c r="E17" t="s">
        <v>12</v>
      </c>
      <c r="F17" s="5">
        <f t="shared" ref="F17:F24" si="0">-79.524*B17^2+1196.7*B17-74.413*C17^2+835.67*C17-88.635*D17^2+639.19*D17</f>
        <v>4484.0640000000003</v>
      </c>
      <c r="G17" s="5">
        <f t="shared" ref="G17:G24" si="1">A17/3600/F17*1000000</f>
        <v>0.44602396397553645</v>
      </c>
    </row>
    <row r="18" spans="1:14" x14ac:dyDescent="0.45">
      <c r="A18">
        <v>0.65</v>
      </c>
      <c r="B18" s="4"/>
      <c r="C18" s="4">
        <v>1</v>
      </c>
      <c r="D18" s="4"/>
      <c r="E18" t="s">
        <v>13</v>
      </c>
      <c r="F18" s="5">
        <f t="shared" si="0"/>
        <v>761.25699999999995</v>
      </c>
      <c r="G18" s="5">
        <f t="shared" si="1"/>
        <v>0.23718081483067557</v>
      </c>
    </row>
    <row r="19" spans="1:14" x14ac:dyDescent="0.45">
      <c r="A19">
        <v>2.6</v>
      </c>
      <c r="B19" s="4"/>
      <c r="C19" s="4">
        <v>4</v>
      </c>
      <c r="D19" s="4"/>
      <c r="E19" t="s">
        <v>14</v>
      </c>
      <c r="F19" s="5">
        <f t="shared" si="0"/>
        <v>2152.0720000000001</v>
      </c>
      <c r="G19" s="5">
        <f t="shared" si="1"/>
        <v>0.33559389380198351</v>
      </c>
    </row>
    <row r="20" spans="1:14" x14ac:dyDescent="0.45">
      <c r="A20">
        <v>0.1</v>
      </c>
      <c r="B20" s="4"/>
      <c r="C20" s="4"/>
      <c r="D20" s="4">
        <v>0.22222222222222221</v>
      </c>
      <c r="E20" t="s">
        <v>15</v>
      </c>
      <c r="F20" s="5">
        <f t="shared" si="0"/>
        <v>137.66518518518518</v>
      </c>
      <c r="G20" s="5">
        <f t="shared" si="1"/>
        <v>0.20177779690930225</v>
      </c>
    </row>
    <row r="21" spans="1:14" x14ac:dyDescent="0.45">
      <c r="A21">
        <v>0.19900000000000001</v>
      </c>
      <c r="B21" s="4"/>
      <c r="C21" s="4"/>
      <c r="D21" s="4">
        <v>0.44444444444444442</v>
      </c>
      <c r="E21" t="s">
        <v>16</v>
      </c>
      <c r="F21" s="5">
        <f t="shared" si="0"/>
        <v>266.57629629629628</v>
      </c>
      <c r="G21" s="5">
        <f t="shared" si="1"/>
        <v>0.20736193932388203</v>
      </c>
    </row>
    <row r="22" spans="1:14" x14ac:dyDescent="0.45">
      <c r="A22">
        <v>0.39800000000000002</v>
      </c>
      <c r="B22" s="4"/>
      <c r="C22" s="4"/>
      <c r="D22" s="4">
        <v>0.88888888888888884</v>
      </c>
      <c r="E22" t="s">
        <v>17</v>
      </c>
      <c r="F22" s="5">
        <f t="shared" si="0"/>
        <v>498.13629629629628</v>
      </c>
      <c r="G22" s="5">
        <f t="shared" si="1"/>
        <v>0.22193836581985596</v>
      </c>
    </row>
    <row r="23" spans="1:14" x14ac:dyDescent="0.45">
      <c r="A23">
        <v>0.79600000000000004</v>
      </c>
      <c r="B23" s="4"/>
      <c r="C23" s="4"/>
      <c r="D23" s="4">
        <v>1.7777777777777777</v>
      </c>
      <c r="E23" t="s">
        <v>18</v>
      </c>
      <c r="F23" s="5">
        <f t="shared" si="0"/>
        <v>856.20740740740735</v>
      </c>
      <c r="G23" s="5">
        <f t="shared" si="1"/>
        <v>0.25824480049832166</v>
      </c>
    </row>
    <row r="24" spans="1:14" x14ac:dyDescent="0.45">
      <c r="A24">
        <v>1.591</v>
      </c>
      <c r="B24" s="4"/>
      <c r="C24" s="4"/>
      <c r="D24" s="4">
        <v>4</v>
      </c>
      <c r="E24" t="s">
        <v>19</v>
      </c>
      <c r="F24" s="5">
        <f t="shared" si="0"/>
        <v>1138.6000000000001</v>
      </c>
      <c r="G24" s="5">
        <f t="shared" si="1"/>
        <v>0.38814723734801021</v>
      </c>
    </row>
    <row r="25" spans="1:14" x14ac:dyDescent="0.45">
      <c r="K25" s="1"/>
      <c r="L25" s="1"/>
      <c r="M25" s="1"/>
      <c r="N25" s="1"/>
    </row>
    <row r="26" spans="1:14" x14ac:dyDescent="0.45">
      <c r="K26" s="1"/>
      <c r="L26" s="1"/>
      <c r="M26" s="2"/>
      <c r="N26" s="3"/>
    </row>
    <row r="27" spans="1:14" x14ac:dyDescent="0.45">
      <c r="K27" s="1"/>
      <c r="L27" s="1"/>
      <c r="M27" s="2"/>
      <c r="N27" s="3"/>
    </row>
    <row r="28" spans="1:14" x14ac:dyDescent="0.45">
      <c r="K28" s="1"/>
      <c r="L28" s="1"/>
      <c r="M28" s="2"/>
      <c r="N2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2016-12-08T00:05:31Z</dcterms:created>
  <dcterms:modified xsi:type="dcterms:W3CDTF">2016-12-08T20:04:36Z</dcterms:modified>
</cp:coreProperties>
</file>