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fordhamhockey.com/stats1/"/>
    </mc:Choice>
  </mc:AlternateContent>
  <xr:revisionPtr revIDLastSave="1" documentId="8_{1F6607C2-19B2-45B2-A987-27F032F14069}" xr6:coauthVersionLast="47" xr6:coauthVersionMax="47" xr10:uidLastSave="{69ED3A5E-5C46-4091-8910-3EA0E59B17CC}"/>
  <bookViews>
    <workbookView xWindow="-120" yWindow="-120" windowWidth="38640" windowHeight="21120" xr2:uid="{0F734093-48B8-458E-A5E0-C8EB5E0B0F67}"/>
  </bookViews>
  <sheets>
    <sheet name="2023-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1" l="1"/>
  <c r="I56" i="1"/>
  <c r="L45" i="1" l="1"/>
</calcChain>
</file>

<file path=xl/sharedStrings.xml><?xml version="1.0" encoding="utf-8"?>
<sst xmlns="http://schemas.openxmlformats.org/spreadsheetml/2006/main" count="70" uniqueCount="60">
  <si>
    <t xml:space="preserve"> </t>
  </si>
  <si>
    <t>#</t>
  </si>
  <si>
    <t>PLAYER</t>
  </si>
  <si>
    <t>G</t>
  </si>
  <si>
    <t>A</t>
  </si>
  <si>
    <t>PTS</t>
  </si>
  <si>
    <t>PP</t>
  </si>
  <si>
    <t>SH</t>
  </si>
  <si>
    <t>GW</t>
  </si>
  <si>
    <t>PIM</t>
  </si>
  <si>
    <t>GP</t>
  </si>
  <si>
    <t>Anthony DeMario</t>
  </si>
  <si>
    <t xml:space="preserve">Owen Goulette </t>
  </si>
  <si>
    <t>Carmine Pittelli</t>
  </si>
  <si>
    <t>Andy Carlson</t>
  </si>
  <si>
    <t>Danny Koehler</t>
  </si>
  <si>
    <t>Eamon Croucher</t>
  </si>
  <si>
    <t>Bobby Rotondo</t>
  </si>
  <si>
    <t>Declan Pierce</t>
  </si>
  <si>
    <t>Bryce Vitale</t>
  </si>
  <si>
    <t>Peter Kszcot</t>
  </si>
  <si>
    <t>Jack  Meade</t>
  </si>
  <si>
    <t>Aidan Graham</t>
  </si>
  <si>
    <t>James Murray</t>
  </si>
  <si>
    <t>Owen O'Keeffe</t>
  </si>
  <si>
    <t>Erik VanDerMark</t>
  </si>
  <si>
    <t>Chris Lordi</t>
  </si>
  <si>
    <t>John Langan</t>
  </si>
  <si>
    <t>Sean Hoover</t>
  </si>
  <si>
    <t>Christopher Gabriel</t>
  </si>
  <si>
    <t>Dan Gerts</t>
  </si>
  <si>
    <t>Mark Saradjian</t>
  </si>
  <si>
    <t xml:space="preserve">Benito Moneta </t>
  </si>
  <si>
    <t>Seve Concepcion</t>
  </si>
  <si>
    <t>Mark Gall</t>
  </si>
  <si>
    <t>John Raymond</t>
  </si>
  <si>
    <t>Sebastian Politano</t>
  </si>
  <si>
    <t>Kyle Koehler</t>
  </si>
  <si>
    <t>Kurt Beyler</t>
  </si>
  <si>
    <t>Charlie Borg</t>
  </si>
  <si>
    <t>John Plunkett</t>
  </si>
  <si>
    <t xml:space="preserve">Chase O’Briskie </t>
  </si>
  <si>
    <t>Bench</t>
  </si>
  <si>
    <t>FORDHAM</t>
  </si>
  <si>
    <t>OPPONENT</t>
  </si>
  <si>
    <t xml:space="preserve">  GOALIE STATISTICS</t>
  </si>
  <si>
    <t>GAA</t>
  </si>
  <si>
    <t>W</t>
  </si>
  <si>
    <t>L</t>
  </si>
  <si>
    <t>T</t>
  </si>
  <si>
    <t>OTL</t>
  </si>
  <si>
    <t>MIN</t>
  </si>
  <si>
    <t>GA</t>
  </si>
  <si>
    <t>EN</t>
  </si>
  <si>
    <t>SAV</t>
  </si>
  <si>
    <t>SHO</t>
  </si>
  <si>
    <t>PCT</t>
  </si>
  <si>
    <t>-</t>
  </si>
  <si>
    <t xml:space="preserve"> TOTALS</t>
  </si>
  <si>
    <t xml:space="preserve">    POWER PLAY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</si>
</sst>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_)"/>
    <numFmt numFmtId="165" formatCode="0.00_)"/>
    <numFmt numFmtId="166" formatCode="0.0%"/>
    <numFmt numFmtId="167" formatCode="0_)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02124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  <xf numFmtId="0" fontId="3" fillId="0" borderId="0"/>
  </cellStyleXfs>
  <cellXfs count="38">
    <xf numFmtId="0" fontId="0" fillId="0" borderId="0" xfId="0"/>
    <xf numFmtId="0" fontId="3" fillId="0" borderId="0" xfId="0" applyFont="1"/>
    <xf numFmtId="164" fontId="3" fillId="0" borderId="0" xfId="0" applyNumberFormat="1" applyFont="1" applyAlignment="1">
      <alignment horizontal="left"/>
    </xf>
    <xf numFmtId="164" fontId="3" fillId="0" borderId="0" xfId="0" quotePrefix="1" applyNumberFormat="1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9" fontId="3" fillId="0" borderId="0" xfId="0" applyNumberFormat="1" applyFont="1"/>
    <xf numFmtId="167" fontId="3" fillId="0" borderId="0" xfId="0" applyNumberFormat="1" applyFont="1"/>
    <xf numFmtId="0" fontId="5" fillId="0" borderId="0" xfId="0" applyFont="1"/>
    <xf numFmtId="164" fontId="5" fillId="0" borderId="0" xfId="0" applyNumberFormat="1" applyFont="1" applyAlignment="1">
      <alignment horizontal="left"/>
    </xf>
    <xf numFmtId="164" fontId="5" fillId="0" borderId="0" xfId="0" quotePrefix="1" applyNumberFormat="1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1" applyFont="1" applyFill="1"/>
    <xf numFmtId="0" fontId="6" fillId="0" borderId="0" xfId="2" applyFont="1" applyFill="1"/>
    <xf numFmtId="0" fontId="5" fillId="0" borderId="0" xfId="0" quotePrefix="1" applyFont="1" applyAlignment="1">
      <alignment horizontal="center"/>
    </xf>
    <xf numFmtId="0" fontId="7" fillId="0" borderId="0" xfId="0" applyFont="1" applyAlignment="1">
      <alignment vertical="center"/>
    </xf>
    <xf numFmtId="0" fontId="5" fillId="0" borderId="0" xfId="3" applyFont="1" applyAlignment="1">
      <alignment horizontal="center"/>
    </xf>
    <xf numFmtId="0" fontId="6" fillId="0" borderId="0" xfId="3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4" applyFont="1"/>
    <xf numFmtId="165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65" fontId="5" fillId="0" borderId="0" xfId="0" applyNumberFormat="1" applyFont="1"/>
    <xf numFmtId="166" fontId="5" fillId="0" borderId="0" xfId="0" applyNumberFormat="1" applyFont="1" applyAlignment="1">
      <alignment horizontal="center"/>
    </xf>
    <xf numFmtId="0" fontId="8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4" fontId="5" fillId="0" borderId="0" xfId="0" quotePrefix="1" applyNumberFormat="1" applyFont="1" applyAlignment="1">
      <alignment horizontal="center"/>
    </xf>
    <xf numFmtId="167" fontId="5" fillId="0" borderId="0" xfId="0" applyNumberFormat="1" applyFont="1"/>
    <xf numFmtId="9" fontId="5" fillId="0" borderId="0" xfId="0" applyNumberFormat="1" applyFont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center"/>
    </xf>
  </cellXfs>
  <cellStyles count="5">
    <cellStyle name="Good" xfId="1" builtinId="26"/>
    <cellStyle name="Neutral" xfId="2" builtinId="28"/>
    <cellStyle name="Normal" xfId="0" builtinId="0"/>
    <cellStyle name="Normal 2" xfId="4" xr:uid="{CBBDCE60-4258-4AFB-81C0-8B3A529C2B02}"/>
    <cellStyle name="Normal 4" xfId="3" xr:uid="{B8A20CE7-3CAA-4284-8B15-83C650B9F6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4155-33E9-4CBE-9085-25B8065A8317}">
  <dimension ref="A2:Z64"/>
  <sheetViews>
    <sheetView tabSelected="1" workbookViewId="0">
      <selection activeCell="N29" sqref="N29"/>
    </sheetView>
  </sheetViews>
  <sheetFormatPr defaultRowHeight="15" x14ac:dyDescent="0.25"/>
  <cols>
    <col min="2" max="2" width="19.7109375" customWidth="1"/>
  </cols>
  <sheetData>
    <row r="2" spans="1:26" x14ac:dyDescent="0.25">
      <c r="A2" s="9" t="s">
        <v>0</v>
      </c>
      <c r="B2" s="9"/>
      <c r="C2" s="10"/>
      <c r="D2" s="9"/>
      <c r="E2" s="9"/>
      <c r="F2" s="9"/>
      <c r="G2" s="9"/>
      <c r="H2" s="9"/>
      <c r="I2" s="9"/>
      <c r="J2" s="9"/>
      <c r="K2" s="10"/>
      <c r="L2" s="11"/>
      <c r="M2" s="9"/>
      <c r="N2" s="9"/>
      <c r="O2" s="9"/>
      <c r="P2" s="9"/>
      <c r="Q2" s="9"/>
      <c r="R2" s="1"/>
      <c r="S2" s="2"/>
      <c r="T2" s="3"/>
      <c r="U2" s="1"/>
      <c r="V2" s="1"/>
      <c r="W2" s="1"/>
      <c r="X2" s="1"/>
      <c r="Y2" s="1"/>
      <c r="Z2" s="1"/>
    </row>
    <row r="3" spans="1:26" x14ac:dyDescent="0.25">
      <c r="A3" s="9"/>
      <c r="B3" s="9"/>
      <c r="C3" s="9"/>
      <c r="D3" s="9"/>
      <c r="E3" s="9"/>
      <c r="F3" s="9"/>
      <c r="G3" s="9"/>
      <c r="H3" s="9"/>
      <c r="I3" s="9" t="s">
        <v>0</v>
      </c>
      <c r="J3" s="9"/>
      <c r="K3" s="9"/>
      <c r="L3" s="9"/>
      <c r="M3" s="9"/>
      <c r="N3" s="9"/>
      <c r="O3" s="9"/>
      <c r="P3" s="9"/>
      <c r="Q3" s="9"/>
      <c r="R3" s="1"/>
      <c r="S3" s="2"/>
      <c r="T3" s="1"/>
      <c r="U3" s="1"/>
      <c r="V3" s="1"/>
      <c r="W3" s="1"/>
      <c r="X3" s="1"/>
      <c r="Y3" s="1"/>
      <c r="Z3" s="1"/>
    </row>
    <row r="4" spans="1:26" x14ac:dyDescent="0.25">
      <c r="A4" s="35" t="s">
        <v>1</v>
      </c>
      <c r="B4" s="36" t="s">
        <v>2</v>
      </c>
      <c r="C4" s="37" t="s">
        <v>3</v>
      </c>
      <c r="D4" s="37" t="s">
        <v>4</v>
      </c>
      <c r="E4" s="37" t="s">
        <v>5</v>
      </c>
      <c r="F4" s="37" t="s">
        <v>6</v>
      </c>
      <c r="G4" s="37" t="s">
        <v>7</v>
      </c>
      <c r="H4" s="37" t="s">
        <v>8</v>
      </c>
      <c r="I4" s="37" t="s">
        <v>9</v>
      </c>
      <c r="J4" s="37" t="s">
        <v>10</v>
      </c>
      <c r="L4" s="13"/>
      <c r="M4" s="13"/>
      <c r="N4" s="13"/>
      <c r="O4" s="13"/>
      <c r="P4" s="13"/>
      <c r="Q4" s="13"/>
      <c r="R4" s="5"/>
    </row>
    <row r="5" spans="1:26" x14ac:dyDescent="0.25">
      <c r="A5" s="12">
        <v>22</v>
      </c>
      <c r="B5" s="9" t="s">
        <v>11</v>
      </c>
      <c r="C5" s="12">
        <v>24</v>
      </c>
      <c r="D5" s="12">
        <v>30</v>
      </c>
      <c r="E5" s="12">
        <v>54</v>
      </c>
      <c r="F5" s="12">
        <v>4</v>
      </c>
      <c r="G5" s="12">
        <v>0</v>
      </c>
      <c r="H5" s="12">
        <v>5</v>
      </c>
      <c r="I5" s="12">
        <v>32</v>
      </c>
      <c r="J5" s="12">
        <v>30</v>
      </c>
      <c r="L5" s="9"/>
      <c r="M5" s="9"/>
      <c r="N5" s="9"/>
      <c r="O5" s="9"/>
      <c r="P5" s="9"/>
      <c r="Q5" s="9"/>
      <c r="R5" s="1"/>
    </row>
    <row r="6" spans="1:26" x14ac:dyDescent="0.25">
      <c r="A6" s="12">
        <v>10</v>
      </c>
      <c r="B6" s="14" t="s">
        <v>12</v>
      </c>
      <c r="C6" s="12">
        <v>27</v>
      </c>
      <c r="D6" s="12">
        <v>23</v>
      </c>
      <c r="E6" s="12">
        <v>50</v>
      </c>
      <c r="F6" s="12">
        <v>8</v>
      </c>
      <c r="G6" s="12">
        <v>0</v>
      </c>
      <c r="H6" s="12">
        <v>2</v>
      </c>
      <c r="I6" s="12">
        <v>10</v>
      </c>
      <c r="J6" s="12">
        <v>30</v>
      </c>
      <c r="L6" s="9"/>
      <c r="M6" s="9"/>
      <c r="N6" s="9"/>
      <c r="O6" s="9"/>
      <c r="P6" s="9"/>
      <c r="Q6" s="9"/>
      <c r="R6" s="1"/>
    </row>
    <row r="7" spans="1:26" x14ac:dyDescent="0.25">
      <c r="A7" s="12">
        <v>88</v>
      </c>
      <c r="B7" s="14" t="s">
        <v>13</v>
      </c>
      <c r="C7" s="12">
        <v>16</v>
      </c>
      <c r="D7" s="12">
        <v>19</v>
      </c>
      <c r="E7" s="12">
        <v>35</v>
      </c>
      <c r="F7" s="12">
        <v>6</v>
      </c>
      <c r="G7" s="12">
        <v>1</v>
      </c>
      <c r="H7" s="12">
        <v>1</v>
      </c>
      <c r="I7" s="12">
        <v>6</v>
      </c>
      <c r="J7" s="12">
        <v>21</v>
      </c>
      <c r="L7" s="9"/>
      <c r="M7" s="9"/>
      <c r="N7" s="9"/>
      <c r="O7" s="9"/>
      <c r="P7" s="9"/>
      <c r="Q7" s="9"/>
      <c r="R7" s="1"/>
    </row>
    <row r="8" spans="1:26" x14ac:dyDescent="0.25">
      <c r="A8" s="12">
        <v>21</v>
      </c>
      <c r="B8" s="14" t="s">
        <v>14</v>
      </c>
      <c r="C8" s="12">
        <v>15</v>
      </c>
      <c r="D8" s="12">
        <v>12</v>
      </c>
      <c r="E8" s="12">
        <v>27</v>
      </c>
      <c r="F8" s="12">
        <v>3</v>
      </c>
      <c r="G8" s="12">
        <v>0</v>
      </c>
      <c r="H8" s="12">
        <v>0</v>
      </c>
      <c r="I8" s="12">
        <v>2</v>
      </c>
      <c r="J8" s="12">
        <v>27</v>
      </c>
      <c r="L8" s="9"/>
      <c r="M8" s="9"/>
      <c r="N8" s="9"/>
      <c r="O8" s="9"/>
      <c r="P8" s="9"/>
      <c r="Q8" s="9"/>
      <c r="R8" s="1"/>
    </row>
    <row r="9" spans="1:26" x14ac:dyDescent="0.25">
      <c r="A9" s="12">
        <v>19</v>
      </c>
      <c r="B9" s="14" t="s">
        <v>15</v>
      </c>
      <c r="C9" s="12">
        <v>6</v>
      </c>
      <c r="D9" s="12">
        <v>18</v>
      </c>
      <c r="E9" s="12">
        <v>24</v>
      </c>
      <c r="F9" s="12">
        <v>0</v>
      </c>
      <c r="G9" s="12">
        <v>0</v>
      </c>
      <c r="H9" s="12">
        <v>0</v>
      </c>
      <c r="I9" s="12">
        <v>40</v>
      </c>
      <c r="J9" s="12">
        <v>29</v>
      </c>
      <c r="L9" s="9"/>
      <c r="M9" s="9"/>
      <c r="N9" s="9"/>
      <c r="O9" s="9"/>
      <c r="P9" s="9"/>
      <c r="Q9" s="9"/>
      <c r="R9" s="1"/>
    </row>
    <row r="10" spans="1:26" x14ac:dyDescent="0.25">
      <c r="A10" s="12">
        <v>24</v>
      </c>
      <c r="B10" s="15" t="s">
        <v>16</v>
      </c>
      <c r="C10" s="12">
        <v>4</v>
      </c>
      <c r="D10" s="12">
        <v>13</v>
      </c>
      <c r="E10" s="12">
        <v>17</v>
      </c>
      <c r="F10" s="12">
        <v>3</v>
      </c>
      <c r="G10" s="12">
        <v>0</v>
      </c>
      <c r="H10" s="12">
        <v>0</v>
      </c>
      <c r="I10" s="12">
        <v>34</v>
      </c>
      <c r="J10" s="12">
        <v>30</v>
      </c>
      <c r="L10" s="9"/>
      <c r="M10" s="9"/>
      <c r="N10" s="9"/>
      <c r="O10" s="9"/>
      <c r="P10" s="9"/>
      <c r="Q10" s="9"/>
      <c r="R10" s="1"/>
    </row>
    <row r="11" spans="1:26" x14ac:dyDescent="0.25">
      <c r="A11" s="12">
        <v>9</v>
      </c>
      <c r="B11" s="14" t="s">
        <v>17</v>
      </c>
      <c r="C11" s="12">
        <v>6</v>
      </c>
      <c r="D11" s="12">
        <v>8</v>
      </c>
      <c r="E11" s="12">
        <v>14</v>
      </c>
      <c r="F11" s="12">
        <v>1</v>
      </c>
      <c r="G11" s="12">
        <v>0</v>
      </c>
      <c r="H11" s="12">
        <v>0</v>
      </c>
      <c r="I11" s="12">
        <v>35</v>
      </c>
      <c r="J11" s="12">
        <v>26</v>
      </c>
      <c r="L11" s="9"/>
      <c r="M11" s="9"/>
      <c r="N11" s="9"/>
      <c r="O11" s="9"/>
      <c r="P11" s="9"/>
      <c r="Q11" s="9"/>
      <c r="R11" s="1"/>
    </row>
    <row r="12" spans="1:26" x14ac:dyDescent="0.25">
      <c r="A12" s="12">
        <v>15</v>
      </c>
      <c r="B12" s="14" t="s">
        <v>18</v>
      </c>
      <c r="C12" s="12">
        <v>2</v>
      </c>
      <c r="D12" s="12">
        <v>9</v>
      </c>
      <c r="E12" s="12">
        <v>11</v>
      </c>
      <c r="F12" s="12">
        <v>1</v>
      </c>
      <c r="G12" s="12">
        <v>0</v>
      </c>
      <c r="H12" s="12">
        <v>0</v>
      </c>
      <c r="I12" s="12">
        <v>8</v>
      </c>
      <c r="J12" s="12">
        <v>27</v>
      </c>
      <c r="L12" s="9"/>
      <c r="M12" s="9"/>
      <c r="N12" s="9"/>
      <c r="O12" s="9"/>
      <c r="P12" s="9"/>
      <c r="Q12" s="9"/>
      <c r="R12" s="1"/>
    </row>
    <row r="13" spans="1:26" x14ac:dyDescent="0.25">
      <c r="A13" s="12">
        <v>4</v>
      </c>
      <c r="B13" s="14" t="s">
        <v>19</v>
      </c>
      <c r="C13" s="12">
        <v>4</v>
      </c>
      <c r="D13" s="12">
        <v>3</v>
      </c>
      <c r="E13" s="12">
        <v>7</v>
      </c>
      <c r="F13" s="12">
        <v>0</v>
      </c>
      <c r="G13" s="12">
        <v>0</v>
      </c>
      <c r="H13" s="12">
        <v>1</v>
      </c>
      <c r="I13" s="12">
        <v>14</v>
      </c>
      <c r="J13" s="12">
        <v>28</v>
      </c>
      <c r="L13" s="9"/>
      <c r="M13" s="9"/>
      <c r="N13" s="9"/>
      <c r="O13" s="9"/>
      <c r="P13" s="9"/>
      <c r="Q13" s="9"/>
      <c r="R13" s="1"/>
    </row>
    <row r="14" spans="1:26" x14ac:dyDescent="0.25">
      <c r="A14" s="12">
        <v>25</v>
      </c>
      <c r="B14" s="14" t="s">
        <v>20</v>
      </c>
      <c r="C14" s="12">
        <v>0</v>
      </c>
      <c r="D14" s="12">
        <v>5</v>
      </c>
      <c r="E14" s="12">
        <v>5</v>
      </c>
      <c r="F14" s="12">
        <v>0</v>
      </c>
      <c r="G14" s="12">
        <v>0</v>
      </c>
      <c r="H14" s="12">
        <v>0</v>
      </c>
      <c r="I14" s="12">
        <v>52</v>
      </c>
      <c r="J14" s="12">
        <v>28</v>
      </c>
      <c r="L14" s="9"/>
      <c r="M14" s="9"/>
      <c r="N14" s="9"/>
      <c r="O14" s="9"/>
      <c r="P14" s="9"/>
      <c r="Q14" s="9"/>
      <c r="R14" s="1"/>
    </row>
    <row r="15" spans="1:26" x14ac:dyDescent="0.25">
      <c r="A15" s="12">
        <v>7</v>
      </c>
      <c r="B15" s="16" t="s">
        <v>21</v>
      </c>
      <c r="C15" s="12">
        <v>1</v>
      </c>
      <c r="D15" s="12">
        <v>3</v>
      </c>
      <c r="E15" s="12">
        <v>4</v>
      </c>
      <c r="F15" s="12">
        <v>1</v>
      </c>
      <c r="G15" s="12">
        <v>0</v>
      </c>
      <c r="H15" s="12">
        <v>0</v>
      </c>
      <c r="I15" s="12">
        <v>20</v>
      </c>
      <c r="J15" s="12">
        <v>27</v>
      </c>
      <c r="L15" s="9"/>
      <c r="M15" s="9"/>
      <c r="N15" s="9"/>
      <c r="O15" s="9"/>
      <c r="P15" s="9"/>
      <c r="Q15" s="9"/>
      <c r="R15" s="1"/>
    </row>
    <row r="16" spans="1:26" x14ac:dyDescent="0.25">
      <c r="A16" s="12">
        <v>23</v>
      </c>
      <c r="B16" s="14" t="s">
        <v>22</v>
      </c>
      <c r="C16" s="12">
        <v>1</v>
      </c>
      <c r="D16" s="12">
        <v>2</v>
      </c>
      <c r="E16" s="12">
        <v>3</v>
      </c>
      <c r="F16" s="12">
        <v>1</v>
      </c>
      <c r="G16" s="12">
        <v>0</v>
      </c>
      <c r="H16" s="12">
        <v>1</v>
      </c>
      <c r="I16" s="12">
        <v>6</v>
      </c>
      <c r="J16" s="12">
        <v>17</v>
      </c>
      <c r="L16" s="9"/>
      <c r="M16" s="9"/>
      <c r="N16" s="9"/>
      <c r="O16" s="9"/>
      <c r="P16" s="9"/>
      <c r="Q16" s="9"/>
      <c r="R16" s="1"/>
    </row>
    <row r="17" spans="1:18" x14ac:dyDescent="0.25">
      <c r="A17" s="17">
        <v>91</v>
      </c>
      <c r="B17" s="14" t="s">
        <v>23</v>
      </c>
      <c r="C17" s="12">
        <v>1</v>
      </c>
      <c r="D17" s="12">
        <v>2</v>
      </c>
      <c r="E17" s="12">
        <v>3</v>
      </c>
      <c r="F17" s="12">
        <v>0</v>
      </c>
      <c r="G17" s="12">
        <v>0</v>
      </c>
      <c r="H17" s="12">
        <v>0</v>
      </c>
      <c r="I17" s="12">
        <v>14</v>
      </c>
      <c r="J17" s="12">
        <v>26</v>
      </c>
      <c r="L17" s="9"/>
      <c r="M17" s="9"/>
      <c r="N17" s="9"/>
      <c r="O17" s="9"/>
      <c r="P17" s="9"/>
      <c r="Q17" s="9"/>
      <c r="R17" s="1"/>
    </row>
    <row r="18" spans="1:18" x14ac:dyDescent="0.25">
      <c r="A18" s="12">
        <v>11</v>
      </c>
      <c r="B18" s="14" t="s">
        <v>24</v>
      </c>
      <c r="C18" s="12">
        <v>0</v>
      </c>
      <c r="D18" s="12">
        <v>2</v>
      </c>
      <c r="E18" s="12">
        <v>2</v>
      </c>
      <c r="F18" s="12">
        <v>0</v>
      </c>
      <c r="G18" s="12">
        <v>0</v>
      </c>
      <c r="H18" s="12">
        <v>0</v>
      </c>
      <c r="I18" s="12">
        <v>17</v>
      </c>
      <c r="J18" s="12">
        <v>17</v>
      </c>
      <c r="L18" s="9"/>
      <c r="M18" s="9"/>
      <c r="N18" s="9"/>
      <c r="O18" s="9"/>
      <c r="P18" s="9"/>
      <c r="Q18" s="9"/>
      <c r="R18" s="1"/>
    </row>
    <row r="19" spans="1:18" x14ac:dyDescent="0.25">
      <c r="A19" s="12">
        <v>3</v>
      </c>
      <c r="B19" s="14" t="s">
        <v>25</v>
      </c>
      <c r="C19" s="12">
        <v>1</v>
      </c>
      <c r="D19" s="12">
        <v>1</v>
      </c>
      <c r="E19" s="12">
        <v>2</v>
      </c>
      <c r="F19" s="12">
        <v>0</v>
      </c>
      <c r="G19" s="12">
        <v>0</v>
      </c>
      <c r="H19" s="12">
        <v>0</v>
      </c>
      <c r="I19" s="12">
        <v>10</v>
      </c>
      <c r="J19" s="12">
        <v>10</v>
      </c>
      <c r="L19" s="9"/>
      <c r="M19" s="9"/>
      <c r="N19" s="9"/>
      <c r="O19" s="9"/>
      <c r="P19" s="9"/>
      <c r="Q19" s="9"/>
      <c r="R19" s="1"/>
    </row>
    <row r="20" spans="1:18" x14ac:dyDescent="0.25">
      <c r="A20" s="12">
        <v>13</v>
      </c>
      <c r="B20" s="14" t="s">
        <v>26</v>
      </c>
      <c r="C20" s="12">
        <v>1</v>
      </c>
      <c r="D20" s="12">
        <v>1</v>
      </c>
      <c r="E20" s="12">
        <v>2</v>
      </c>
      <c r="F20" s="12">
        <v>0</v>
      </c>
      <c r="G20" s="12">
        <v>0</v>
      </c>
      <c r="H20" s="12">
        <v>1</v>
      </c>
      <c r="I20" s="12">
        <v>25</v>
      </c>
      <c r="J20" s="12">
        <v>17</v>
      </c>
      <c r="L20" s="9"/>
      <c r="M20" s="9"/>
      <c r="N20" s="9"/>
      <c r="O20" s="9"/>
      <c r="P20" s="9"/>
      <c r="Q20" s="9"/>
      <c r="R20" s="1"/>
    </row>
    <row r="21" spans="1:18" x14ac:dyDescent="0.25">
      <c r="A21" s="12">
        <v>44</v>
      </c>
      <c r="B21" s="14" t="s">
        <v>27</v>
      </c>
      <c r="C21" s="12">
        <v>0</v>
      </c>
      <c r="D21" s="12">
        <v>2</v>
      </c>
      <c r="E21" s="12">
        <v>2</v>
      </c>
      <c r="F21" s="12">
        <v>0</v>
      </c>
      <c r="G21" s="12">
        <v>0</v>
      </c>
      <c r="H21" s="12">
        <v>0</v>
      </c>
      <c r="I21" s="12">
        <v>19</v>
      </c>
      <c r="J21" s="12">
        <v>25</v>
      </c>
      <c r="L21" s="9"/>
      <c r="M21" s="9"/>
      <c r="N21" s="9"/>
      <c r="O21" s="9"/>
      <c r="P21" s="9"/>
      <c r="Q21" s="9"/>
      <c r="R21" s="1"/>
    </row>
    <row r="22" spans="1:18" x14ac:dyDescent="0.25">
      <c r="A22" s="12">
        <v>29</v>
      </c>
      <c r="B22" s="15" t="s">
        <v>28</v>
      </c>
      <c r="C22" s="12">
        <v>1</v>
      </c>
      <c r="D22" s="12">
        <v>0</v>
      </c>
      <c r="E22" s="12">
        <v>1</v>
      </c>
      <c r="F22" s="12">
        <v>0</v>
      </c>
      <c r="G22" s="12">
        <v>0</v>
      </c>
      <c r="H22" s="12">
        <v>0</v>
      </c>
      <c r="I22" s="12">
        <v>18</v>
      </c>
      <c r="J22" s="12">
        <v>21</v>
      </c>
      <c r="L22" s="9"/>
      <c r="M22" s="9"/>
      <c r="N22" s="9"/>
      <c r="O22" s="9"/>
      <c r="P22" s="9"/>
      <c r="Q22" s="9"/>
      <c r="R22" s="1"/>
    </row>
    <row r="23" spans="1:18" x14ac:dyDescent="0.25">
      <c r="A23" s="12">
        <v>26</v>
      </c>
      <c r="B23" s="14" t="s">
        <v>29</v>
      </c>
      <c r="C23" s="12">
        <v>0</v>
      </c>
      <c r="D23" s="12">
        <v>1</v>
      </c>
      <c r="E23" s="12">
        <v>1</v>
      </c>
      <c r="F23" s="12">
        <v>0</v>
      </c>
      <c r="G23" s="12">
        <v>0</v>
      </c>
      <c r="H23" s="12">
        <v>0</v>
      </c>
      <c r="I23" s="12">
        <v>12</v>
      </c>
      <c r="J23" s="12">
        <v>25</v>
      </c>
      <c r="L23" s="9"/>
      <c r="M23" s="9"/>
      <c r="N23" s="9"/>
      <c r="O23" s="9"/>
      <c r="P23" s="9"/>
      <c r="Q23" s="9"/>
      <c r="R23" s="1"/>
    </row>
    <row r="24" spans="1:18" x14ac:dyDescent="0.25">
      <c r="A24" s="12">
        <v>1</v>
      </c>
      <c r="B24" s="14" t="s">
        <v>30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12</v>
      </c>
      <c r="J24" s="12">
        <v>22</v>
      </c>
      <c r="L24" s="9"/>
      <c r="M24" s="9"/>
      <c r="N24" s="9"/>
      <c r="O24" s="9"/>
      <c r="P24" s="9"/>
      <c r="Q24" s="9"/>
      <c r="R24" s="1"/>
    </row>
    <row r="25" spans="1:18" x14ac:dyDescent="0.25">
      <c r="A25" s="12">
        <v>55</v>
      </c>
      <c r="B25" s="18" t="s">
        <v>31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16</v>
      </c>
      <c r="J25" s="12">
        <v>9</v>
      </c>
      <c r="L25" s="9"/>
      <c r="M25" s="9"/>
      <c r="N25" s="9"/>
      <c r="O25" s="9"/>
      <c r="P25" s="9"/>
      <c r="Q25" s="9"/>
      <c r="R25" s="1"/>
    </row>
    <row r="26" spans="1:18" x14ac:dyDescent="0.25">
      <c r="A26" s="12">
        <v>2</v>
      </c>
      <c r="B26" s="14" t="s">
        <v>32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13</v>
      </c>
      <c r="L26" s="9"/>
      <c r="M26" s="9"/>
      <c r="N26" s="9"/>
      <c r="O26" s="9"/>
      <c r="P26" s="9"/>
      <c r="Q26" s="9"/>
      <c r="R26" s="1"/>
    </row>
    <row r="27" spans="1:18" x14ac:dyDescent="0.25">
      <c r="A27" s="12">
        <v>5</v>
      </c>
      <c r="B27" s="18" t="s">
        <v>33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10</v>
      </c>
      <c r="J27" s="12">
        <v>24</v>
      </c>
      <c r="L27" s="9"/>
      <c r="M27" s="9"/>
      <c r="N27" s="9"/>
      <c r="O27" s="9"/>
      <c r="P27" s="9"/>
      <c r="Q27" s="9"/>
      <c r="R27" s="1"/>
    </row>
    <row r="28" spans="1:18" x14ac:dyDescent="0.25">
      <c r="A28" s="12">
        <v>16</v>
      </c>
      <c r="B28" s="14" t="s">
        <v>34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8</v>
      </c>
      <c r="J28" s="12">
        <v>11</v>
      </c>
      <c r="L28" s="9"/>
      <c r="M28" s="9"/>
      <c r="N28" s="9"/>
      <c r="O28" s="9"/>
      <c r="P28" s="9"/>
      <c r="Q28" s="9"/>
      <c r="R28" s="1"/>
    </row>
    <row r="29" spans="1:18" x14ac:dyDescent="0.25">
      <c r="A29" s="12">
        <v>17</v>
      </c>
      <c r="B29" s="14" t="s">
        <v>35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6</v>
      </c>
      <c r="L29" s="9"/>
      <c r="M29" s="9"/>
      <c r="N29" s="9"/>
      <c r="O29" s="9"/>
      <c r="P29" s="9"/>
      <c r="Q29" s="9"/>
      <c r="R29" s="1"/>
    </row>
    <row r="30" spans="1:18" x14ac:dyDescent="0.25">
      <c r="A30" s="19">
        <v>20</v>
      </c>
      <c r="B30" s="20" t="s">
        <v>36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14</v>
      </c>
      <c r="J30" s="12">
        <v>18</v>
      </c>
      <c r="L30" s="9"/>
      <c r="M30" s="9"/>
      <c r="N30" s="9"/>
      <c r="O30" s="9"/>
      <c r="P30" s="9"/>
      <c r="Q30" s="9"/>
      <c r="R30" s="1"/>
    </row>
    <row r="31" spans="1:18" x14ac:dyDescent="0.25">
      <c r="A31" s="12">
        <v>27</v>
      </c>
      <c r="B31" s="9" t="s">
        <v>37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14</v>
      </c>
      <c r="J31" s="12">
        <v>22</v>
      </c>
      <c r="L31" s="9"/>
      <c r="M31" s="9"/>
      <c r="N31" s="9"/>
      <c r="O31" s="9"/>
      <c r="P31" s="9"/>
      <c r="Q31" s="9"/>
      <c r="R31" s="1"/>
    </row>
    <row r="32" spans="1:18" x14ac:dyDescent="0.25">
      <c r="A32" s="12">
        <v>28</v>
      </c>
      <c r="B32" s="18" t="s">
        <v>38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13</v>
      </c>
      <c r="L32" s="9"/>
      <c r="M32" s="9"/>
      <c r="N32" s="9"/>
      <c r="O32" s="9"/>
      <c r="P32" s="9"/>
      <c r="Q32" s="9"/>
      <c r="R32" s="1"/>
    </row>
    <row r="33" spans="1:26" x14ac:dyDescent="0.25">
      <c r="A33" s="12">
        <v>30</v>
      </c>
      <c r="B33" s="14" t="s">
        <v>39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2</v>
      </c>
      <c r="J33" s="12">
        <v>8</v>
      </c>
      <c r="L33" s="9"/>
      <c r="M33" s="9"/>
      <c r="N33" s="9"/>
      <c r="O33" s="9"/>
      <c r="P33" s="9"/>
      <c r="Q33" s="9"/>
      <c r="R33" s="1"/>
    </row>
    <row r="34" spans="1:26" x14ac:dyDescent="0.25">
      <c r="A34" s="12">
        <v>33</v>
      </c>
      <c r="B34" s="14" t="s">
        <v>40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2</v>
      </c>
      <c r="L34" s="9"/>
      <c r="M34" s="9"/>
      <c r="N34" s="9"/>
      <c r="O34" s="9"/>
      <c r="P34" s="9"/>
      <c r="Q34" s="9"/>
      <c r="R34" s="1"/>
    </row>
    <row r="35" spans="1:26" x14ac:dyDescent="0.25">
      <c r="A35" s="12">
        <v>33</v>
      </c>
      <c r="B35" s="14" t="s">
        <v>41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L35" s="9"/>
      <c r="M35" s="9"/>
      <c r="N35" s="9"/>
      <c r="O35" s="9"/>
      <c r="P35" s="9"/>
      <c r="Q35" s="9"/>
      <c r="R35" s="1"/>
    </row>
    <row r="36" spans="1:26" x14ac:dyDescent="0.25">
      <c r="A36" s="21"/>
      <c r="B36" s="14" t="s">
        <v>42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14</v>
      </c>
      <c r="J36" s="12">
        <v>30</v>
      </c>
      <c r="L36" s="9"/>
      <c r="M36" s="9"/>
      <c r="N36" s="9"/>
      <c r="O36" s="9"/>
      <c r="P36" s="9"/>
      <c r="Q36" s="9"/>
      <c r="R36" s="1"/>
    </row>
    <row r="37" spans="1:26" x14ac:dyDescent="0.25">
      <c r="A37" s="12"/>
      <c r="B37" s="9"/>
      <c r="C37" s="12"/>
      <c r="D37" s="12"/>
      <c r="E37" s="12"/>
      <c r="F37" s="12"/>
      <c r="G37" s="12"/>
      <c r="H37" s="12"/>
      <c r="I37" s="12"/>
      <c r="J37" s="12"/>
      <c r="L37" s="9"/>
      <c r="M37" s="9"/>
      <c r="N37" s="9"/>
      <c r="O37" s="9"/>
      <c r="P37" s="9"/>
      <c r="Q37" s="9"/>
      <c r="R37" s="1"/>
    </row>
    <row r="38" spans="1:26" x14ac:dyDescent="0.25">
      <c r="A38" s="9"/>
      <c r="B38" s="22" t="s">
        <v>43</v>
      </c>
      <c r="C38" s="12">
        <v>110</v>
      </c>
      <c r="D38" s="12">
        <v>154</v>
      </c>
      <c r="E38" s="12">
        <v>264</v>
      </c>
      <c r="F38" s="12">
        <v>28</v>
      </c>
      <c r="G38" s="12">
        <v>1</v>
      </c>
      <c r="H38" s="12">
        <v>11</v>
      </c>
      <c r="I38" s="12">
        <v>464</v>
      </c>
      <c r="J38" s="12">
        <v>30</v>
      </c>
      <c r="L38" s="9"/>
      <c r="M38" s="9"/>
      <c r="N38" s="9"/>
      <c r="O38" s="9"/>
      <c r="P38" s="9"/>
      <c r="Q38" s="9"/>
      <c r="R38" s="1"/>
    </row>
    <row r="39" spans="1:26" x14ac:dyDescent="0.25">
      <c r="A39" s="9"/>
      <c r="B39" s="22" t="s">
        <v>44</v>
      </c>
      <c r="C39" s="12">
        <v>129</v>
      </c>
      <c r="D39" s="12">
        <v>164</v>
      </c>
      <c r="E39" s="12">
        <v>293</v>
      </c>
      <c r="F39" s="12">
        <v>25</v>
      </c>
      <c r="G39" s="12">
        <v>5</v>
      </c>
      <c r="H39" s="12">
        <v>17</v>
      </c>
      <c r="I39" s="12">
        <v>458</v>
      </c>
      <c r="J39" s="12">
        <v>30</v>
      </c>
      <c r="L39" s="9"/>
      <c r="M39" s="9"/>
      <c r="N39" s="9"/>
      <c r="O39" s="9"/>
      <c r="P39" s="9"/>
      <c r="Q39" s="9"/>
      <c r="R39" s="1"/>
    </row>
    <row r="40" spans="1:26" x14ac:dyDescent="0.25">
      <c r="A40" s="9"/>
      <c r="B40" s="22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9"/>
      <c r="B41" s="23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9"/>
      <c r="B42" s="9"/>
      <c r="C42" s="36" t="s">
        <v>45</v>
      </c>
      <c r="D42" s="9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9"/>
      <c r="B43" s="9"/>
      <c r="C43" s="10"/>
      <c r="D43" s="10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0"/>
      <c r="V43" s="1"/>
      <c r="W43" s="1"/>
      <c r="X43" s="1"/>
      <c r="Y43" s="1"/>
      <c r="Z43" s="1"/>
    </row>
    <row r="44" spans="1:26" x14ac:dyDescent="0.25">
      <c r="A44" s="24" t="s">
        <v>46</v>
      </c>
      <c r="B44" s="9"/>
      <c r="C44" s="13" t="s">
        <v>47</v>
      </c>
      <c r="D44" s="13" t="s">
        <v>48</v>
      </c>
      <c r="E44" s="13" t="s">
        <v>49</v>
      </c>
      <c r="F44" s="13" t="s">
        <v>50</v>
      </c>
      <c r="G44" s="25" t="s">
        <v>51</v>
      </c>
      <c r="H44" s="13" t="s">
        <v>52</v>
      </c>
      <c r="I44" s="13" t="s">
        <v>53</v>
      </c>
      <c r="J44" s="13" t="s">
        <v>54</v>
      </c>
      <c r="K44" s="12" t="s">
        <v>55</v>
      </c>
      <c r="L44" s="13" t="s">
        <v>56</v>
      </c>
      <c r="M44" s="13" t="s">
        <v>10</v>
      </c>
      <c r="N44" s="9"/>
      <c r="O44" s="9"/>
      <c r="P44" s="9"/>
      <c r="Q44" s="9"/>
      <c r="R44" s="1"/>
      <c r="S44" s="3"/>
      <c r="T44" s="1"/>
      <c r="U44" s="1"/>
      <c r="V44" s="1"/>
      <c r="W44" s="1"/>
      <c r="X44" s="1"/>
      <c r="Y44" s="1"/>
      <c r="Z44" s="1"/>
    </row>
    <row r="45" spans="1:26" x14ac:dyDescent="0.25">
      <c r="A45" s="26">
        <v>4.666666666666667</v>
      </c>
      <c r="B45" s="9" t="s">
        <v>39</v>
      </c>
      <c r="C45" s="12">
        <v>4</v>
      </c>
      <c r="D45" s="12">
        <v>3</v>
      </c>
      <c r="E45" s="12">
        <v>0</v>
      </c>
      <c r="F45" s="12">
        <v>1</v>
      </c>
      <c r="G45" s="12">
        <v>450</v>
      </c>
      <c r="H45" s="12">
        <v>35</v>
      </c>
      <c r="I45" s="12">
        <v>0</v>
      </c>
      <c r="J45" s="12">
        <v>225</v>
      </c>
      <c r="K45" s="12">
        <v>260</v>
      </c>
      <c r="L45" s="27">
        <f t="shared" ref="L45" si="0">J45/+K45</f>
        <v>0.86538461538461542</v>
      </c>
      <c r="M45" s="12">
        <v>8</v>
      </c>
      <c r="N45" s="28"/>
      <c r="O45" s="9"/>
      <c r="P45" s="10"/>
      <c r="Q45" s="9"/>
      <c r="R45" s="8"/>
      <c r="S45" s="1"/>
      <c r="T45" s="5"/>
      <c r="U45" s="6"/>
      <c r="V45" s="1"/>
      <c r="W45" s="7"/>
      <c r="X45" s="1"/>
      <c r="Y45" s="1"/>
      <c r="Z45" s="1"/>
    </row>
    <row r="46" spans="1:26" x14ac:dyDescent="0.25">
      <c r="A46" s="26">
        <v>3.6144578313253013</v>
      </c>
      <c r="B46" s="9" t="s">
        <v>40</v>
      </c>
      <c r="C46" s="12">
        <v>0</v>
      </c>
      <c r="D46" s="12">
        <v>0</v>
      </c>
      <c r="E46" s="12">
        <v>0</v>
      </c>
      <c r="F46" s="12">
        <v>1</v>
      </c>
      <c r="G46" s="12">
        <v>83</v>
      </c>
      <c r="H46" s="12">
        <v>5</v>
      </c>
      <c r="I46" s="12">
        <v>0</v>
      </c>
      <c r="J46" s="12">
        <v>44</v>
      </c>
      <c r="K46" s="12">
        <v>49</v>
      </c>
      <c r="L46" s="27">
        <v>0.89795918367346939</v>
      </c>
      <c r="M46" s="12">
        <v>2</v>
      </c>
      <c r="N46" s="28"/>
      <c r="O46" s="9"/>
      <c r="P46" s="10"/>
      <c r="Q46" s="9"/>
      <c r="R46" s="1"/>
      <c r="S46" s="1"/>
      <c r="T46" s="5"/>
      <c r="U46" s="6"/>
      <c r="V46" s="1"/>
      <c r="W46" s="7"/>
      <c r="X46" s="1"/>
      <c r="Y46" s="1"/>
      <c r="Z46" s="1"/>
    </row>
    <row r="47" spans="1:26" x14ac:dyDescent="0.25">
      <c r="A47" s="26">
        <v>4.131455399061033</v>
      </c>
      <c r="B47" s="29" t="s">
        <v>30</v>
      </c>
      <c r="C47" s="30">
        <v>7</v>
      </c>
      <c r="D47" s="30">
        <v>11</v>
      </c>
      <c r="E47" s="30">
        <v>1</v>
      </c>
      <c r="F47" s="30">
        <v>2</v>
      </c>
      <c r="G47" s="30">
        <v>1278</v>
      </c>
      <c r="H47" s="30">
        <v>88</v>
      </c>
      <c r="I47" s="30">
        <v>1</v>
      </c>
      <c r="J47" s="30">
        <v>850</v>
      </c>
      <c r="K47" s="30">
        <v>938</v>
      </c>
      <c r="L47" s="31">
        <v>0.906183368869936</v>
      </c>
      <c r="M47" s="30">
        <v>22</v>
      </c>
      <c r="N47" s="28"/>
      <c r="O47" s="9"/>
    </row>
    <row r="48" spans="1:26" x14ac:dyDescent="0.25">
      <c r="A48" s="26">
        <v>4.240750966316952</v>
      </c>
      <c r="B48" s="10" t="s">
        <v>43</v>
      </c>
      <c r="C48" s="12">
        <v>11</v>
      </c>
      <c r="D48" s="12">
        <v>14</v>
      </c>
      <c r="E48" s="12">
        <v>1</v>
      </c>
      <c r="F48" s="12">
        <v>4</v>
      </c>
      <c r="G48" s="12">
        <v>1811</v>
      </c>
      <c r="H48" s="12">
        <v>128</v>
      </c>
      <c r="I48" s="12">
        <v>1</v>
      </c>
      <c r="J48" s="12">
        <v>1119</v>
      </c>
      <c r="K48" s="12">
        <v>1247</v>
      </c>
      <c r="L48" s="27">
        <v>0.89735364875701684</v>
      </c>
      <c r="M48" s="12">
        <v>30</v>
      </c>
      <c r="N48" s="9"/>
      <c r="O48" s="9"/>
      <c r="P48" s="10"/>
      <c r="Q48" s="9"/>
      <c r="R48" s="1"/>
      <c r="S48" s="1"/>
      <c r="T48" s="5"/>
      <c r="U48" s="6"/>
      <c r="V48" s="1"/>
      <c r="W48" s="7"/>
      <c r="X48" s="1"/>
      <c r="Y48" s="1"/>
      <c r="Z48" s="1"/>
    </row>
    <row r="49" spans="1:26" x14ac:dyDescent="0.25">
      <c r="A49" s="26">
        <v>3.5820895522388061</v>
      </c>
      <c r="B49" s="10" t="s">
        <v>44</v>
      </c>
      <c r="C49" s="12">
        <v>17</v>
      </c>
      <c r="D49" s="12">
        <v>10</v>
      </c>
      <c r="E49" s="12">
        <v>1</v>
      </c>
      <c r="F49" s="12">
        <v>2</v>
      </c>
      <c r="G49" s="12">
        <v>1809</v>
      </c>
      <c r="H49" s="12">
        <v>108</v>
      </c>
      <c r="I49" s="12">
        <v>2</v>
      </c>
      <c r="J49" s="12">
        <v>811</v>
      </c>
      <c r="K49" s="12">
        <v>919</v>
      </c>
      <c r="L49" s="27">
        <v>0.88248095756256806</v>
      </c>
      <c r="M49" s="12">
        <v>30</v>
      </c>
      <c r="N49" s="28"/>
      <c r="O49" s="9"/>
      <c r="X49" s="1"/>
      <c r="Y49" s="1"/>
      <c r="Z49" s="1"/>
    </row>
    <row r="50" spans="1:26" x14ac:dyDescent="0.25">
      <c r="A50" s="9"/>
      <c r="B50" s="9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9"/>
      <c r="O50" s="9"/>
      <c r="P50" s="9"/>
      <c r="Q50" s="10"/>
      <c r="R50" s="2"/>
      <c r="S50" s="1"/>
      <c r="T50" s="1"/>
      <c r="U50" s="4"/>
      <c r="V50" s="1"/>
      <c r="W50" s="1"/>
      <c r="X50" s="1"/>
      <c r="Y50" s="1"/>
      <c r="Z50" s="1"/>
    </row>
    <row r="51" spans="1:26" x14ac:dyDescent="0.25">
      <c r="A51" s="26"/>
      <c r="B51" s="9"/>
      <c r="C51" s="32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9"/>
      <c r="O51" s="9"/>
      <c r="P51" s="9"/>
      <c r="Q51" s="11"/>
      <c r="R51" s="3"/>
      <c r="S51" s="3"/>
      <c r="T51" s="1"/>
      <c r="U51" s="4"/>
      <c r="V51" s="1"/>
      <c r="W51" s="1"/>
      <c r="X51" s="1"/>
      <c r="Y51" s="1"/>
      <c r="Z51" s="1"/>
    </row>
    <row r="52" spans="1:26" x14ac:dyDescent="0.25">
      <c r="A52" s="24"/>
      <c r="B52" s="9"/>
      <c r="D52" s="10" t="s">
        <v>59</v>
      </c>
      <c r="E52" s="13"/>
      <c r="F52" s="13"/>
      <c r="G52" s="13"/>
      <c r="H52" s="13"/>
      <c r="I52" s="13"/>
      <c r="J52" s="13"/>
      <c r="K52" s="12"/>
      <c r="L52" s="13"/>
      <c r="M52" s="13"/>
      <c r="N52" s="9"/>
      <c r="O52" s="9"/>
      <c r="P52" s="9"/>
      <c r="Q52" s="9"/>
      <c r="R52" s="1"/>
      <c r="S52" s="1"/>
      <c r="T52" s="1"/>
      <c r="U52" s="4"/>
      <c r="V52" s="1"/>
      <c r="W52" s="1"/>
      <c r="X52" s="1"/>
      <c r="Y52" s="1"/>
      <c r="Z52" s="1"/>
    </row>
    <row r="53" spans="1:26" x14ac:dyDescent="0.25">
      <c r="A53" s="26"/>
      <c r="B53" s="9"/>
      <c r="C53" s="9"/>
      <c r="D53" s="11"/>
      <c r="E53" s="11" t="s">
        <v>58</v>
      </c>
      <c r="F53" s="9"/>
      <c r="G53" s="12"/>
      <c r="H53" s="9"/>
      <c r="I53" s="9"/>
      <c r="J53" s="9"/>
      <c r="K53" s="9"/>
      <c r="L53" s="9"/>
      <c r="M53" s="12"/>
      <c r="N53" s="9"/>
      <c r="O53" s="9"/>
      <c r="P53" s="10"/>
      <c r="Q53" s="9"/>
      <c r="R53" s="8"/>
      <c r="S53" s="1"/>
      <c r="T53" s="5"/>
      <c r="U53" s="6"/>
      <c r="V53" s="1"/>
      <c r="W53" s="7"/>
      <c r="X53" s="1"/>
      <c r="Y53" s="1"/>
      <c r="Z53" s="1"/>
    </row>
    <row r="54" spans="1:26" x14ac:dyDescent="0.25">
      <c r="A54" s="26"/>
      <c r="B54" s="9"/>
      <c r="C54" s="10"/>
      <c r="D54" s="9"/>
      <c r="E54" s="9"/>
      <c r="F54" s="9"/>
      <c r="G54" s="12"/>
      <c r="H54" s="9"/>
      <c r="I54" s="9"/>
      <c r="J54" s="9"/>
      <c r="K54" s="9"/>
      <c r="L54" s="9"/>
      <c r="M54" s="12"/>
      <c r="N54" s="9"/>
      <c r="O54" s="9"/>
      <c r="P54" s="10"/>
      <c r="Q54" s="9"/>
      <c r="R54" s="1"/>
      <c r="S54" s="1"/>
      <c r="T54" s="5"/>
      <c r="U54" s="6"/>
      <c r="V54" s="1"/>
      <c r="W54" s="7"/>
      <c r="X54" s="1"/>
      <c r="Y54" s="1"/>
      <c r="Z54" s="1"/>
    </row>
    <row r="55" spans="1:26" x14ac:dyDescent="0.25">
      <c r="A55" s="26"/>
      <c r="B55" s="9"/>
      <c r="C55" s="9"/>
      <c r="D55" s="9"/>
      <c r="E55" s="9"/>
      <c r="F55" s="9"/>
      <c r="G55" s="12"/>
      <c r="H55" s="9"/>
      <c r="I55" s="9"/>
      <c r="J55" s="9"/>
      <c r="K55" s="9"/>
      <c r="L55" s="9"/>
      <c r="M55" s="12"/>
      <c r="N55" s="9"/>
      <c r="O55" s="9"/>
      <c r="P55" s="10"/>
      <c r="Q55" s="9"/>
      <c r="R55" s="1"/>
      <c r="S55" s="1"/>
      <c r="T55" s="5"/>
      <c r="U55" s="6"/>
      <c r="V55" s="1"/>
      <c r="W55" s="7"/>
      <c r="Y55" s="1"/>
      <c r="Z55" s="1"/>
    </row>
    <row r="56" spans="1:26" x14ac:dyDescent="0.25">
      <c r="A56" s="26"/>
      <c r="B56" s="10" t="s">
        <v>43</v>
      </c>
      <c r="C56" s="9"/>
      <c r="D56" s="33"/>
      <c r="E56" s="9">
        <v>28</v>
      </c>
      <c r="F56" s="13" t="s">
        <v>57</v>
      </c>
      <c r="G56" s="9">
        <v>110</v>
      </c>
      <c r="H56" s="9"/>
      <c r="I56" s="34">
        <f>(E56/G56)</f>
        <v>0.25454545454545452</v>
      </c>
      <c r="J56" s="9"/>
      <c r="K56" s="9"/>
      <c r="L56" s="9"/>
      <c r="M56" s="12"/>
      <c r="N56" s="9"/>
      <c r="O56" s="9"/>
      <c r="Y56" s="1"/>
      <c r="Z56" s="1"/>
    </row>
    <row r="57" spans="1:26" x14ac:dyDescent="0.25">
      <c r="A57" s="26"/>
      <c r="B57" s="10" t="s">
        <v>44</v>
      </c>
      <c r="C57" s="9"/>
      <c r="D57" s="9"/>
      <c r="E57" s="9">
        <v>25</v>
      </c>
      <c r="F57" s="13" t="s">
        <v>57</v>
      </c>
      <c r="G57" s="9">
        <v>120</v>
      </c>
      <c r="H57" s="9"/>
      <c r="I57" s="34">
        <f>(E57/G57)</f>
        <v>0.20833333333333334</v>
      </c>
      <c r="J57" s="9"/>
      <c r="K57" s="9"/>
      <c r="L57" s="9"/>
      <c r="M57" s="12"/>
      <c r="N57" s="9"/>
      <c r="O57" s="9"/>
      <c r="Y57" s="1"/>
      <c r="Z57" s="1"/>
    </row>
    <row r="58" spans="1:26" x14ac:dyDescent="0.25">
      <c r="A58" s="26"/>
      <c r="B58" s="9"/>
      <c r="C58" s="12"/>
      <c r="D58" s="13"/>
      <c r="E58" s="12"/>
      <c r="F58" s="12"/>
      <c r="G58" s="25"/>
      <c r="H58" s="12"/>
      <c r="I58" s="12"/>
      <c r="J58" s="12"/>
      <c r="K58" s="12"/>
      <c r="L58" s="12"/>
      <c r="M58" s="12"/>
      <c r="N58" s="28"/>
      <c r="O58" s="9"/>
      <c r="P58" s="9"/>
      <c r="Q58" s="9"/>
      <c r="R58" s="3"/>
      <c r="S58" s="3"/>
      <c r="T58" s="1"/>
      <c r="U58" s="4"/>
      <c r="V58" s="1"/>
      <c r="W58" s="1"/>
      <c r="X58" s="1"/>
      <c r="Y58" s="1"/>
      <c r="Z58" s="1"/>
    </row>
    <row r="59" spans="1:26" x14ac:dyDescent="0.25">
      <c r="N59" s="9"/>
      <c r="O59" s="9"/>
      <c r="P59" s="9"/>
      <c r="Q59" s="10"/>
      <c r="R59" s="1"/>
      <c r="S59" s="1"/>
      <c r="T59" s="1"/>
      <c r="U59" s="4"/>
      <c r="V59" s="1"/>
      <c r="W59" s="1"/>
      <c r="X59" s="1"/>
      <c r="Y59" s="1"/>
      <c r="Z59" s="1"/>
    </row>
    <row r="60" spans="1:26" x14ac:dyDescent="0.25">
      <c r="N60" s="9"/>
      <c r="O60" s="9"/>
      <c r="P60" s="9"/>
      <c r="Q60" s="9"/>
      <c r="R60" s="1"/>
      <c r="S60" s="1"/>
      <c r="T60" s="1"/>
      <c r="U60" s="4"/>
      <c r="V60" s="1"/>
      <c r="W60" s="1"/>
      <c r="X60" s="1"/>
      <c r="Y60" s="1"/>
      <c r="Z60" s="1"/>
    </row>
    <row r="61" spans="1:26" x14ac:dyDescent="0.25">
      <c r="N61" s="9"/>
      <c r="O61" s="9"/>
      <c r="P61" s="10"/>
      <c r="Q61" s="9"/>
      <c r="R61" s="8"/>
      <c r="S61" s="1"/>
      <c r="T61" s="5"/>
      <c r="U61" s="1"/>
      <c r="V61" s="1"/>
      <c r="W61" s="7"/>
      <c r="X61" s="1"/>
      <c r="Y61" s="1"/>
      <c r="Z61" s="1"/>
    </row>
    <row r="62" spans="1:26" x14ac:dyDescent="0.25">
      <c r="N62" s="28"/>
      <c r="O62" s="9"/>
      <c r="P62" s="10"/>
      <c r="Q62" s="9"/>
      <c r="R62" s="1"/>
      <c r="S62" s="1"/>
      <c r="T62" s="5"/>
      <c r="U62" s="1"/>
      <c r="V62" s="1"/>
      <c r="W62" s="7"/>
      <c r="X62" s="1"/>
      <c r="Y62" s="1"/>
      <c r="Z62" s="1"/>
    </row>
    <row r="63" spans="1:26" x14ac:dyDescent="0.25">
      <c r="N63" s="28"/>
      <c r="O63" s="9"/>
      <c r="Y63" s="1"/>
      <c r="Z63" s="1"/>
    </row>
    <row r="64" spans="1:26" x14ac:dyDescent="0.25">
      <c r="N64" s="9"/>
      <c r="O64" s="9"/>
      <c r="P64" s="9"/>
      <c r="Q64" s="9"/>
      <c r="R64" s="1"/>
      <c r="S64" s="1"/>
      <c r="T64" s="1"/>
      <c r="U64" s="4"/>
      <c r="V64" s="1"/>
      <c r="W64" s="1"/>
      <c r="X64" s="1"/>
      <c r="Y64" s="1"/>
      <c r="Z64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2023-24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Mola, Andrew</dc:creator>
  <cp:lastModifiedBy>Michael Casserly</cp:lastModifiedBy>
  <dcterms:created xsi:type="dcterms:W3CDTF">2024-03-10T22:30:39Z</dcterms:created>
  <dcterms:modified xsi:type="dcterms:W3CDTF">2024-09-02T23:30:32Z</dcterms:modified>
</cp:coreProperties>
</file>