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918" documentId="8_{DAECCBE5-FF72-4188-B2F1-1541968A3FDC}" xr6:coauthVersionLast="47" xr6:coauthVersionMax="47" xr10:uidLastSave="{DE49058D-1F3F-4BCA-9683-C5441C686CF5}"/>
  <bookViews>
    <workbookView xWindow="-108" yWindow="-108" windowWidth="23256" windowHeight="13896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2" l="1"/>
  <c r="H47" i="2"/>
  <c r="G47" i="2"/>
  <c r="F47" i="2"/>
  <c r="E47" i="2"/>
  <c r="D47" i="2"/>
  <c r="C47" i="2"/>
  <c r="B48" i="2" l="1"/>
</calcChain>
</file>

<file path=xl/sharedStrings.xml><?xml version="1.0" encoding="utf-8"?>
<sst xmlns="http://schemas.openxmlformats.org/spreadsheetml/2006/main" count="121" uniqueCount="120">
  <si>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</si>
  <si>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</si>
  <si>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</si>
  <si>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</si>
  <si>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</si>
  <si>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</si>
  <si>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</si>
  <si>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True North H.-G2</t>
  </si>
  <si>
    <t>Brooklyn S.-G2</t>
  </si>
  <si>
    <t>Woody Stephens S.-G1</t>
  </si>
  <si>
    <t>Metropolitan H.-G1</t>
  </si>
  <si>
    <t>Ogden Phipps S.-G1</t>
  </si>
  <si>
    <t>Santa Margarita S.-G2</t>
  </si>
  <si>
    <t>Matt Winn S.-G3</t>
  </si>
  <si>
    <t>Salvator Mile-G3</t>
  </si>
  <si>
    <t>Bed o' Roses Invitational-G2</t>
  </si>
  <si>
    <t>Chicago H.-G3</t>
  </si>
  <si>
    <t>Ohio Derby-G3</t>
  </si>
  <si>
    <t>Fleur de Lis S.-G2</t>
  </si>
  <si>
    <t>Stephen Foster S.-G1</t>
  </si>
  <si>
    <t>John A. Nerud S.-G2</t>
  </si>
  <si>
    <t>Dwyer S.-G3</t>
  </si>
  <si>
    <t>Delaware Oaks-G3</t>
  </si>
  <si>
    <t>Smile Sprint S.-G3</t>
  </si>
  <si>
    <t>Great Lady M S.-G2</t>
  </si>
  <si>
    <t>Iowa Oaks-G3</t>
  </si>
  <si>
    <t>Prairie Meadows Cornhusker H.-G3</t>
  </si>
  <si>
    <t>Suburban S.-G2</t>
  </si>
  <si>
    <t>Victory Ride S.-G3</t>
  </si>
  <si>
    <t>Delaware H.-G2</t>
  </si>
  <si>
    <t>Indiana Oaks-G3</t>
  </si>
  <si>
    <t>Indiana Derby-G3</t>
  </si>
  <si>
    <t>Schuylerville S.-G3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</si>
  <si>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</si>
  <si>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</si>
  <si>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</si>
  <si>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</si>
  <si>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</si>
  <si>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</si>
  <si>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</si>
  <si>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</si>
  <si>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</si>
  <si>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Alfred G. Vanderbilt H.-G1</t>
  </si>
  <si>
    <t>Jim Dandy S.-G2</t>
  </si>
  <si>
    <t>San Diego H.-G2</t>
  </si>
  <si>
    <t>Bing Crosby S.-G1</t>
  </si>
  <si>
    <t>Monmouth Oaks-G3</t>
  </si>
  <si>
    <t>Longines Test S.-G1</t>
  </si>
  <si>
    <t>Whitney H.-G1</t>
  </si>
  <si>
    <t>Clement L. Hirsch S.-G1</t>
  </si>
  <si>
    <t>West Virginia Derby-G3</t>
  </si>
  <si>
    <t>West Virginia Governor's S.-G3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</si>
  <si>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</si>
  <si>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</si>
  <si>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</si>
  <si>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</si>
  <si>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</si>
  <si>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</si>
  <si>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Smarty Jones S.-G3</t>
  </si>
  <si>
    <t>Charles Town Classic S.-G2</t>
  </si>
  <si>
    <t>Charles Town Oaks S.-G3</t>
  </si>
  <si>
    <t>Personal Ensign S.-G1</t>
  </si>
  <si>
    <t>Forego S.-G1</t>
  </si>
  <si>
    <t>H. A. Jerkens Mem. S.-G1</t>
  </si>
  <si>
    <t>Runhappy Travers S.-G1</t>
  </si>
  <si>
    <t>Ballerina H.-G1</t>
  </si>
  <si>
    <t>Rancho Bernardo H.-G3</t>
  </si>
  <si>
    <t>Pat O'Brien S.-G2</t>
  </si>
  <si>
    <t>Prioress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</si>
  <si>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</si>
  <si>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</si>
  <si>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</si>
  <si>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</si>
  <si>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</si>
  <si>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</si>
  <si>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</si>
  <si>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</si>
  <si>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</si>
  <si>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Locust Grove S.-G3</t>
  </si>
  <si>
    <t>Cotillion S.-G1</t>
  </si>
  <si>
    <t>Pennsylvania Derby-G1</t>
  </si>
  <si>
    <t>Gallant Bob S.-G2</t>
  </si>
  <si>
    <t>Dogwood S.-G3</t>
  </si>
  <si>
    <t>Greenwood Cup S.-G3</t>
  </si>
  <si>
    <t>Remington Park Oaks-G3</t>
  </si>
  <si>
    <t>Oklahoma Derby-G3</t>
  </si>
  <si>
    <t>Chillingworth S.-G3</t>
  </si>
  <si>
    <t>Woodward S.-G2</t>
  </si>
  <si>
    <t>Gallant Bloom H.-G2</t>
  </si>
  <si>
    <t>Vosburgh S.-G2</t>
  </si>
  <si>
    <t>Princess Rooney Invt'l-G2</t>
  </si>
  <si>
    <t>Santa Anita Sprint Champ. S.-G2</t>
  </si>
  <si>
    <t>Lukas Classic-G2</t>
  </si>
  <si>
    <t>Ack Ack S.-G3</t>
  </si>
  <si>
    <t>Zenyatta S.-G2</t>
  </si>
  <si>
    <t>Tokyo City Cup-G3</t>
  </si>
  <si>
    <t>Awesome Again S.-G1</t>
  </si>
  <si>
    <t>Darley Alcibiades S.-G1</t>
  </si>
  <si>
    <t>S. K. Ogden Phoenix S.-G2</t>
  </si>
  <si>
    <t>Champagne S.-G1</t>
  </si>
  <si>
    <t>Frizette S.-G1</t>
  </si>
  <si>
    <t>American Pharoah S.-G1</t>
  </si>
  <si>
    <t>Chandelier S.-G2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</si>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</sst>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3" fillId="0" borderId="0" xfId="0" applyFont="1"/>
    <xf numFmtId="0" fontId="10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9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" fillId="2" borderId="12" xfId="0" applyFont="1" applyFill="1" applyBorder="1"/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textRotation="90"/>
    </xf>
    <xf numFmtId="0" fontId="9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9"/>
  <sheetViews>
    <sheetView tabSelected="1" view="pageBreakPreview" zoomScale="60" zoomScaleNormal="100" workbookViewId="0">
      <pane ySplit="3" topLeftCell="A8" activePane="bottomLeft" state="frozen"/>
      <selection pane="bottomLeft" activeCell="I24" sqref="I24:I25"/>
    </sheetView>
  </sheetViews>
  <sheetFormatPr defaultRowHeight="14.4" x14ac:dyDescent="0.3"/>
  <cols>
    <col min="2" max="2" width="4.21875" style="1" bestFit="1" customWidth="1"/>
    <col min="3" max="3" width="30" style="1" bestFit="1" customWidth="1"/>
    <col min="4" max="4" width="28.77734375" style="1" bestFit="1" customWidth="1"/>
    <col min="5" max="5" width="27.5546875" style="1" bestFit="1" customWidth="1"/>
    <col min="6" max="6" width="27.44140625" style="1" bestFit="1" customWidth="1"/>
    <col min="7" max="7" width="27.33203125" style="1" bestFit="1" customWidth="1"/>
    <col min="8" max="8" width="28.109375" style="1" bestFit="1" customWidth="1"/>
    <col min="9" max="9" width="32.44140625" style="1" bestFit="1" customWidth="1"/>
  </cols>
  <sheetData>
    <row r="1" spans="1:9" ht="31.8" thickBot="1" x14ac:dyDescent="0.65">
      <c r="A1" s="65"/>
      <c r="B1" s="65"/>
      <c r="C1" s="67" t="s">
        <v>118</v>
      </c>
      <c r="D1" s="67"/>
      <c r="E1" s="67"/>
      <c r="F1" s="67"/>
      <c r="G1" s="67"/>
      <c r="H1" s="67"/>
      <c r="I1" s="67"/>
    </row>
    <row r="2" spans="1:9" ht="18" x14ac:dyDescent="0.35">
      <c r="A2" s="73" t="s">
        <v>119</v>
      </c>
      <c r="B2" s="68"/>
      <c r="C2" s="66" t="s">
        <v>114</v>
      </c>
      <c r="D2" s="66" t="s">
        <v>113</v>
      </c>
      <c r="E2" s="66" t="s">
        <v>108</v>
      </c>
      <c r="F2" s="66" t="s">
        <v>109</v>
      </c>
      <c r="G2" s="66" t="s">
        <v>112</v>
      </c>
      <c r="H2" s="66" t="s">
        <v>110</v>
      </c>
      <c r="I2" s="66" t="s">
        <v>111</v>
      </c>
    </row>
    <row r="3" spans="1:9" ht="15" thickBot="1" x14ac:dyDescent="0.35">
      <c r="A3" s="73"/>
      <c r="B3" s="69"/>
      <c r="C3" s="12" t="s">
        <v>5</v>
      </c>
      <c r="D3" s="12" t="s">
        <v>0</v>
      </c>
      <c r="E3" s="12" t="s">
        <v>4</v>
      </c>
      <c r="F3" s="12" t="s">
        <v>4</v>
      </c>
      <c r="G3" s="12" t="s">
        <v>1</v>
      </c>
      <c r="H3" s="12" t="s">
        <v>2</v>
      </c>
      <c r="I3" s="12" t="s">
        <v>3</v>
      </c>
    </row>
    <row r="4" spans="1:9" ht="18" x14ac:dyDescent="0.35">
      <c r="A4" s="73"/>
      <c r="B4" s="70">
        <v>1</v>
      </c>
      <c r="C4" s="13" t="s">
        <v>6</v>
      </c>
      <c r="D4" s="15" t="s">
        <v>11</v>
      </c>
      <c r="E4" s="32"/>
      <c r="F4" s="32"/>
      <c r="G4" s="45" t="s">
        <v>10</v>
      </c>
      <c r="H4" s="32"/>
      <c r="I4" s="16" t="s">
        <v>7</v>
      </c>
    </row>
    <row r="5" spans="1:9" ht="18" x14ac:dyDescent="0.35">
      <c r="A5" s="73"/>
      <c r="B5" s="71"/>
      <c r="C5" s="14" t="s">
        <v>8</v>
      </c>
      <c r="D5" s="14" t="s">
        <v>12</v>
      </c>
      <c r="E5" s="33"/>
      <c r="F5" s="33"/>
      <c r="G5" s="46"/>
      <c r="H5" s="33"/>
      <c r="I5" s="17" t="s">
        <v>9</v>
      </c>
    </row>
    <row r="6" spans="1:9" ht="15" thickBot="1" x14ac:dyDescent="0.35">
      <c r="A6" s="73"/>
      <c r="B6" s="72"/>
      <c r="C6" s="4" t="s">
        <v>13</v>
      </c>
      <c r="D6" s="4"/>
      <c r="E6" s="34"/>
      <c r="F6" s="34"/>
      <c r="G6" s="47"/>
      <c r="H6" s="34"/>
      <c r="I6" s="4"/>
    </row>
    <row r="7" spans="1:9" ht="16.2" thickBot="1" x14ac:dyDescent="0.35">
      <c r="A7" s="73"/>
      <c r="B7" s="31">
        <v>2</v>
      </c>
      <c r="C7" s="5"/>
      <c r="D7" s="5"/>
      <c r="E7" s="5"/>
      <c r="F7" s="5"/>
      <c r="G7" s="6" t="s">
        <v>14</v>
      </c>
      <c r="H7" s="18" t="s">
        <v>15</v>
      </c>
      <c r="I7" s="5"/>
    </row>
    <row r="8" spans="1:9" ht="15" thickBot="1" x14ac:dyDescent="0.35">
      <c r="A8" s="73"/>
      <c r="B8" s="31">
        <v>3</v>
      </c>
      <c r="C8" s="6" t="s">
        <v>17</v>
      </c>
      <c r="D8" s="5"/>
      <c r="E8" s="5"/>
      <c r="F8" s="5"/>
      <c r="G8" s="5"/>
      <c r="H8" s="6" t="s">
        <v>16</v>
      </c>
      <c r="I8" s="5"/>
    </row>
    <row r="9" spans="1:9" ht="15.6" x14ac:dyDescent="0.3">
      <c r="A9" s="73"/>
      <c r="B9" s="70">
        <v>4</v>
      </c>
      <c r="C9" s="45" t="s">
        <v>19</v>
      </c>
      <c r="D9" s="19" t="s">
        <v>18</v>
      </c>
      <c r="E9" s="32"/>
      <c r="F9" s="32"/>
      <c r="G9" s="35" t="s">
        <v>21</v>
      </c>
      <c r="H9" s="38" t="s">
        <v>24</v>
      </c>
      <c r="I9" s="16" t="s">
        <v>20</v>
      </c>
    </row>
    <row r="10" spans="1:9" ht="15" thickBot="1" x14ac:dyDescent="0.35">
      <c r="A10" s="73"/>
      <c r="B10" s="72"/>
      <c r="C10" s="47"/>
      <c r="D10" s="4" t="s">
        <v>22</v>
      </c>
      <c r="E10" s="34"/>
      <c r="F10" s="34"/>
      <c r="G10" s="37"/>
      <c r="H10" s="40"/>
      <c r="I10" s="8" t="s">
        <v>23</v>
      </c>
    </row>
    <row r="11" spans="1:9" x14ac:dyDescent="0.3">
      <c r="A11" s="73"/>
      <c r="B11" s="70">
        <v>5</v>
      </c>
      <c r="C11" s="3" t="s">
        <v>26</v>
      </c>
      <c r="D11" s="3" t="s">
        <v>25</v>
      </c>
      <c r="E11" s="32"/>
      <c r="F11" s="32"/>
      <c r="G11" s="32"/>
      <c r="H11" s="35" t="s">
        <v>28</v>
      </c>
      <c r="I11" s="32"/>
    </row>
    <row r="12" spans="1:9" ht="15.6" x14ac:dyDescent="0.3">
      <c r="A12" s="73"/>
      <c r="B12" s="71"/>
      <c r="C12" s="14" t="s">
        <v>27</v>
      </c>
      <c r="D12" s="14" t="s">
        <v>29</v>
      </c>
      <c r="E12" s="33"/>
      <c r="F12" s="33"/>
      <c r="G12" s="33"/>
      <c r="H12" s="36"/>
      <c r="I12" s="33"/>
    </row>
    <row r="13" spans="1:9" ht="15" thickBot="1" x14ac:dyDescent="0.35">
      <c r="A13" s="73"/>
      <c r="B13" s="72"/>
      <c r="C13" s="4" t="s">
        <v>31</v>
      </c>
      <c r="D13" s="4" t="s">
        <v>30</v>
      </c>
      <c r="E13" s="34"/>
      <c r="F13" s="34"/>
      <c r="G13" s="34"/>
      <c r="H13" s="37"/>
      <c r="I13" s="34"/>
    </row>
    <row r="14" spans="1:9" ht="15" thickBot="1" x14ac:dyDescent="0.35">
      <c r="A14" s="73"/>
      <c r="B14" s="31">
        <v>6</v>
      </c>
      <c r="C14" s="5"/>
      <c r="D14" s="5"/>
      <c r="E14" s="6" t="s">
        <v>33</v>
      </c>
      <c r="F14" s="6" t="s">
        <v>32</v>
      </c>
      <c r="G14" s="5"/>
      <c r="H14" s="5"/>
      <c r="I14" s="5"/>
    </row>
    <row r="15" spans="1:9" ht="18" x14ac:dyDescent="0.35">
      <c r="A15" s="73"/>
      <c r="B15" s="70">
        <v>7</v>
      </c>
      <c r="C15" s="3" t="s">
        <v>36</v>
      </c>
      <c r="D15" s="13" t="s">
        <v>34</v>
      </c>
      <c r="E15" s="32"/>
      <c r="F15" s="32"/>
      <c r="G15" s="32"/>
      <c r="H15" s="38" t="s">
        <v>40</v>
      </c>
      <c r="I15" s="32"/>
    </row>
    <row r="16" spans="1:9" ht="18" x14ac:dyDescent="0.35">
      <c r="A16" s="73"/>
      <c r="B16" s="71"/>
      <c r="C16" s="20" t="s">
        <v>37</v>
      </c>
      <c r="D16" s="2" t="s">
        <v>35</v>
      </c>
      <c r="E16" s="33"/>
      <c r="F16" s="33"/>
      <c r="G16" s="33"/>
      <c r="H16" s="39"/>
      <c r="I16" s="33"/>
    </row>
    <row r="17" spans="1:9" ht="16.2" thickBot="1" x14ac:dyDescent="0.35">
      <c r="A17" s="73"/>
      <c r="B17" s="72"/>
      <c r="C17" s="4" t="s">
        <v>39</v>
      </c>
      <c r="D17" s="21" t="s">
        <v>38</v>
      </c>
      <c r="E17" s="34"/>
      <c r="F17" s="34"/>
      <c r="G17" s="34"/>
      <c r="H17" s="40"/>
      <c r="I17" s="34"/>
    </row>
    <row r="18" spans="1:9" ht="15.6" x14ac:dyDescent="0.3">
      <c r="A18" s="73"/>
      <c r="B18" s="70">
        <v>8</v>
      </c>
      <c r="C18" s="16" t="s">
        <v>43</v>
      </c>
      <c r="D18" s="35" t="s">
        <v>46</v>
      </c>
      <c r="E18" s="32"/>
      <c r="F18" s="32"/>
      <c r="G18" s="32"/>
      <c r="H18" s="32"/>
      <c r="I18" s="16" t="s">
        <v>41</v>
      </c>
    </row>
    <row r="19" spans="1:9" ht="18" x14ac:dyDescent="0.35">
      <c r="A19" s="73"/>
      <c r="B19" s="71"/>
      <c r="C19" s="22" t="s">
        <v>44</v>
      </c>
      <c r="D19" s="36"/>
      <c r="E19" s="33"/>
      <c r="F19" s="33"/>
      <c r="G19" s="33"/>
      <c r="H19" s="33"/>
      <c r="I19" s="17" t="s">
        <v>42</v>
      </c>
    </row>
    <row r="20" spans="1:9" ht="18.600000000000001" thickBot="1" x14ac:dyDescent="0.4">
      <c r="A20" s="73"/>
      <c r="B20" s="72"/>
      <c r="C20" s="4"/>
      <c r="D20" s="37"/>
      <c r="E20" s="34"/>
      <c r="F20" s="34"/>
      <c r="G20" s="34"/>
      <c r="H20" s="34"/>
      <c r="I20" s="23" t="s">
        <v>45</v>
      </c>
    </row>
    <row r="21" spans="1:9" ht="18" x14ac:dyDescent="0.35">
      <c r="A21" s="73"/>
      <c r="B21" s="70">
        <v>9</v>
      </c>
      <c r="C21" s="15" t="s">
        <v>48</v>
      </c>
      <c r="D21" s="45" t="s">
        <v>49</v>
      </c>
      <c r="E21" s="32"/>
      <c r="F21" s="35" t="s">
        <v>52</v>
      </c>
      <c r="G21" s="32"/>
      <c r="H21" s="41" t="s">
        <v>47</v>
      </c>
      <c r="I21" s="32"/>
    </row>
    <row r="22" spans="1:9" x14ac:dyDescent="0.3">
      <c r="A22" s="73"/>
      <c r="B22" s="71"/>
      <c r="C22" s="2" t="s">
        <v>50</v>
      </c>
      <c r="D22" s="46"/>
      <c r="E22" s="33"/>
      <c r="F22" s="36"/>
      <c r="G22" s="33"/>
      <c r="H22" s="64"/>
      <c r="I22" s="33"/>
    </row>
    <row r="23" spans="1:9" ht="15" thickBot="1" x14ac:dyDescent="0.35">
      <c r="A23" s="73"/>
      <c r="B23" s="72"/>
      <c r="C23" s="4" t="s">
        <v>51</v>
      </c>
      <c r="D23" s="47"/>
      <c r="E23" s="34"/>
      <c r="F23" s="37"/>
      <c r="G23" s="34"/>
      <c r="H23" s="42"/>
      <c r="I23" s="34"/>
    </row>
    <row r="24" spans="1:9" ht="15.6" x14ac:dyDescent="0.3">
      <c r="A24" s="73"/>
      <c r="B24" s="70">
        <v>10</v>
      </c>
      <c r="C24" s="32"/>
      <c r="D24" s="32"/>
      <c r="E24" s="16" t="s">
        <v>53</v>
      </c>
      <c r="F24" s="35" t="s">
        <v>54</v>
      </c>
      <c r="G24" s="32"/>
      <c r="H24" s="32"/>
      <c r="I24" s="32"/>
    </row>
    <row r="25" spans="1:9" ht="15" thickBot="1" x14ac:dyDescent="0.35">
      <c r="A25" s="73"/>
      <c r="B25" s="72"/>
      <c r="C25" s="34"/>
      <c r="D25" s="34"/>
      <c r="E25" s="4" t="s">
        <v>55</v>
      </c>
      <c r="F25" s="37"/>
      <c r="G25" s="34"/>
      <c r="H25" s="34"/>
      <c r="I25" s="34"/>
    </row>
    <row r="26" spans="1:9" x14ac:dyDescent="0.3">
      <c r="A26" s="73"/>
      <c r="B26" s="70">
        <v>11</v>
      </c>
      <c r="C26" s="7" t="s">
        <v>57</v>
      </c>
      <c r="D26" s="41" t="s">
        <v>56</v>
      </c>
      <c r="E26" s="32"/>
      <c r="F26" s="32"/>
      <c r="G26" s="32"/>
      <c r="H26" s="32"/>
      <c r="I26" s="32"/>
    </row>
    <row r="27" spans="1:9" ht="15" thickBot="1" x14ac:dyDescent="0.35">
      <c r="A27" s="73"/>
      <c r="B27" s="72"/>
      <c r="C27" s="4" t="s">
        <v>58</v>
      </c>
      <c r="D27" s="42"/>
      <c r="E27" s="34"/>
      <c r="F27" s="34"/>
      <c r="G27" s="34"/>
      <c r="H27" s="34"/>
      <c r="I27" s="34"/>
    </row>
    <row r="28" spans="1:9" ht="18" x14ac:dyDescent="0.35">
      <c r="A28" s="73"/>
      <c r="B28" s="70">
        <v>12</v>
      </c>
      <c r="C28" s="16" t="s">
        <v>59</v>
      </c>
      <c r="D28" s="3" t="s">
        <v>60</v>
      </c>
      <c r="E28" s="32"/>
      <c r="F28" s="32"/>
      <c r="G28" s="13" t="s">
        <v>62</v>
      </c>
      <c r="H28" s="15" t="s">
        <v>65</v>
      </c>
      <c r="I28" s="32"/>
    </row>
    <row r="29" spans="1:9" ht="18" x14ac:dyDescent="0.35">
      <c r="A29" s="73"/>
      <c r="B29" s="71"/>
      <c r="C29" s="17" t="s">
        <v>64</v>
      </c>
      <c r="D29" s="17" t="s">
        <v>61</v>
      </c>
      <c r="E29" s="33"/>
      <c r="F29" s="33"/>
      <c r="G29" s="17" t="s">
        <v>63</v>
      </c>
      <c r="H29" s="9" t="s">
        <v>66</v>
      </c>
      <c r="I29" s="33"/>
    </row>
    <row r="30" spans="1:9" ht="16.2" thickBot="1" x14ac:dyDescent="0.35">
      <c r="A30" s="73"/>
      <c r="B30" s="72"/>
      <c r="C30" s="4"/>
      <c r="D30" s="4"/>
      <c r="E30" s="34"/>
      <c r="F30" s="34"/>
      <c r="G30" s="24" t="s">
        <v>67</v>
      </c>
      <c r="H30" s="4"/>
      <c r="I30" s="34"/>
    </row>
    <row r="31" spans="1:9" ht="18" x14ac:dyDescent="0.35">
      <c r="A31" s="73"/>
      <c r="B31" s="70">
        <v>13</v>
      </c>
      <c r="C31" s="15" t="s">
        <v>69</v>
      </c>
      <c r="D31" s="35" t="s">
        <v>71</v>
      </c>
      <c r="E31" s="41" t="s">
        <v>73</v>
      </c>
      <c r="F31" s="43" t="s">
        <v>72</v>
      </c>
      <c r="G31" s="32"/>
      <c r="H31" s="38" t="s">
        <v>68</v>
      </c>
      <c r="I31" s="32"/>
    </row>
    <row r="32" spans="1:9" ht="18.600000000000001" thickBot="1" x14ac:dyDescent="0.4">
      <c r="A32" s="73"/>
      <c r="B32" s="72"/>
      <c r="C32" s="23" t="s">
        <v>70</v>
      </c>
      <c r="D32" s="37"/>
      <c r="E32" s="42"/>
      <c r="F32" s="44"/>
      <c r="G32" s="34"/>
      <c r="H32" s="40"/>
      <c r="I32" s="34"/>
    </row>
    <row r="33" spans="1:9" ht="18.600000000000001" thickBot="1" x14ac:dyDescent="0.4">
      <c r="A33" s="73"/>
      <c r="B33" s="31">
        <v>14</v>
      </c>
      <c r="C33" s="6"/>
      <c r="D33" s="6"/>
      <c r="E33" s="25" t="s">
        <v>75</v>
      </c>
      <c r="F33" s="26" t="s">
        <v>74</v>
      </c>
      <c r="G33" s="6"/>
      <c r="H33" s="6"/>
      <c r="I33" s="6"/>
    </row>
    <row r="34" spans="1:9" ht="15" thickBot="1" x14ac:dyDescent="0.35">
      <c r="A34" s="73"/>
      <c r="B34" s="31">
        <v>15</v>
      </c>
      <c r="C34" s="6"/>
      <c r="D34" s="6" t="s">
        <v>78</v>
      </c>
      <c r="E34" s="11" t="s">
        <v>76</v>
      </c>
      <c r="F34" s="10" t="s">
        <v>77</v>
      </c>
      <c r="G34" s="6"/>
      <c r="H34" s="6"/>
      <c r="I34" s="6"/>
    </row>
    <row r="35" spans="1:9" ht="18" x14ac:dyDescent="0.35">
      <c r="A35" s="73"/>
      <c r="B35" s="70">
        <v>16</v>
      </c>
      <c r="C35" s="13" t="s">
        <v>80</v>
      </c>
      <c r="D35" s="13" t="s">
        <v>79</v>
      </c>
      <c r="E35" s="35"/>
      <c r="F35" s="32"/>
      <c r="G35" s="32"/>
      <c r="H35" s="35" t="s">
        <v>82</v>
      </c>
      <c r="I35" s="38" t="s">
        <v>81</v>
      </c>
    </row>
    <row r="36" spans="1:9" x14ac:dyDescent="0.3">
      <c r="A36" s="73"/>
      <c r="B36" s="71"/>
      <c r="C36" s="2" t="s">
        <v>83</v>
      </c>
      <c r="D36" s="2" t="s">
        <v>84</v>
      </c>
      <c r="E36" s="36"/>
      <c r="F36" s="33"/>
      <c r="G36" s="33"/>
      <c r="H36" s="36"/>
      <c r="I36" s="39"/>
    </row>
    <row r="37" spans="1:9" ht="15" thickBot="1" x14ac:dyDescent="0.35">
      <c r="A37" s="73"/>
      <c r="B37" s="72"/>
      <c r="C37" s="4" t="s">
        <v>85</v>
      </c>
      <c r="D37" s="4"/>
      <c r="E37" s="37"/>
      <c r="F37" s="34"/>
      <c r="G37" s="34"/>
      <c r="H37" s="37"/>
      <c r="I37" s="40"/>
    </row>
    <row r="38" spans="1:9" ht="15.6" x14ac:dyDescent="0.3">
      <c r="A38" s="73"/>
      <c r="B38" s="70">
        <v>17</v>
      </c>
      <c r="C38" s="16" t="s">
        <v>87</v>
      </c>
      <c r="D38" s="55" t="s">
        <v>94</v>
      </c>
      <c r="E38" s="32"/>
      <c r="F38" s="32"/>
      <c r="G38" s="58" t="s">
        <v>93</v>
      </c>
      <c r="H38" s="3" t="s">
        <v>86</v>
      </c>
      <c r="I38" s="28" t="s">
        <v>89</v>
      </c>
    </row>
    <row r="39" spans="1:9" ht="18" x14ac:dyDescent="0.35">
      <c r="A39" s="73"/>
      <c r="B39" s="71"/>
      <c r="C39" s="20" t="s">
        <v>96</v>
      </c>
      <c r="D39" s="56"/>
      <c r="E39" s="33"/>
      <c r="F39" s="33"/>
      <c r="G39" s="59"/>
      <c r="H39" s="14" t="s">
        <v>88</v>
      </c>
      <c r="I39" s="22" t="s">
        <v>91</v>
      </c>
    </row>
    <row r="40" spans="1:9" ht="15.6" x14ac:dyDescent="0.3">
      <c r="A40" s="73"/>
      <c r="B40" s="71"/>
      <c r="C40" s="14" t="s">
        <v>92</v>
      </c>
      <c r="D40" s="56"/>
      <c r="E40" s="33"/>
      <c r="F40" s="33"/>
      <c r="G40" s="59"/>
      <c r="H40" s="27" t="s">
        <v>90</v>
      </c>
      <c r="I40" s="2"/>
    </row>
    <row r="41" spans="1:9" ht="15" thickBot="1" x14ac:dyDescent="0.35">
      <c r="A41" s="73"/>
      <c r="B41" s="72"/>
      <c r="C41" s="4" t="s">
        <v>95</v>
      </c>
      <c r="D41" s="57"/>
      <c r="E41" s="34"/>
      <c r="F41" s="34"/>
      <c r="G41" s="60"/>
      <c r="H41" s="4"/>
      <c r="I41" s="4"/>
    </row>
    <row r="42" spans="1:9" ht="18" x14ac:dyDescent="0.35">
      <c r="A42" s="73"/>
      <c r="B42" s="70">
        <v>18</v>
      </c>
      <c r="C42" s="32"/>
      <c r="D42" s="16" t="s">
        <v>104</v>
      </c>
      <c r="E42" s="15" t="s">
        <v>99</v>
      </c>
      <c r="F42" s="15" t="s">
        <v>97</v>
      </c>
      <c r="G42" s="32"/>
      <c r="H42" s="61" t="s">
        <v>106</v>
      </c>
      <c r="I42" s="61" t="s">
        <v>98</v>
      </c>
    </row>
    <row r="43" spans="1:9" ht="18" x14ac:dyDescent="0.35">
      <c r="A43" s="73"/>
      <c r="B43" s="71"/>
      <c r="C43" s="33"/>
      <c r="D43" s="20" t="s">
        <v>105</v>
      </c>
      <c r="E43" s="20" t="s">
        <v>101</v>
      </c>
      <c r="F43" s="20" t="s">
        <v>100</v>
      </c>
      <c r="G43" s="33"/>
      <c r="H43" s="62"/>
      <c r="I43" s="62"/>
    </row>
    <row r="44" spans="1:9" ht="18.600000000000001" thickBot="1" x14ac:dyDescent="0.4">
      <c r="A44" s="73"/>
      <c r="B44" s="72"/>
      <c r="C44" s="34"/>
      <c r="D44" s="4"/>
      <c r="E44" s="23" t="s">
        <v>103</v>
      </c>
      <c r="F44" s="24" t="s">
        <v>102</v>
      </c>
      <c r="G44" s="34"/>
      <c r="H44" s="63"/>
      <c r="I44" s="63"/>
    </row>
    <row r="45" spans="1:9" ht="16.2" thickBot="1" x14ac:dyDescent="0.35">
      <c r="A45" s="73"/>
      <c r="B45" s="31">
        <v>20</v>
      </c>
      <c r="C45" s="6"/>
      <c r="D45" s="6"/>
      <c r="E45" s="6"/>
      <c r="F45" s="6"/>
      <c r="G45" s="6"/>
      <c r="H45" s="18" t="s">
        <v>107</v>
      </c>
      <c r="I45" s="6"/>
    </row>
    <row r="46" spans="1:9" ht="15" thickBot="1" x14ac:dyDescent="0.35">
      <c r="A46" s="75"/>
      <c r="B46" s="53" t="s">
        <v>117</v>
      </c>
      <c r="C46" s="53"/>
      <c r="D46" s="53"/>
      <c r="E46" s="53"/>
      <c r="F46" s="53"/>
      <c r="G46" s="53"/>
      <c r="H46" s="53"/>
      <c r="I46" s="54"/>
    </row>
    <row r="47" spans="1:9" s="29" customFormat="1" ht="18.600000000000001" thickBot="1" x14ac:dyDescent="0.4">
      <c r="A47" s="75"/>
      <c r="B47" s="74"/>
      <c r="C47" s="30">
        <f t="shared" ref="C47:I47" si="0">COUNTIF(C4:C45, "&lt;&gt;")</f>
        <v>29</v>
      </c>
      <c r="D47" s="30">
        <f t="shared" si="0"/>
        <v>22</v>
      </c>
      <c r="E47" s="30">
        <f t="shared" si="0"/>
        <v>9</v>
      </c>
      <c r="F47" s="30">
        <f t="shared" si="0"/>
        <v>9</v>
      </c>
      <c r="G47" s="30">
        <f t="shared" si="0"/>
        <v>7</v>
      </c>
      <c r="H47" s="30">
        <f t="shared" si="0"/>
        <v>15</v>
      </c>
      <c r="I47" s="30">
        <f t="shared" si="0"/>
        <v>11</v>
      </c>
    </row>
    <row r="48" spans="1:9" ht="15" thickBot="1" x14ac:dyDescent="0.35">
      <c r="A48" s="75"/>
      <c r="B48" s="53" t="str">
        <f>SUM(C47:I47) &amp; " Total Races (Prior to Breeders' Cup Weekend)"</f>
        <v>102 Total Races (Prior to Breeders' Cup Weekend)</v>
      </c>
      <c r="C48" s="53"/>
      <c r="D48" s="53"/>
      <c r="E48" s="53"/>
      <c r="F48" s="53"/>
      <c r="G48" s="53"/>
      <c r="H48" s="53"/>
      <c r="I48" s="53"/>
    </row>
    <row r="49" spans="1:9" ht="15" thickBot="1" x14ac:dyDescent="0.35">
      <c r="A49" s="75"/>
      <c r="B49" s="48" t="s">
        <v>115</v>
      </c>
      <c r="C49" s="48"/>
      <c r="D49" s="48"/>
      <c r="E49" s="49"/>
      <c r="F49" s="50" t="s">
        <v>116</v>
      </c>
      <c r="G49" s="51"/>
      <c r="H49" s="51"/>
      <c r="I49" s="52"/>
    </row>
  </sheetData>
  <mergeCells count="85">
    <mergeCell ref="A2:A45"/>
    <mergeCell ref="A46:A49"/>
    <mergeCell ref="A1:B1"/>
    <mergeCell ref="E4:E6"/>
    <mergeCell ref="F4:F6"/>
    <mergeCell ref="H4:H6"/>
    <mergeCell ref="F9:F10"/>
    <mergeCell ref="C1:I1"/>
    <mergeCell ref="H11:H13"/>
    <mergeCell ref="E15:E17"/>
    <mergeCell ref="I11:I13"/>
    <mergeCell ref="B9:B10"/>
    <mergeCell ref="C9:C10"/>
    <mergeCell ref="G9:G10"/>
    <mergeCell ref="H9:H10"/>
    <mergeCell ref="E11:E13"/>
    <mergeCell ref="F11:F13"/>
    <mergeCell ref="G11:G13"/>
    <mergeCell ref="E9:E10"/>
    <mergeCell ref="H21:H23"/>
    <mergeCell ref="I21:I23"/>
    <mergeCell ref="G21:G23"/>
    <mergeCell ref="E21:E23"/>
    <mergeCell ref="I15:I17"/>
    <mergeCell ref="H18:H20"/>
    <mergeCell ref="G18:G20"/>
    <mergeCell ref="F18:F20"/>
    <mergeCell ref="E18:E20"/>
    <mergeCell ref="H15:H17"/>
    <mergeCell ref="G15:G17"/>
    <mergeCell ref="F15:F17"/>
    <mergeCell ref="I24:I25"/>
    <mergeCell ref="B26:B27"/>
    <mergeCell ref="D26:D27"/>
    <mergeCell ref="E26:E27"/>
    <mergeCell ref="F26:F27"/>
    <mergeCell ref="G26:G27"/>
    <mergeCell ref="H26:H27"/>
    <mergeCell ref="I26:I27"/>
    <mergeCell ref="B24:B25"/>
    <mergeCell ref="C24:C25"/>
    <mergeCell ref="D24:D25"/>
    <mergeCell ref="F24:F25"/>
    <mergeCell ref="G24:G25"/>
    <mergeCell ref="H24:H25"/>
    <mergeCell ref="B49:E49"/>
    <mergeCell ref="F49:I49"/>
    <mergeCell ref="B46:I46"/>
    <mergeCell ref="D38:D41"/>
    <mergeCell ref="E38:E41"/>
    <mergeCell ref="F38:F41"/>
    <mergeCell ref="G38:G41"/>
    <mergeCell ref="B38:B41"/>
    <mergeCell ref="B42:B44"/>
    <mergeCell ref="C42:C44"/>
    <mergeCell ref="H42:H44"/>
    <mergeCell ref="I42:I44"/>
    <mergeCell ref="B48:I48"/>
    <mergeCell ref="G42:G44"/>
    <mergeCell ref="B4:B6"/>
    <mergeCell ref="G31:G32"/>
    <mergeCell ref="B35:B37"/>
    <mergeCell ref="B28:B30"/>
    <mergeCell ref="E31:E32"/>
    <mergeCell ref="D31:D32"/>
    <mergeCell ref="F31:F32"/>
    <mergeCell ref="B31:B32"/>
    <mergeCell ref="B21:B23"/>
    <mergeCell ref="D21:D23"/>
    <mergeCell ref="F21:F23"/>
    <mergeCell ref="B18:B20"/>
    <mergeCell ref="D18:D20"/>
    <mergeCell ref="B15:B17"/>
    <mergeCell ref="B11:B13"/>
    <mergeCell ref="G4:G6"/>
    <mergeCell ref="I28:I30"/>
    <mergeCell ref="F28:F30"/>
    <mergeCell ref="E28:E30"/>
    <mergeCell ref="H35:H37"/>
    <mergeCell ref="I35:I37"/>
    <mergeCell ref="G35:G37"/>
    <mergeCell ref="F35:F37"/>
    <mergeCell ref="E35:E37"/>
    <mergeCell ref="H31:H32"/>
    <mergeCell ref="I31:I32"/>
  </mergeCells>
  <printOptions gridLines="1"/>
  <pageMargins left="0.25" right="0.25" top="0.75" bottom="0.75" header="0.3" footer="0.3"/>
  <pageSetup scale="60" fitToHeight="10" orientation="landscape" horizontalDpi="300" verticalDpi="300" r:id="rId1"/>
  <headerFooter>
    <oddHeader>&amp;C&amp;20Road to the Breeders' Cup '23 Schedule by Division</oddHeader>
    <oddFooter>&amp;L&amp;14Gallop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2023-07-14T20:31:00Z</cp:lastPrinted>
  <dcterms:created xsi:type="dcterms:W3CDTF">2023-07-13T18:14:07Z</dcterms:created>
  <dcterms:modified xsi:type="dcterms:W3CDTF">2023-07-14T20:31:30Z</dcterms:modified>
</cp:coreProperties>
</file>