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231" documentId="8_{DAECCBE5-FF72-4188-B2F1-1541968A3FDC}" xr6:coauthVersionLast="47" xr6:coauthVersionMax="47" xr10:uidLastSave="{F5BA328C-6475-48A5-A278-BA95AC78BCDB}"/>
  <bookViews>
    <workbookView xWindow="-120" yWindow="-120" windowWidth="38640" windowHeight="211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2" l="1"/>
  <c r="H43" i="2"/>
  <c r="G43" i="2"/>
  <c r="F43" i="2"/>
  <c r="E43" i="2"/>
  <c r="D43" i="2"/>
  <c r="B44" i="2" l="1"/>
</calcChain>
</file>

<file path=xl/sharedStrings.xml><?xml version="1.0" encoding="utf-8"?>
<sst xmlns="http://schemas.openxmlformats.org/spreadsheetml/2006/main" count="116" uniqueCount="115">
  <si>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</si>
  <si>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</si>
  <si>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</si>
  <si>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</si>
  <si>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</si>
  <si>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</si>
  <si>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</si>
  <si>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Woody Stephens S.-G1</t>
  </si>
  <si>
    <t>Metropolitan H.-G1</t>
  </si>
  <si>
    <t>Ogden Phipps S.-G1</t>
  </si>
  <si>
    <t>Matt Winn S.-G3</t>
  </si>
  <si>
    <t>Salvator Mile-G3</t>
  </si>
  <si>
    <t>Ohio Derby-G3</t>
  </si>
  <si>
    <t>Fleur de Lis S.-G2</t>
  </si>
  <si>
    <t>Stephen Foster S.-G1</t>
  </si>
  <si>
    <t>Delaware Oaks-G3</t>
  </si>
  <si>
    <t>Great Lady M S.-G2</t>
  </si>
  <si>
    <t>Prairie Meadows Cornhusker H.-G3</t>
  </si>
  <si>
    <t>Suburban S.-G2</t>
  </si>
  <si>
    <t>Victory Ride S.-G3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</si>
  <si>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</si>
  <si>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</si>
  <si>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</si>
  <si>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</si>
  <si>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</si>
  <si>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</si>
  <si>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</si>
  <si>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</si>
  <si>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</si>
  <si>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</si>
  <si>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</si>
  <si>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</si>
  <si>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</si>
  <si>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</si>
  <si>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</si>
  <si>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</si>
  <si>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</si>
  <si>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</si>
  <si>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</si>
  <si>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</si>
  <si>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</si>
  <si>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</si>
  <si>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</si>
  <si>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</si>
  <si>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</si>
  <si>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</si>
  <si>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</si>
  <si>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</si>
  <si>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</si>
  <si>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</si>
  <si>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</si>
  <si>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</si>
  <si>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</si>
  <si>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</si>
  <si>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</si>
  <si>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</si>
  <si>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</si>
  <si>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</si>
  <si>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</si>
  <si>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</si>
  <si>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</si>
  <si>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</si>
  <si>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</si>
  <si>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</si>
  <si>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</si>
  <si>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</si>
  <si>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</si>
  <si>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</si>
  <si>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</si>
  <si>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</si>
  <si>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</si>
  <si>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</si>
  <si>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</si>
  <si>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</si>
  <si>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</si>
  <si>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</si>
  <si>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</si>
  <si>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</si>
  <si>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</si>
  <si>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</si>
  <si>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</si>
  <si>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</si>
  <si>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</si>
  <si>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</si>
  <si>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</si>
  <si>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</si>
  <si>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</si>
  <si>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</si>
  <si>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</si>
  <si>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</si>
  <si>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</si>
  <si>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</si>
  <si>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</si>
  <si>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</si>
  <si>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</si>
  <si>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</si>
  <si>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</si>
  <si>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</si>
  <si>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</si>
  <si>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Brooklyn S-G2</t>
  </si>
  <si>
    <t>Travers S.-G1</t>
  </si>
  <si>
    <t>Perryville S.-G3</t>
  </si>
  <si>
    <t>California Crown S.-G1</t>
  </si>
  <si>
    <t>Test S.-G1</t>
  </si>
  <si>
    <t>Locust Grove S.-G2</t>
  </si>
  <si>
    <t>Prioress S.-G3</t>
  </si>
  <si>
    <t>Charles Town Oaks S.-G2</t>
  </si>
  <si>
    <t>Oak Leaf S.-G2</t>
  </si>
  <si>
    <t>Chicago H.-G2</t>
  </si>
  <si>
    <t>Kelly's Landing S.-G3</t>
  </si>
  <si>
    <t>Summertime Oaks.-G3</t>
  </si>
  <si>
    <t>Delaware H.-G3</t>
  </si>
  <si>
    <t>Alfred G. Vanderbilt H.-G2</t>
  </si>
  <si>
    <t>John A. Nerud S.-G3</t>
  </si>
  <si>
    <t>True North H.-G3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</si>
</sst>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3" fillId="2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15" fillId="0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5"/>
  <sheetViews>
    <sheetView tabSelected="1" view="pageBreakPreview" zoomScaleNormal="100" zoomScaleSheetLayoutView="100" workbookViewId="0">
      <pane ySplit="3" topLeftCell="A9" activePane="bottomLeft" state="frozen"/>
      <selection pane="bottomLeft" activeCell="I38" sqref="I38:I40"/>
    </sheetView>
  </sheetViews>
  <sheetFormatPr defaultRowHeight="18.75" x14ac:dyDescent="0.3"/>
  <cols>
    <col min="2" max="2" width="4.28515625" style="34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52"/>
      <c r="B1" s="52"/>
      <c r="C1" s="67" t="s">
        <v>95</v>
      </c>
      <c r="D1" s="67"/>
      <c r="E1" s="67"/>
      <c r="F1" s="67"/>
      <c r="G1" s="67"/>
      <c r="H1" s="67"/>
      <c r="I1" s="67"/>
    </row>
    <row r="2" spans="1:9" ht="21" x14ac:dyDescent="0.35">
      <c r="A2" s="70" t="s">
        <v>96</v>
      </c>
      <c r="B2" s="31"/>
      <c r="C2" s="29" t="s">
        <v>91</v>
      </c>
      <c r="D2" s="29" t="s">
        <v>90</v>
      </c>
      <c r="E2" s="29" t="s">
        <v>85</v>
      </c>
      <c r="F2" s="29" t="s">
        <v>86</v>
      </c>
      <c r="G2" s="29" t="s">
        <v>89</v>
      </c>
      <c r="H2" s="29" t="s">
        <v>87</v>
      </c>
      <c r="I2" s="29" t="s">
        <v>88</v>
      </c>
    </row>
    <row r="3" spans="1:9" ht="19.5" thickBot="1" x14ac:dyDescent="0.35">
      <c r="A3" s="70"/>
      <c r="B3" s="32"/>
      <c r="C3" s="30" t="s">
        <v>5</v>
      </c>
      <c r="D3" s="30" t="s">
        <v>0</v>
      </c>
      <c r="E3" s="30" t="s">
        <v>4</v>
      </c>
      <c r="F3" s="30" t="s">
        <v>4</v>
      </c>
      <c r="G3" s="30" t="s">
        <v>1</v>
      </c>
      <c r="H3" s="30" t="s">
        <v>2</v>
      </c>
      <c r="I3" s="30" t="s">
        <v>3</v>
      </c>
    </row>
    <row r="4" spans="1:9" ht="21" x14ac:dyDescent="0.35">
      <c r="A4" s="70"/>
      <c r="B4" s="65">
        <v>1</v>
      </c>
      <c r="C4" s="23" t="s">
        <v>6</v>
      </c>
      <c r="D4" s="20" t="s">
        <v>9</v>
      </c>
      <c r="E4" s="53"/>
      <c r="F4" s="53"/>
      <c r="G4" s="77" t="s">
        <v>8</v>
      </c>
      <c r="H4" s="53"/>
      <c r="I4" s="9" t="s">
        <v>114</v>
      </c>
    </row>
    <row r="5" spans="1:9" ht="21" x14ac:dyDescent="0.35">
      <c r="A5" s="70"/>
      <c r="B5" s="66"/>
      <c r="C5" s="10" t="s">
        <v>18</v>
      </c>
      <c r="D5" s="7" t="s">
        <v>110</v>
      </c>
      <c r="E5" s="54"/>
      <c r="F5" s="54"/>
      <c r="G5" s="78"/>
      <c r="H5" s="54"/>
      <c r="I5" s="21" t="s">
        <v>7</v>
      </c>
    </row>
    <row r="6" spans="1:9" ht="16.5" thickBot="1" x14ac:dyDescent="0.3">
      <c r="A6" s="70"/>
      <c r="B6" s="71"/>
      <c r="C6" s="12" t="s">
        <v>10</v>
      </c>
      <c r="D6" s="3"/>
      <c r="E6" s="55"/>
      <c r="F6" s="55"/>
      <c r="G6" s="79"/>
      <c r="H6" s="55"/>
      <c r="I6" s="3"/>
    </row>
    <row r="7" spans="1:9" ht="19.5" thickBot="1" x14ac:dyDescent="0.35">
      <c r="A7" s="70"/>
      <c r="B7" s="33">
        <v>2</v>
      </c>
      <c r="C7" s="4"/>
      <c r="D7" s="51" t="s">
        <v>15</v>
      </c>
      <c r="E7" s="4"/>
      <c r="F7" s="4"/>
      <c r="G7" s="11" t="s">
        <v>11</v>
      </c>
      <c r="H7" s="15" t="s">
        <v>97</v>
      </c>
      <c r="I7" s="4"/>
    </row>
    <row r="8" spans="1:9" ht="19.5" thickBot="1" x14ac:dyDescent="0.35">
      <c r="A8" s="70"/>
      <c r="B8" s="33">
        <v>3</v>
      </c>
      <c r="C8" s="11" t="s">
        <v>12</v>
      </c>
      <c r="D8" s="4"/>
      <c r="E8" s="4"/>
      <c r="F8" s="4"/>
      <c r="G8" s="4"/>
      <c r="H8" s="93" t="s">
        <v>108</v>
      </c>
      <c r="I8" s="4"/>
    </row>
    <row r="9" spans="1:9" s="49" customFormat="1" ht="21.75" thickBot="1" x14ac:dyDescent="0.3">
      <c r="A9" s="70"/>
      <c r="B9" s="39">
        <v>4</v>
      </c>
      <c r="C9" s="48" t="s">
        <v>14</v>
      </c>
      <c r="D9" s="50" t="s">
        <v>13</v>
      </c>
      <c r="E9" s="47"/>
      <c r="F9" s="47"/>
      <c r="G9" s="36"/>
      <c r="H9" s="46"/>
      <c r="I9" s="36" t="s">
        <v>109</v>
      </c>
    </row>
    <row r="10" spans="1:9" ht="15.75" x14ac:dyDescent="0.25">
      <c r="A10" s="70"/>
      <c r="B10" s="65">
        <v>5</v>
      </c>
      <c r="C10" s="2" t="s">
        <v>17</v>
      </c>
      <c r="D10" s="80" t="s">
        <v>20</v>
      </c>
      <c r="E10" s="53"/>
      <c r="F10" s="53"/>
      <c r="G10" s="80"/>
      <c r="H10" s="36" t="s">
        <v>19</v>
      </c>
      <c r="I10" s="80" t="s">
        <v>113</v>
      </c>
    </row>
    <row r="11" spans="1:9" x14ac:dyDescent="0.3">
      <c r="A11" s="70"/>
      <c r="B11" s="66"/>
      <c r="C11" s="10" t="s">
        <v>99</v>
      </c>
      <c r="D11" s="82"/>
      <c r="E11" s="54"/>
      <c r="F11" s="54"/>
      <c r="G11" s="82"/>
      <c r="H11" s="38" t="s">
        <v>16</v>
      </c>
      <c r="I11" s="82"/>
    </row>
    <row r="12" spans="1:9" ht="16.5" thickBot="1" x14ac:dyDescent="0.3">
      <c r="A12" s="70"/>
      <c r="B12" s="66"/>
      <c r="C12" s="7" t="s">
        <v>21</v>
      </c>
      <c r="D12" s="81"/>
      <c r="E12" s="54"/>
      <c r="F12" s="54"/>
      <c r="G12" s="82"/>
      <c r="H12" s="37"/>
      <c r="I12" s="82"/>
    </row>
    <row r="13" spans="1:9" ht="19.5" thickBot="1" x14ac:dyDescent="0.35">
      <c r="A13" s="70"/>
      <c r="B13" s="33">
        <v>6</v>
      </c>
      <c r="C13" s="4"/>
      <c r="D13" s="4"/>
      <c r="E13" s="11" t="s">
        <v>22</v>
      </c>
      <c r="F13" s="11"/>
      <c r="G13" s="4"/>
      <c r="H13" s="4"/>
      <c r="I13" s="4"/>
    </row>
    <row r="14" spans="1:9" ht="21" x14ac:dyDescent="0.35">
      <c r="A14" s="70"/>
      <c r="B14" s="65">
        <v>7</v>
      </c>
      <c r="C14" s="9" t="s">
        <v>25</v>
      </c>
      <c r="D14" s="23" t="s">
        <v>23</v>
      </c>
      <c r="E14" s="53"/>
      <c r="F14" s="53"/>
      <c r="G14" s="53"/>
      <c r="H14" s="84" t="s">
        <v>29</v>
      </c>
      <c r="I14" s="53"/>
    </row>
    <row r="15" spans="1:9" ht="21" x14ac:dyDescent="0.35">
      <c r="A15" s="70"/>
      <c r="B15" s="66"/>
      <c r="C15" s="19" t="s">
        <v>26</v>
      </c>
      <c r="D15" s="7" t="s">
        <v>24</v>
      </c>
      <c r="E15" s="54"/>
      <c r="F15" s="54"/>
      <c r="G15" s="54"/>
      <c r="H15" s="85"/>
      <c r="I15" s="54"/>
    </row>
    <row r="16" spans="1:9" ht="19.5" thickBot="1" x14ac:dyDescent="0.35">
      <c r="A16" s="70"/>
      <c r="B16" s="71"/>
      <c r="C16" s="12" t="s">
        <v>28</v>
      </c>
      <c r="D16" s="24" t="s">
        <v>27</v>
      </c>
      <c r="E16" s="55"/>
      <c r="F16" s="55"/>
      <c r="G16" s="55"/>
      <c r="H16" s="86"/>
      <c r="I16" s="55"/>
    </row>
    <row r="17" spans="1:9" x14ac:dyDescent="0.3">
      <c r="A17" s="70"/>
      <c r="B17" s="65">
        <v>8</v>
      </c>
      <c r="C17" s="84" t="s">
        <v>31</v>
      </c>
      <c r="D17" s="80" t="s">
        <v>34</v>
      </c>
      <c r="E17" s="53"/>
      <c r="F17" s="53"/>
      <c r="G17" s="98" t="s">
        <v>32</v>
      </c>
      <c r="H17" s="53"/>
      <c r="I17" s="6" t="s">
        <v>30</v>
      </c>
    </row>
    <row r="18" spans="1:9" x14ac:dyDescent="0.3">
      <c r="A18" s="70"/>
      <c r="B18" s="66"/>
      <c r="C18" s="85"/>
      <c r="D18" s="82"/>
      <c r="E18" s="54"/>
      <c r="F18" s="54"/>
      <c r="G18" s="68"/>
      <c r="H18" s="54"/>
      <c r="I18" s="10" t="s">
        <v>112</v>
      </c>
    </row>
    <row r="19" spans="1:9" ht="21.75" thickBot="1" x14ac:dyDescent="0.4">
      <c r="A19" s="70"/>
      <c r="B19" s="71"/>
      <c r="C19" s="86"/>
      <c r="D19" s="81"/>
      <c r="E19" s="55"/>
      <c r="F19" s="55"/>
      <c r="G19" s="69"/>
      <c r="H19" s="55"/>
      <c r="I19" s="22" t="s">
        <v>33</v>
      </c>
    </row>
    <row r="20" spans="1:9" ht="21" x14ac:dyDescent="0.35">
      <c r="A20" s="70"/>
      <c r="B20" s="65">
        <v>9</v>
      </c>
      <c r="C20" s="20" t="s">
        <v>35</v>
      </c>
      <c r="D20" s="77" t="s">
        <v>36</v>
      </c>
      <c r="E20" s="53"/>
      <c r="F20" s="80" t="s">
        <v>38</v>
      </c>
      <c r="G20" s="53"/>
      <c r="H20" s="75" t="s">
        <v>103</v>
      </c>
      <c r="I20" s="53"/>
    </row>
    <row r="21" spans="1:9" ht="16.5" thickBot="1" x14ac:dyDescent="0.3">
      <c r="A21" s="70"/>
      <c r="B21" s="66"/>
      <c r="C21" s="7" t="s">
        <v>37</v>
      </c>
      <c r="D21" s="78"/>
      <c r="E21" s="54"/>
      <c r="F21" s="82"/>
      <c r="G21" s="54"/>
      <c r="H21" s="76"/>
      <c r="I21" s="54"/>
    </row>
    <row r="22" spans="1:9" x14ac:dyDescent="0.3">
      <c r="A22" s="70"/>
      <c r="B22" s="65">
        <v>10</v>
      </c>
      <c r="C22" s="53"/>
      <c r="D22" s="53"/>
      <c r="E22" s="6" t="s">
        <v>39</v>
      </c>
      <c r="F22" s="80" t="s">
        <v>40</v>
      </c>
      <c r="G22" s="53"/>
      <c r="H22" s="53"/>
      <c r="I22" s="53"/>
    </row>
    <row r="23" spans="1:9" ht="16.5" thickBot="1" x14ac:dyDescent="0.3">
      <c r="A23" s="70"/>
      <c r="B23" s="71"/>
      <c r="C23" s="55"/>
      <c r="D23" s="55"/>
      <c r="E23" s="12" t="s">
        <v>41</v>
      </c>
      <c r="F23" s="81"/>
      <c r="G23" s="55"/>
      <c r="H23" s="55"/>
      <c r="I23" s="55"/>
    </row>
    <row r="24" spans="1:9" ht="21.75" thickBot="1" x14ac:dyDescent="0.3">
      <c r="A24" s="70"/>
      <c r="B24" s="39">
        <v>11</v>
      </c>
      <c r="C24" s="42"/>
      <c r="D24" s="35" t="s">
        <v>42</v>
      </c>
      <c r="E24" s="2"/>
      <c r="F24" s="2"/>
      <c r="G24" s="42" t="s">
        <v>43</v>
      </c>
      <c r="H24" s="2"/>
      <c r="I24" s="2"/>
    </row>
    <row r="25" spans="1:9" ht="21" x14ac:dyDescent="0.35">
      <c r="A25" s="70"/>
      <c r="B25" s="65">
        <v>12</v>
      </c>
      <c r="C25" s="6" t="s">
        <v>44</v>
      </c>
      <c r="D25" s="77" t="s">
        <v>45</v>
      </c>
      <c r="E25" s="53"/>
      <c r="F25" s="87"/>
      <c r="G25" s="20" t="s">
        <v>46</v>
      </c>
      <c r="H25" s="20" t="s">
        <v>48</v>
      </c>
      <c r="I25" s="53"/>
    </row>
    <row r="26" spans="1:9" ht="21" x14ac:dyDescent="0.35">
      <c r="A26" s="70"/>
      <c r="B26" s="66"/>
      <c r="C26" s="21" t="s">
        <v>100</v>
      </c>
      <c r="D26" s="78"/>
      <c r="E26" s="54"/>
      <c r="F26" s="88"/>
      <c r="G26" s="21" t="s">
        <v>47</v>
      </c>
      <c r="H26" s="13" t="s">
        <v>49</v>
      </c>
      <c r="I26" s="54"/>
    </row>
    <row r="27" spans="1:9" ht="19.5" thickBot="1" x14ac:dyDescent="0.35">
      <c r="A27" s="70"/>
      <c r="B27" s="71"/>
      <c r="C27" s="3"/>
      <c r="D27" s="79"/>
      <c r="E27" s="55"/>
      <c r="F27" s="89"/>
      <c r="G27" s="14" t="s">
        <v>50</v>
      </c>
      <c r="H27" s="24" t="s">
        <v>106</v>
      </c>
      <c r="I27" s="55"/>
    </row>
    <row r="28" spans="1:9" ht="21" x14ac:dyDescent="0.35">
      <c r="A28" s="70"/>
      <c r="B28" s="65">
        <v>13</v>
      </c>
      <c r="C28" s="20" t="s">
        <v>51</v>
      </c>
      <c r="D28" s="80" t="s">
        <v>53</v>
      </c>
      <c r="E28" s="75" t="s">
        <v>55</v>
      </c>
      <c r="F28" s="77" t="s">
        <v>54</v>
      </c>
      <c r="G28" s="53"/>
      <c r="H28" s="80" t="s">
        <v>105</v>
      </c>
      <c r="I28" s="53"/>
    </row>
    <row r="29" spans="1:9" ht="21.75" thickBot="1" x14ac:dyDescent="0.4">
      <c r="A29" s="70"/>
      <c r="B29" s="71"/>
      <c r="C29" s="22" t="s">
        <v>52</v>
      </c>
      <c r="D29" s="81"/>
      <c r="E29" s="83"/>
      <c r="F29" s="79"/>
      <c r="G29" s="55"/>
      <c r="H29" s="81"/>
      <c r="I29" s="55"/>
    </row>
    <row r="30" spans="1:9" ht="21.75" thickBot="1" x14ac:dyDescent="0.4">
      <c r="A30" s="70"/>
      <c r="B30" s="33">
        <v>14</v>
      </c>
      <c r="C30" s="5"/>
      <c r="D30" s="5"/>
      <c r="E30" s="25" t="s">
        <v>57</v>
      </c>
      <c r="F30" s="26" t="s">
        <v>56</v>
      </c>
      <c r="G30" s="5"/>
      <c r="H30" s="5"/>
      <c r="I30" s="5"/>
    </row>
    <row r="31" spans="1:9" ht="19.5" thickBot="1" x14ac:dyDescent="0.35">
      <c r="A31" s="70"/>
      <c r="B31" s="33">
        <v>15</v>
      </c>
      <c r="C31" s="5"/>
      <c r="D31" s="15" t="s">
        <v>104</v>
      </c>
      <c r="E31" s="27" t="s">
        <v>58</v>
      </c>
      <c r="F31" s="28" t="s">
        <v>59</v>
      </c>
      <c r="G31" s="5"/>
      <c r="H31" s="5"/>
      <c r="I31" s="5"/>
    </row>
    <row r="32" spans="1:9" ht="21" x14ac:dyDescent="0.35">
      <c r="A32" s="70"/>
      <c r="B32" s="65">
        <v>16</v>
      </c>
      <c r="C32" s="23" t="s">
        <v>61</v>
      </c>
      <c r="D32" s="75" t="s">
        <v>60</v>
      </c>
      <c r="E32" s="87"/>
      <c r="F32" s="53"/>
      <c r="G32" s="53"/>
      <c r="H32" s="36" t="s">
        <v>63</v>
      </c>
      <c r="I32" s="84" t="s">
        <v>62</v>
      </c>
    </row>
    <row r="33" spans="1:9" ht="16.5" thickBot="1" x14ac:dyDescent="0.3">
      <c r="A33" s="70"/>
      <c r="B33" s="66"/>
      <c r="C33" s="7" t="s">
        <v>64</v>
      </c>
      <c r="D33" s="76"/>
      <c r="E33" s="88"/>
      <c r="F33" s="54"/>
      <c r="G33" s="54"/>
      <c r="H33" s="41" t="s">
        <v>98</v>
      </c>
      <c r="I33" s="85"/>
    </row>
    <row r="34" spans="1:9" x14ac:dyDescent="0.3">
      <c r="A34" s="70"/>
      <c r="B34" s="65">
        <v>17</v>
      </c>
      <c r="C34" s="6" t="s">
        <v>67</v>
      </c>
      <c r="D34" s="50" t="s">
        <v>73</v>
      </c>
      <c r="E34" s="53"/>
      <c r="F34" s="53"/>
      <c r="G34" s="63" t="s">
        <v>72</v>
      </c>
      <c r="H34" s="84" t="s">
        <v>68</v>
      </c>
      <c r="I34" s="8" t="s">
        <v>69</v>
      </c>
    </row>
    <row r="35" spans="1:9" ht="21" x14ac:dyDescent="0.35">
      <c r="A35" s="70"/>
      <c r="B35" s="66"/>
      <c r="C35" s="19" t="s">
        <v>102</v>
      </c>
      <c r="D35" s="94" t="s">
        <v>111</v>
      </c>
      <c r="E35" s="54"/>
      <c r="F35" s="54"/>
      <c r="G35" s="64"/>
      <c r="H35" s="85"/>
      <c r="I35" s="100" t="s">
        <v>70</v>
      </c>
    </row>
    <row r="36" spans="1:9" ht="18.75" customHeight="1" x14ac:dyDescent="0.25">
      <c r="A36" s="70"/>
      <c r="B36" s="66"/>
      <c r="C36" s="45" t="s">
        <v>65</v>
      </c>
      <c r="D36" s="68"/>
      <c r="E36" s="54"/>
      <c r="F36" s="54"/>
      <c r="G36" s="64"/>
      <c r="H36" s="85"/>
      <c r="I36" s="96"/>
    </row>
    <row r="37" spans="1:9" ht="19.5" thickBot="1" x14ac:dyDescent="0.35">
      <c r="A37" s="70"/>
      <c r="B37" s="66"/>
      <c r="C37" s="10" t="s">
        <v>71</v>
      </c>
      <c r="D37" s="69"/>
      <c r="E37" s="54"/>
      <c r="F37" s="54"/>
      <c r="G37" s="64"/>
      <c r="H37" s="85"/>
      <c r="I37" s="97"/>
    </row>
    <row r="38" spans="1:9" ht="21.75" thickBot="1" x14ac:dyDescent="0.4">
      <c r="A38" s="70"/>
      <c r="B38" s="65">
        <v>18</v>
      </c>
      <c r="C38" s="72" t="s">
        <v>74</v>
      </c>
      <c r="D38" s="95" t="s">
        <v>81</v>
      </c>
      <c r="E38" s="20" t="s">
        <v>77</v>
      </c>
      <c r="F38" s="20" t="s">
        <v>75</v>
      </c>
      <c r="G38" s="53"/>
      <c r="H38" s="43" t="s">
        <v>83</v>
      </c>
      <c r="I38" s="90" t="s">
        <v>76</v>
      </c>
    </row>
    <row r="39" spans="1:9" ht="21" x14ac:dyDescent="0.35">
      <c r="A39" s="70"/>
      <c r="B39" s="66"/>
      <c r="C39" s="73"/>
      <c r="D39" s="19" t="s">
        <v>82</v>
      </c>
      <c r="E39" s="19" t="s">
        <v>79</v>
      </c>
      <c r="F39" s="99" t="s">
        <v>78</v>
      </c>
      <c r="G39" s="54"/>
      <c r="H39" s="40" t="s">
        <v>66</v>
      </c>
      <c r="I39" s="91"/>
    </row>
    <row r="40" spans="1:9" ht="21.75" thickBot="1" x14ac:dyDescent="0.4">
      <c r="A40" s="70"/>
      <c r="B40" s="71"/>
      <c r="C40" s="74"/>
      <c r="D40" s="3"/>
      <c r="E40" s="22" t="s">
        <v>80</v>
      </c>
      <c r="F40" s="14" t="s">
        <v>107</v>
      </c>
      <c r="G40" s="55"/>
      <c r="H40" s="44"/>
      <c r="I40" s="92"/>
    </row>
    <row r="41" spans="1:9" ht="19.5" thickBot="1" x14ac:dyDescent="0.35">
      <c r="A41" s="70"/>
      <c r="B41" s="33">
        <v>20</v>
      </c>
      <c r="C41" s="5"/>
      <c r="D41" s="5"/>
      <c r="E41" s="5"/>
      <c r="F41" s="5"/>
      <c r="G41" s="5"/>
      <c r="H41" s="15" t="s">
        <v>84</v>
      </c>
      <c r="I41" s="11" t="s">
        <v>101</v>
      </c>
    </row>
    <row r="42" spans="1:9" ht="21" x14ac:dyDescent="0.35">
      <c r="A42" s="52"/>
      <c r="B42" s="61" t="s">
        <v>94</v>
      </c>
      <c r="C42" s="61"/>
      <c r="D42" s="61"/>
      <c r="E42" s="61"/>
      <c r="F42" s="61"/>
      <c r="G42" s="61"/>
      <c r="H42" s="61"/>
      <c r="I42" s="62"/>
    </row>
    <row r="43" spans="1:9" s="16" customFormat="1" ht="19.5" thickBot="1" x14ac:dyDescent="0.35">
      <c r="A43" s="52"/>
      <c r="B43" s="18"/>
      <c r="C43" s="17">
        <v>27</v>
      </c>
      <c r="D43" s="17">
        <f t="shared" ref="D43:I43" si="0">COUNTIF(D4:D41, "&lt;&gt;")</f>
        <v>19</v>
      </c>
      <c r="E43" s="17">
        <f t="shared" si="0"/>
        <v>9</v>
      </c>
      <c r="F43" s="17">
        <f t="shared" si="0"/>
        <v>8</v>
      </c>
      <c r="G43" s="17">
        <f t="shared" si="0"/>
        <v>8</v>
      </c>
      <c r="H43" s="17">
        <f t="shared" si="0"/>
        <v>16</v>
      </c>
      <c r="I43" s="17">
        <f t="shared" si="0"/>
        <v>12</v>
      </c>
    </row>
    <row r="44" spans="1:9" ht="21.75" thickBot="1" x14ac:dyDescent="0.4">
      <c r="A44" s="52"/>
      <c r="B44" s="61" t="str">
        <f>SUM(C43:I43) &amp; " Total Races (Prior to Breeders' Cup Weekend)"</f>
        <v>99 Total Races (Prior to Breeders' Cup Weekend)</v>
      </c>
      <c r="C44" s="61"/>
      <c r="D44" s="61"/>
      <c r="E44" s="61"/>
      <c r="F44" s="61"/>
      <c r="G44" s="61"/>
      <c r="H44" s="61"/>
      <c r="I44" s="61"/>
    </row>
    <row r="45" spans="1:9" ht="19.5" thickBot="1" x14ac:dyDescent="0.35">
      <c r="A45" s="52"/>
      <c r="B45" s="56" t="s">
        <v>92</v>
      </c>
      <c r="C45" s="56"/>
      <c r="D45" s="56"/>
      <c r="E45" s="57"/>
      <c r="F45" s="58" t="s">
        <v>93</v>
      </c>
      <c r="G45" s="59"/>
      <c r="H45" s="59"/>
      <c r="I45" s="60"/>
    </row>
  </sheetData>
  <mergeCells count="75">
    <mergeCell ref="C17:C19"/>
    <mergeCell ref="I36:I37"/>
    <mergeCell ref="I38:I40"/>
    <mergeCell ref="H17:H19"/>
    <mergeCell ref="G17:G19"/>
    <mergeCell ref="F17:F19"/>
    <mergeCell ref="E17:E19"/>
    <mergeCell ref="H34:H37"/>
    <mergeCell ref="I28:I29"/>
    <mergeCell ref="I20:I21"/>
    <mergeCell ref="G20:G21"/>
    <mergeCell ref="E20:E21"/>
    <mergeCell ref="I22:I23"/>
    <mergeCell ref="D25:D27"/>
    <mergeCell ref="I32:I33"/>
    <mergeCell ref="G32:G33"/>
    <mergeCell ref="F32:F33"/>
    <mergeCell ref="E32:E33"/>
    <mergeCell ref="E25:E27"/>
    <mergeCell ref="I25:I27"/>
    <mergeCell ref="F25:F27"/>
    <mergeCell ref="F10:F12"/>
    <mergeCell ref="I10:I12"/>
    <mergeCell ref="G10:G12"/>
    <mergeCell ref="G22:G23"/>
    <mergeCell ref="H22:H23"/>
    <mergeCell ref="I14:I16"/>
    <mergeCell ref="B44:I44"/>
    <mergeCell ref="G38:G40"/>
    <mergeCell ref="B4:B6"/>
    <mergeCell ref="G28:G29"/>
    <mergeCell ref="B32:B33"/>
    <mergeCell ref="B25:B27"/>
    <mergeCell ref="E28:E29"/>
    <mergeCell ref="D28:D29"/>
    <mergeCell ref="F28:F29"/>
    <mergeCell ref="B28:B29"/>
    <mergeCell ref="B20:B21"/>
    <mergeCell ref="D20:D21"/>
    <mergeCell ref="F20:F21"/>
    <mergeCell ref="B17:B19"/>
    <mergeCell ref="H14:H16"/>
    <mergeCell ref="D17:D19"/>
    <mergeCell ref="B38:B40"/>
    <mergeCell ref="C38:C40"/>
    <mergeCell ref="H4:H6"/>
    <mergeCell ref="H20:H21"/>
    <mergeCell ref="B14:B16"/>
    <mergeCell ref="B10:B12"/>
    <mergeCell ref="G4:G6"/>
    <mergeCell ref="D32:D33"/>
    <mergeCell ref="H28:H29"/>
    <mergeCell ref="E14:E16"/>
    <mergeCell ref="D10:D12"/>
    <mergeCell ref="C22:C23"/>
    <mergeCell ref="B22:B23"/>
    <mergeCell ref="D22:D23"/>
    <mergeCell ref="F22:F23"/>
    <mergeCell ref="E10:E12"/>
    <mergeCell ref="A1:B1"/>
    <mergeCell ref="E4:E6"/>
    <mergeCell ref="F4:F6"/>
    <mergeCell ref="B45:E45"/>
    <mergeCell ref="F45:I45"/>
    <mergeCell ref="B42:I42"/>
    <mergeCell ref="E34:E37"/>
    <mergeCell ref="F34:F37"/>
    <mergeCell ref="G34:G37"/>
    <mergeCell ref="B34:B37"/>
    <mergeCell ref="C1:I1"/>
    <mergeCell ref="G14:G16"/>
    <mergeCell ref="F14:F16"/>
    <mergeCell ref="D36:D37"/>
    <mergeCell ref="A2:A41"/>
    <mergeCell ref="A42:A45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2025-04-13T19:25:55Z</dcterms:modified>
</cp:coreProperties>
</file>