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egmentUI\"/>
    </mc:Choice>
  </mc:AlternateContent>
  <xr:revisionPtr revIDLastSave="0" documentId="13_ncr:1_{41B8C210-E46B-48B9-BA6F-1C723707DEBE}" xr6:coauthVersionLast="47" xr6:coauthVersionMax="47" xr10:uidLastSave="{00000000-0000-0000-0000-000000000000}"/>
  <bookViews>
    <workbookView minimized="1" xWindow="-16200" yWindow="5010" windowWidth="16410" windowHeight="15375" firstSheet="4" activeTab="4" xr2:uid="{00000000-000D-0000-FFFF-FFFF00000000}"/>
  </bookViews>
  <sheets>
    <sheet name="Overall Scores" sheetId="1" r:id="rId1"/>
    <sheet name="Visual Scores" sheetId="2" r:id="rId2"/>
    <sheet name="Content Scores" sheetId="3" r:id="rId3"/>
    <sheet name="Functional Scores" sheetId="4" r:id="rId4"/>
    <sheet name="Overall Scores (2)" sheetId="5" r:id="rId5"/>
    <sheet name="Visual Scores (2)" sheetId="6" r:id="rId6"/>
    <sheet name="Content Scores (2)" sheetId="7" r:id="rId7"/>
    <sheet name="Functional Scores (2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8" l="1"/>
  <c r="D24" i="8"/>
  <c r="C24" i="8"/>
  <c r="B24" i="8"/>
  <c r="E24" i="7"/>
  <c r="D24" i="7"/>
  <c r="C24" i="7"/>
  <c r="B24" i="7"/>
  <c r="E24" i="6"/>
  <c r="D24" i="6"/>
  <c r="C24" i="6"/>
  <c r="B24" i="6"/>
  <c r="E15" i="5"/>
  <c r="D15" i="5"/>
  <c r="C15" i="5"/>
  <c r="B15" i="5"/>
  <c r="E24" i="4"/>
  <c r="D24" i="4"/>
  <c r="C24" i="4"/>
  <c r="B24" i="4"/>
  <c r="E24" i="3"/>
  <c r="D24" i="3"/>
  <c r="C24" i="3"/>
  <c r="B24" i="3"/>
  <c r="E24" i="2"/>
  <c r="D24" i="2"/>
  <c r="C24" i="2"/>
  <c r="B24" i="2"/>
  <c r="E24" i="1"/>
  <c r="D24" i="1"/>
  <c r="C24" i="1"/>
  <c r="B24" i="1"/>
</calcChain>
</file>

<file path=xl/sharedStrings.xml><?xml version="1.0" encoding="utf-8"?>
<sst xmlns="http://schemas.openxmlformats.org/spreadsheetml/2006/main" count="196" uniqueCount="39">
  <si>
    <t>Image Name</t>
  </si>
  <si>
    <t>Full Image Gen</t>
  </si>
  <si>
    <t>LLM Segment Gen</t>
  </si>
  <si>
    <t>Set Gen</t>
  </si>
  <si>
    <t>Overlap Gen</t>
  </si>
  <si>
    <t>adventure</t>
  </si>
  <si>
    <t>aquafun</t>
  </si>
  <si>
    <t>artisan</t>
  </si>
  <si>
    <t>book_shop</t>
  </si>
  <si>
    <t>brush</t>
  </si>
  <si>
    <t>cloud_solutions</t>
  </si>
  <si>
    <t>cyberpulse</t>
  </si>
  <si>
    <t>energy</t>
  </si>
  <si>
    <t>fitness</t>
  </si>
  <si>
    <t>fraudlens</t>
  </si>
  <si>
    <t>goal</t>
  </si>
  <si>
    <t>gratitude</t>
  </si>
  <si>
    <t>habit</t>
  </si>
  <si>
    <t>hr</t>
  </si>
  <si>
    <t>lumineux</t>
  </si>
  <si>
    <t>marketing</t>
  </si>
  <si>
    <t>mood</t>
  </si>
  <si>
    <t>nft</t>
  </si>
  <si>
    <t>recipe</t>
  </si>
  <si>
    <t>schedule</t>
  </si>
  <si>
    <t>shop</t>
  </si>
  <si>
    <t>Average</t>
  </si>
  <si>
    <t>Avg Overall</t>
  </si>
  <si>
    <t>Avg Visual</t>
  </si>
  <si>
    <t>Avg Content</t>
  </si>
  <si>
    <t>Avg Functional</t>
  </si>
  <si>
    <t>Fixed-Size Segment</t>
  </si>
  <si>
    <t>LLM Segment</t>
  </si>
  <si>
    <t>Zero-Shot Baseline</t>
  </si>
  <si>
    <t>Overlap Segment</t>
  </si>
  <si>
    <t>Overall</t>
  </si>
  <si>
    <t>Visual</t>
  </si>
  <si>
    <t>Content</t>
  </si>
  <si>
    <t>Functional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</si>
</sst>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Scores'!$B$27</c:f>
              <c:strCache>
                <c:ptCount val="1"/>
                <c:pt idx="0">
                  <c:v>Full Image 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Scores'!$A$28:$A$31</c:f>
              <c:strCache>
                <c:ptCount val="4"/>
                <c:pt idx="0">
                  <c:v>Avg Overall</c:v>
                </c:pt>
                <c:pt idx="1">
                  <c:v>Avg Visual</c:v>
                </c:pt>
                <c:pt idx="2">
                  <c:v>Avg Content</c:v>
                </c:pt>
                <c:pt idx="3">
                  <c:v>Avg Functional</c:v>
                </c:pt>
              </c:strCache>
            </c:strRef>
          </c:cat>
          <c:val>
            <c:numRef>
              <c:f>'Overall Scores'!$B$28:$B$31</c:f>
              <c:numCache>
                <c:formatCode>0</c:formatCode>
                <c:ptCount val="4"/>
                <c:pt idx="0">
                  <c:v>83.142857142857139</c:v>
                </c:pt>
                <c:pt idx="1">
                  <c:v>81.666666666666671</c:v>
                </c:pt>
                <c:pt idx="2">
                  <c:v>90.714285714285708</c:v>
                </c:pt>
                <c:pt idx="3">
                  <c:v>76.904761904761898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7-534D-B99D-36CD7CEE0880}"/>
            </c:ext>
          </c:extLst>
        </c:ser>
        <c:ser>
          <c:idx val="1"/>
          <c:order val="1"/>
          <c:tx>
            <c:strRef>
              <c:f>'Overall Scores'!$C$27</c:f>
              <c:strCache>
                <c:ptCount val="1"/>
                <c:pt idx="0">
                  <c:v>LLM Segment 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Scores'!$A$28:$A$31</c:f>
              <c:strCache>
                <c:ptCount val="4"/>
                <c:pt idx="0">
                  <c:v>Avg Overall</c:v>
                </c:pt>
                <c:pt idx="1">
                  <c:v>Avg Visual</c:v>
                </c:pt>
                <c:pt idx="2">
                  <c:v>Avg Content</c:v>
                </c:pt>
                <c:pt idx="3">
                  <c:v>Avg Functional</c:v>
                </c:pt>
              </c:strCache>
            </c:strRef>
          </c:cat>
          <c:val>
            <c:numRef>
              <c:f>'Overall Scores'!$C$28:$C$31</c:f>
              <c:numCache>
                <c:formatCode>0</c:formatCode>
                <c:ptCount val="4"/>
                <c:pt idx="0">
                  <c:v>82.095238095238102</c:v>
                </c:pt>
                <c:pt idx="1">
                  <c:v>80.476190476190482</c:v>
                </c:pt>
                <c:pt idx="2">
                  <c:v>89.761904761904759</c:v>
                </c:pt>
                <c:pt idx="3">
                  <c:v>75.952380952380949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7-534D-B99D-36CD7CEE0880}"/>
            </c:ext>
          </c:extLst>
        </c:ser>
        <c:ser>
          <c:idx val="2"/>
          <c:order val="2"/>
          <c:tx>
            <c:strRef>
              <c:f>'Overall Scores'!$D$27</c:f>
              <c:strCache>
                <c:ptCount val="1"/>
                <c:pt idx="0">
                  <c:v>Set 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Scores'!$A$28:$A$31</c:f>
              <c:strCache>
                <c:ptCount val="4"/>
                <c:pt idx="0">
                  <c:v>Avg Overall</c:v>
                </c:pt>
                <c:pt idx="1">
                  <c:v>Avg Visual</c:v>
                </c:pt>
                <c:pt idx="2">
                  <c:v>Avg Content</c:v>
                </c:pt>
                <c:pt idx="3">
                  <c:v>Avg Functional</c:v>
                </c:pt>
              </c:strCache>
            </c:strRef>
          </c:cat>
          <c:val>
            <c:numRef>
              <c:f>'Overall Scores'!$D$28:$D$31</c:f>
              <c:numCache>
                <c:formatCode>0</c:formatCode>
                <c:ptCount val="4"/>
                <c:pt idx="0">
                  <c:v>83.38095238095238</c:v>
                </c:pt>
                <c:pt idx="1">
                  <c:v>83.095238095238102</c:v>
                </c:pt>
                <c:pt idx="2">
                  <c:v>89.523809523809518</c:v>
                </c:pt>
                <c:pt idx="3">
                  <c:v>77.38095238095238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7-534D-B99D-36CD7CEE0880}"/>
            </c:ext>
          </c:extLst>
        </c:ser>
        <c:ser>
          <c:idx val="3"/>
          <c:order val="3"/>
          <c:tx>
            <c:strRef>
              <c:f>'Overall Scores'!$E$27</c:f>
              <c:strCache>
                <c:ptCount val="1"/>
                <c:pt idx="0">
                  <c:v>Overlap 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 Scores'!$A$28:$A$31</c:f>
              <c:strCache>
                <c:ptCount val="4"/>
                <c:pt idx="0">
                  <c:v>Avg Overall</c:v>
                </c:pt>
                <c:pt idx="1">
                  <c:v>Avg Visual</c:v>
                </c:pt>
                <c:pt idx="2">
                  <c:v>Avg Content</c:v>
                </c:pt>
                <c:pt idx="3">
                  <c:v>Avg Functional</c:v>
                </c:pt>
              </c:strCache>
            </c:strRef>
          </c:cat>
          <c:val>
            <c:numRef>
              <c:f>'Overall Scores'!$E$28:$E$31</c:f>
              <c:numCache>
                <c:formatCode>0</c:formatCode>
                <c:ptCount val="4"/>
                <c:pt idx="0">
                  <c:v>85.238095238095241</c:v>
                </c:pt>
                <c:pt idx="1">
                  <c:v>84.761904761904759</c:v>
                </c:pt>
                <c:pt idx="2">
                  <c:v>91.428571428571431</c:v>
                </c:pt>
                <c:pt idx="3">
                  <c:v>79.285714285714292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7-534D-B99D-36CD7CEE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880976"/>
        <c:axId val="739882688"/>
      </c:barChart>
      <c:catAx>
        <c:axId val="7398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82688"/>
        <c:crosses val="autoZero"/>
        <c:auto val="1"/>
        <c:lblAlgn val="ctr"/>
        <c:lblOffset val="100"/>
        <c:noMultiLvlLbl val="0"/>
      </c:catAx>
      <c:valAx>
        <c:axId val="7398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Accuracy Score by LLM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Scores (2)'!$B$18</c:f>
              <c:strCache>
                <c:ptCount val="1"/>
                <c:pt idx="0">
                  <c:v>Zero-Shot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Scores (2)'!$A$19:$A$22</c:f>
              <c:strCache>
                <c:ptCount val="4"/>
                <c:pt idx="0">
                  <c:v>Overall</c:v>
                </c:pt>
                <c:pt idx="1">
                  <c:v>Visual</c:v>
                </c:pt>
                <c:pt idx="2">
                  <c:v>Content</c:v>
                </c:pt>
                <c:pt idx="3">
                  <c:v>Functional</c:v>
                </c:pt>
              </c:strCache>
            </c:strRef>
          </c:cat>
          <c:val>
            <c:numRef>
              <c:f>'Overall Scores (2)'!$B$19:$B$22</c:f>
              <c:numCache>
                <c:formatCode>0.00</c:formatCode>
                <c:ptCount val="4"/>
                <c:pt idx="0">
                  <c:v>82.666666666666671</c:v>
                </c:pt>
                <c:pt idx="1">
                  <c:v>81.25</c:v>
                </c:pt>
                <c:pt idx="2">
                  <c:v>89.17</c:v>
                </c:pt>
                <c:pt idx="3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4-E048-8361-F29DD24BFF81}"/>
            </c:ext>
          </c:extLst>
        </c:ser>
        <c:ser>
          <c:idx val="1"/>
          <c:order val="1"/>
          <c:tx>
            <c:strRef>
              <c:f>'Overall Scores (2)'!$C$18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Scores (2)'!$A$19:$A$22</c:f>
              <c:strCache>
                <c:ptCount val="4"/>
                <c:pt idx="0">
                  <c:v>Overall</c:v>
                </c:pt>
                <c:pt idx="1">
                  <c:v>Visual</c:v>
                </c:pt>
                <c:pt idx="2">
                  <c:v>Content</c:v>
                </c:pt>
                <c:pt idx="3">
                  <c:v>Functional</c:v>
                </c:pt>
              </c:strCache>
            </c:strRef>
          </c:cat>
          <c:val>
            <c:numRef>
              <c:f>'Overall Scores (2)'!$C$19:$C$22</c:f>
              <c:numCache>
                <c:formatCode>0.00</c:formatCode>
                <c:ptCount val="4"/>
                <c:pt idx="0">
                  <c:v>80</c:v>
                </c:pt>
                <c:pt idx="1">
                  <c:v>77.083333333333329</c:v>
                </c:pt>
                <c:pt idx="2">
                  <c:v>88.75</c:v>
                </c:pt>
                <c:pt idx="3">
                  <c:v>74.166666666666671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4-E048-8361-F29DD24BFF81}"/>
            </c:ext>
          </c:extLst>
        </c:ser>
        <c:ser>
          <c:idx val="2"/>
          <c:order val="2"/>
          <c:tx>
            <c:strRef>
              <c:f>'Overall Scores (2)'!$D$18</c:f>
              <c:strCache>
                <c:ptCount val="1"/>
                <c:pt idx="0">
                  <c:v>Fixed-Size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Scores (2)'!$A$19:$A$22</c:f>
              <c:strCache>
                <c:ptCount val="4"/>
                <c:pt idx="0">
                  <c:v>Overall</c:v>
                </c:pt>
                <c:pt idx="1">
                  <c:v>Visual</c:v>
                </c:pt>
                <c:pt idx="2">
                  <c:v>Content</c:v>
                </c:pt>
                <c:pt idx="3">
                  <c:v>Functional</c:v>
                </c:pt>
              </c:strCache>
            </c:strRef>
          </c:cat>
          <c:val>
            <c:numRef>
              <c:f>'Overall Scores (2)'!$D$19:$D$22</c:f>
              <c:numCache>
                <c:formatCode>0.00</c:formatCode>
                <c:ptCount val="4"/>
                <c:pt idx="0">
                  <c:v>85.333333333333329</c:v>
                </c:pt>
                <c:pt idx="1">
                  <c:v>82.916666666666671</c:v>
                </c:pt>
                <c:pt idx="2">
                  <c:v>92.5</c:v>
                </c:pt>
                <c:pt idx="3">
                  <c:v>80.416666666666671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4-E048-8361-F29DD24BFF81}"/>
            </c:ext>
          </c:extLst>
        </c:ser>
        <c:ser>
          <c:idx val="3"/>
          <c:order val="3"/>
          <c:tx>
            <c:strRef>
              <c:f>'Overall Scores (2)'!$E$18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 Scores (2)'!$A$19:$A$22</c:f>
              <c:strCache>
                <c:ptCount val="4"/>
                <c:pt idx="0">
                  <c:v>Overall</c:v>
                </c:pt>
                <c:pt idx="1">
                  <c:v>Visual</c:v>
                </c:pt>
                <c:pt idx="2">
                  <c:v>Content</c:v>
                </c:pt>
                <c:pt idx="3">
                  <c:v>Functional</c:v>
                </c:pt>
              </c:strCache>
            </c:strRef>
          </c:cat>
          <c:val>
            <c:numRef>
              <c:f>'Overall Scores (2)'!$E$19:$E$22</c:f>
              <c:numCache>
                <c:formatCode>0.00</c:formatCode>
                <c:ptCount val="4"/>
                <c:pt idx="0">
                  <c:v>86.416666666666671</c:v>
                </c:pt>
                <c:pt idx="1">
                  <c:v>85</c:v>
                </c:pt>
                <c:pt idx="2">
                  <c:v>93.33</c:v>
                </c:pt>
                <c:pt idx="3">
                  <c:v>80.833333333333329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4-E048-8361-F29DD24B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880976"/>
        <c:axId val="739882688"/>
      </c:barChart>
      <c:catAx>
        <c:axId val="7398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82688"/>
        <c:crosses val="autoZero"/>
        <c:auto val="1"/>
        <c:lblAlgn val="ctr"/>
        <c:lblOffset val="100"/>
        <c:noMultiLvlLbl val="0"/>
      </c:catAx>
      <c:valAx>
        <c:axId val="7398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244227</xdr:colOff>
      <xdr:row>6</xdr:row>
      <xdr:rowOff>94214</xdr:rowOff>
    </xdr:from>
    <xdr:to>
      <xdr:col>12</xdr:col>
      <xdr:colOff>102096</xdr:colOff>
      <xdr:row>20</xdr:row>
      <xdr:rowOff>170414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B426C-95D5-A01F-DE42-0943A1F0E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264864</xdr:colOff>
      <xdr:row>23</xdr:row>
      <xdr:rowOff>92626</xdr:rowOff>
    </xdr:from>
    <xdr:to>
      <xdr:col>4</xdr:col>
      <xdr:colOff>859333</xdr:colOff>
      <xdr:row>37</xdr:row>
      <xdr:rowOff>168826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D7BE7-73FB-134D-9932-524A15033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zoomScale="115" zoomScaleNormal="115" workbookViewId="0">
      <selection activeCell="N18" sqref="N18"/>
    </sheetView>
  </sheetViews>
  <sheetFormatPr defaultColWidth="8.81640625" defaultRowHeight="14.5" x14ac:dyDescent="0.35"/>
  <cols>
    <col min="1" max="1" width="14" bestFit="1" customWidth="1"/>
    <col min="2" max="2" width="13.36328125" bestFit="1" customWidth="1"/>
    <col min="3" max="3" width="15.81640625" bestFit="1" customWidth="1"/>
    <col min="4" max="4" width="10.36328125" bestFit="1" customWidth="1"/>
    <col min="5" max="5" width="11.36328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83</v>
      </c>
      <c r="C2">
        <v>33</v>
      </c>
      <c r="D2">
        <v>85</v>
      </c>
      <c r="E2">
        <v>85</v>
      </c>
    </row>
    <row r="3" spans="1:5" x14ac:dyDescent="0.35">
      <c r="A3" t="s">
        <v>6</v>
      </c>
      <c r="B3">
        <v>87</v>
      </c>
      <c r="C3">
        <v>90</v>
      </c>
      <c r="D3">
        <v>83</v>
      </c>
      <c r="E3">
        <v>72</v>
      </c>
    </row>
    <row r="4" spans="1:5" x14ac:dyDescent="0.35">
      <c r="A4" t="s">
        <v>7</v>
      </c>
      <c r="B4">
        <v>73</v>
      </c>
      <c r="C4">
        <v>73</v>
      </c>
      <c r="D4">
        <v>60</v>
      </c>
      <c r="E4">
        <v>77</v>
      </c>
    </row>
    <row r="5" spans="1:5" x14ac:dyDescent="0.35">
      <c r="A5" t="s">
        <v>8</v>
      </c>
      <c r="B5">
        <v>62</v>
      </c>
      <c r="C5">
        <v>80</v>
      </c>
      <c r="D5">
        <v>87</v>
      </c>
      <c r="E5">
        <v>87</v>
      </c>
    </row>
    <row r="6" spans="1:5" x14ac:dyDescent="0.35">
      <c r="A6" t="s">
        <v>9</v>
      </c>
      <c r="B6">
        <v>90</v>
      </c>
      <c r="C6">
        <v>90</v>
      </c>
      <c r="D6">
        <v>90</v>
      </c>
      <c r="E6">
        <v>90</v>
      </c>
    </row>
    <row r="7" spans="1:5" x14ac:dyDescent="0.35">
      <c r="A7" t="s">
        <v>10</v>
      </c>
      <c r="B7">
        <v>87</v>
      </c>
      <c r="C7">
        <v>90</v>
      </c>
      <c r="D7">
        <v>90</v>
      </c>
      <c r="E7">
        <v>83</v>
      </c>
    </row>
    <row r="8" spans="1:5" x14ac:dyDescent="0.35">
      <c r="A8" t="s">
        <v>11</v>
      </c>
      <c r="B8">
        <v>80</v>
      </c>
      <c r="C8">
        <v>80</v>
      </c>
      <c r="D8">
        <v>78</v>
      </c>
      <c r="E8">
        <v>87</v>
      </c>
    </row>
    <row r="9" spans="1:5" x14ac:dyDescent="0.35">
      <c r="A9" t="s">
        <v>12</v>
      </c>
      <c r="B9">
        <v>87</v>
      </c>
      <c r="C9">
        <v>85</v>
      </c>
      <c r="D9">
        <v>85</v>
      </c>
      <c r="E9">
        <v>85</v>
      </c>
    </row>
    <row r="10" spans="1:5" x14ac:dyDescent="0.35">
      <c r="A10" t="s">
        <v>13</v>
      </c>
      <c r="B10">
        <v>87</v>
      </c>
      <c r="C10">
        <v>83</v>
      </c>
      <c r="D10">
        <v>85</v>
      </c>
      <c r="E10">
        <v>80</v>
      </c>
    </row>
    <row r="11" spans="1:5" x14ac:dyDescent="0.35">
      <c r="A11" t="s">
        <v>14</v>
      </c>
      <c r="B11">
        <v>83</v>
      </c>
      <c r="C11">
        <v>85</v>
      </c>
      <c r="D11">
        <v>93</v>
      </c>
      <c r="E11">
        <v>83</v>
      </c>
    </row>
    <row r="12" spans="1:5" x14ac:dyDescent="0.35">
      <c r="A12" t="s">
        <v>15</v>
      </c>
      <c r="B12">
        <v>90</v>
      </c>
      <c r="C12">
        <v>90</v>
      </c>
      <c r="D12">
        <v>90</v>
      </c>
      <c r="E12">
        <v>90</v>
      </c>
    </row>
    <row r="13" spans="1:5" x14ac:dyDescent="0.35">
      <c r="A13" t="s">
        <v>16</v>
      </c>
      <c r="B13">
        <v>88</v>
      </c>
      <c r="C13">
        <v>90</v>
      </c>
      <c r="D13">
        <v>85</v>
      </c>
      <c r="E13">
        <v>83</v>
      </c>
    </row>
    <row r="14" spans="1:5" x14ac:dyDescent="0.35">
      <c r="A14" t="s">
        <v>17</v>
      </c>
      <c r="B14">
        <v>82</v>
      </c>
      <c r="C14">
        <v>90</v>
      </c>
      <c r="D14">
        <v>73</v>
      </c>
      <c r="E14">
        <v>87</v>
      </c>
    </row>
    <row r="15" spans="1:5" x14ac:dyDescent="0.35">
      <c r="A15" t="s">
        <v>18</v>
      </c>
      <c r="B15">
        <v>87</v>
      </c>
      <c r="C15">
        <v>87</v>
      </c>
      <c r="D15">
        <v>87</v>
      </c>
      <c r="E15">
        <v>83</v>
      </c>
    </row>
    <row r="16" spans="1:5" x14ac:dyDescent="0.35">
      <c r="A16" t="s">
        <v>19</v>
      </c>
      <c r="B16">
        <v>87</v>
      </c>
      <c r="C16">
        <v>83</v>
      </c>
      <c r="D16">
        <v>88</v>
      </c>
      <c r="E16">
        <v>87</v>
      </c>
    </row>
    <row r="17" spans="1:5" x14ac:dyDescent="0.35">
      <c r="A17" t="s">
        <v>20</v>
      </c>
      <c r="B17">
        <v>78</v>
      </c>
      <c r="C17">
        <v>85</v>
      </c>
      <c r="D17">
        <v>85</v>
      </c>
      <c r="E17">
        <v>87</v>
      </c>
    </row>
    <row r="18" spans="1:5" x14ac:dyDescent="0.35">
      <c r="A18" t="s">
        <v>21</v>
      </c>
      <c r="B18">
        <v>87</v>
      </c>
      <c r="C18">
        <v>87</v>
      </c>
      <c r="D18">
        <v>83</v>
      </c>
      <c r="E18">
        <v>90</v>
      </c>
    </row>
    <row r="19" spans="1:5" x14ac:dyDescent="0.35">
      <c r="A19" t="s">
        <v>22</v>
      </c>
      <c r="B19">
        <v>85</v>
      </c>
      <c r="C19">
        <v>83</v>
      </c>
      <c r="D19">
        <v>85</v>
      </c>
      <c r="E19">
        <v>90</v>
      </c>
    </row>
    <row r="20" spans="1:5" x14ac:dyDescent="0.35">
      <c r="A20" t="s">
        <v>23</v>
      </c>
      <c r="B20">
        <v>83</v>
      </c>
      <c r="C20">
        <v>90</v>
      </c>
      <c r="D20">
        <v>75</v>
      </c>
      <c r="E20">
        <v>90</v>
      </c>
    </row>
    <row r="21" spans="1:5" x14ac:dyDescent="0.35">
      <c r="A21" t="s">
        <v>24</v>
      </c>
      <c r="B21">
        <v>77</v>
      </c>
      <c r="C21">
        <v>83</v>
      </c>
      <c r="D21">
        <v>77</v>
      </c>
      <c r="E21">
        <v>87</v>
      </c>
    </row>
    <row r="22" spans="1:5" x14ac:dyDescent="0.35">
      <c r="A22" t="s">
        <v>25</v>
      </c>
      <c r="B22">
        <v>83</v>
      </c>
      <c r="C22">
        <v>67</v>
      </c>
      <c r="D22">
        <v>87</v>
      </c>
      <c r="E22">
        <v>87</v>
      </c>
    </row>
    <row r="24" spans="1:5" x14ac:dyDescent="0.35">
      <c r="A24" t="s">
        <v>26</v>
      </c>
      <c r="B24" s="2">
        <f>AVERAGE(B2:B22)</f>
        <v>83.142857142857139</v>
      </c>
      <c r="C24" s="2">
        <f>AVERAGE(C2:C22)</f>
        <v>82.095238095238102</v>
      </c>
      <c r="D24" s="2">
        <f>AVERAGE(D2:D22)</f>
        <v>83.38095238095238</v>
      </c>
      <c r="E24" s="2">
        <f>AVERAGE(E2:E22)</f>
        <v>85.238095238095241</v>
      </c>
    </row>
    <row r="25" spans="1:5" x14ac:dyDescent="0.35">
      <c r="B25" s="2"/>
      <c r="C25" s="2"/>
      <c r="D25" s="2"/>
      <c r="E25" s="2"/>
    </row>
    <row r="26" spans="1:5" x14ac:dyDescent="0.35">
      <c r="B26" s="2"/>
      <c r="C26" s="2"/>
      <c r="D26" s="2"/>
      <c r="E26" s="2"/>
    </row>
    <row r="27" spans="1:5" x14ac:dyDescent="0.35">
      <c r="B27" s="1" t="s">
        <v>1</v>
      </c>
      <c r="C27" s="1" t="s">
        <v>2</v>
      </c>
      <c r="D27" s="1" t="s">
        <v>3</v>
      </c>
      <c r="E27" s="1" t="s">
        <v>4</v>
      </c>
    </row>
    <row r="28" spans="1:5" x14ac:dyDescent="0.35">
      <c r="A28" t="s">
        <v>27</v>
      </c>
      <c r="B28" s="3">
        <v>83.142857142857139</v>
      </c>
      <c r="C28" s="3">
        <v>82.095238095238102</v>
      </c>
      <c r="D28" s="3">
        <v>83.38095238095238</v>
      </c>
      <c r="E28" s="3">
        <v>85.238095238095241</v>
      </c>
    </row>
    <row r="29" spans="1:5" x14ac:dyDescent="0.35">
      <c r="A29" t="s">
        <v>28</v>
      </c>
      <c r="B29" s="3">
        <v>81.666666666666671</v>
      </c>
      <c r="C29" s="3">
        <v>80.476190476190482</v>
      </c>
      <c r="D29" s="3">
        <v>83.095238095238102</v>
      </c>
      <c r="E29" s="3">
        <v>84.761904761904759</v>
      </c>
    </row>
    <row r="30" spans="1:5" x14ac:dyDescent="0.35">
      <c r="A30" t="s">
        <v>29</v>
      </c>
      <c r="B30" s="3">
        <v>90.714285714285708</v>
      </c>
      <c r="C30" s="3">
        <v>89.761904761904759</v>
      </c>
      <c r="D30" s="3">
        <v>89.523809523809518</v>
      </c>
      <c r="E30" s="3">
        <v>91.428571428571431</v>
      </c>
    </row>
    <row r="31" spans="1:5" x14ac:dyDescent="0.35">
      <c r="A31" t="s">
        <v>30</v>
      </c>
      <c r="B31" s="3">
        <v>76.904761904761898</v>
      </c>
      <c r="C31" s="3">
        <v>75.952380952380949</v>
      </c>
      <c r="D31" s="3">
        <v>77.38095238095238</v>
      </c>
      <c r="E31" s="3">
        <v>79.285714285714292</v>
      </c>
    </row>
  </sheetData>
  <conditionalFormatting sqref="B2:E22">
    <cfRule type="colorScale" priority="2">
      <colorScale>
        <cfvo type="min"/>
        <cfvo type="max"/>
        <color rgb="FFFFEF9C"/>
        <color rgb="FF63BE7B"/>
      </colorScale>
    </cfRule>
  </conditionalFormatting>
  <conditionalFormatting sqref="B28:E31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selection activeCell="N18" sqref="N18"/>
    </sheetView>
  </sheetViews>
  <sheetFormatPr defaultColWidth="8.81640625" defaultRowHeight="14.5" x14ac:dyDescent="0.35"/>
  <cols>
    <col min="1" max="1" width="14" bestFit="1" customWidth="1"/>
    <col min="2" max="2" width="13.1796875" bestFit="1" customWidth="1"/>
    <col min="3" max="3" width="15.81640625" bestFit="1" customWidth="1"/>
    <col min="4" max="4" width="7.36328125" bestFit="1" customWidth="1"/>
    <col min="5" max="5" width="11.17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85</v>
      </c>
      <c r="C2">
        <v>30</v>
      </c>
      <c r="D2">
        <v>80</v>
      </c>
      <c r="E2">
        <v>85</v>
      </c>
    </row>
    <row r="3" spans="1:5" x14ac:dyDescent="0.35">
      <c r="A3" t="s">
        <v>6</v>
      </c>
      <c r="B3">
        <v>85</v>
      </c>
      <c r="C3">
        <v>85</v>
      </c>
      <c r="D3">
        <v>85</v>
      </c>
      <c r="E3">
        <v>85</v>
      </c>
    </row>
    <row r="4" spans="1:5" x14ac:dyDescent="0.35">
      <c r="A4" t="s">
        <v>7</v>
      </c>
      <c r="B4">
        <v>70</v>
      </c>
      <c r="C4">
        <v>85</v>
      </c>
      <c r="D4">
        <v>70</v>
      </c>
      <c r="E4">
        <v>85</v>
      </c>
    </row>
    <row r="5" spans="1:5" x14ac:dyDescent="0.35">
      <c r="A5" t="s">
        <v>8</v>
      </c>
      <c r="B5">
        <v>75</v>
      </c>
      <c r="C5">
        <v>70</v>
      </c>
      <c r="D5">
        <v>85</v>
      </c>
      <c r="E5">
        <v>85</v>
      </c>
    </row>
    <row r="6" spans="1:5" x14ac:dyDescent="0.35">
      <c r="A6" t="s">
        <v>9</v>
      </c>
      <c r="B6">
        <v>85</v>
      </c>
      <c r="C6">
        <v>85</v>
      </c>
      <c r="D6">
        <v>85</v>
      </c>
      <c r="E6">
        <v>85</v>
      </c>
    </row>
    <row r="7" spans="1:5" x14ac:dyDescent="0.35">
      <c r="A7" t="s">
        <v>10</v>
      </c>
      <c r="B7">
        <v>85</v>
      </c>
      <c r="C7">
        <v>85</v>
      </c>
      <c r="D7">
        <v>85</v>
      </c>
      <c r="E7">
        <v>85</v>
      </c>
    </row>
    <row r="8" spans="1:5" x14ac:dyDescent="0.35">
      <c r="A8" t="s">
        <v>11</v>
      </c>
      <c r="B8">
        <v>85</v>
      </c>
      <c r="C8">
        <v>80</v>
      </c>
      <c r="D8">
        <v>75</v>
      </c>
      <c r="E8">
        <v>85</v>
      </c>
    </row>
    <row r="9" spans="1:5" x14ac:dyDescent="0.35">
      <c r="A9" t="s">
        <v>12</v>
      </c>
      <c r="B9">
        <v>80</v>
      </c>
      <c r="C9">
        <v>85</v>
      </c>
      <c r="D9">
        <v>85</v>
      </c>
      <c r="E9">
        <v>85</v>
      </c>
    </row>
    <row r="10" spans="1:5" x14ac:dyDescent="0.35">
      <c r="A10" t="s">
        <v>13</v>
      </c>
      <c r="B10">
        <v>85</v>
      </c>
      <c r="C10">
        <v>85</v>
      </c>
      <c r="D10">
        <v>85</v>
      </c>
      <c r="E10">
        <v>80</v>
      </c>
    </row>
    <row r="11" spans="1:5" x14ac:dyDescent="0.35">
      <c r="A11" t="s">
        <v>14</v>
      </c>
      <c r="B11">
        <v>85</v>
      </c>
      <c r="C11">
        <v>85</v>
      </c>
      <c r="D11">
        <v>95</v>
      </c>
      <c r="E11">
        <v>85</v>
      </c>
    </row>
    <row r="12" spans="1:5" x14ac:dyDescent="0.35">
      <c r="A12" t="s">
        <v>15</v>
      </c>
      <c r="B12">
        <v>85</v>
      </c>
      <c r="C12">
        <v>90</v>
      </c>
      <c r="D12">
        <v>85</v>
      </c>
      <c r="E12">
        <v>85</v>
      </c>
    </row>
    <row r="13" spans="1:5" x14ac:dyDescent="0.35">
      <c r="A13" t="s">
        <v>16</v>
      </c>
      <c r="B13">
        <v>85</v>
      </c>
      <c r="C13">
        <v>85</v>
      </c>
      <c r="D13">
        <v>85</v>
      </c>
      <c r="E13">
        <v>85</v>
      </c>
    </row>
    <row r="14" spans="1:5" x14ac:dyDescent="0.35">
      <c r="A14" t="s">
        <v>17</v>
      </c>
      <c r="B14">
        <v>85</v>
      </c>
      <c r="C14">
        <v>85</v>
      </c>
      <c r="D14">
        <v>85</v>
      </c>
      <c r="E14">
        <v>85</v>
      </c>
    </row>
    <row r="15" spans="1:5" x14ac:dyDescent="0.35">
      <c r="A15" t="s">
        <v>18</v>
      </c>
      <c r="B15">
        <v>85</v>
      </c>
      <c r="C15">
        <v>85</v>
      </c>
      <c r="D15">
        <v>85</v>
      </c>
      <c r="E15">
        <v>85</v>
      </c>
    </row>
    <row r="16" spans="1:5" x14ac:dyDescent="0.35">
      <c r="A16" t="s">
        <v>19</v>
      </c>
      <c r="B16">
        <v>85</v>
      </c>
      <c r="C16">
        <v>85</v>
      </c>
      <c r="D16">
        <v>85</v>
      </c>
      <c r="E16">
        <v>85</v>
      </c>
    </row>
    <row r="17" spans="1:5" x14ac:dyDescent="0.35">
      <c r="A17" t="s">
        <v>20</v>
      </c>
      <c r="B17">
        <v>75</v>
      </c>
      <c r="C17">
        <v>85</v>
      </c>
      <c r="D17">
        <v>85</v>
      </c>
      <c r="E17">
        <v>85</v>
      </c>
    </row>
    <row r="18" spans="1:5" x14ac:dyDescent="0.35">
      <c r="A18" t="s">
        <v>21</v>
      </c>
      <c r="B18">
        <v>85</v>
      </c>
      <c r="C18">
        <v>85</v>
      </c>
      <c r="D18">
        <v>85</v>
      </c>
      <c r="E18">
        <v>85</v>
      </c>
    </row>
    <row r="19" spans="1:5" x14ac:dyDescent="0.35">
      <c r="A19" t="s">
        <v>22</v>
      </c>
      <c r="B19">
        <v>85</v>
      </c>
      <c r="C19">
        <v>85</v>
      </c>
      <c r="D19">
        <v>85</v>
      </c>
      <c r="E19">
        <v>85</v>
      </c>
    </row>
    <row r="20" spans="1:5" x14ac:dyDescent="0.35">
      <c r="A20" t="s">
        <v>23</v>
      </c>
      <c r="B20">
        <v>80</v>
      </c>
      <c r="C20">
        <v>85</v>
      </c>
      <c r="D20">
        <v>75</v>
      </c>
      <c r="E20">
        <v>85</v>
      </c>
    </row>
    <row r="21" spans="1:5" x14ac:dyDescent="0.35">
      <c r="A21" t="s">
        <v>24</v>
      </c>
      <c r="B21">
        <v>70</v>
      </c>
      <c r="C21">
        <v>85</v>
      </c>
      <c r="D21">
        <v>75</v>
      </c>
      <c r="E21">
        <v>85</v>
      </c>
    </row>
    <row r="22" spans="1:5" x14ac:dyDescent="0.35">
      <c r="A22" t="s">
        <v>25</v>
      </c>
      <c r="B22">
        <v>75</v>
      </c>
      <c r="C22">
        <v>60</v>
      </c>
      <c r="D22">
        <v>85</v>
      </c>
      <c r="E22">
        <v>85</v>
      </c>
    </row>
    <row r="24" spans="1:5" x14ac:dyDescent="0.35">
      <c r="A24" t="s">
        <v>26</v>
      </c>
      <c r="B24" s="2">
        <f>AVERAGE(B2:B22)</f>
        <v>81.666666666666671</v>
      </c>
      <c r="C24" s="2">
        <f>AVERAGE(C2:C22)</f>
        <v>80.476190476190482</v>
      </c>
      <c r="D24" s="2">
        <f>AVERAGE(D2:D22)</f>
        <v>83.095238095238102</v>
      </c>
      <c r="E24" s="2">
        <f>AVERAGE(E2:E22)</f>
        <v>84.761904761904759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N18" sqref="N18"/>
    </sheetView>
  </sheetViews>
  <sheetFormatPr defaultColWidth="8.81640625" defaultRowHeight="14.5" x14ac:dyDescent="0.35"/>
  <cols>
    <col min="1" max="1" width="14" bestFit="1" customWidth="1"/>
    <col min="2" max="2" width="13.1796875" bestFit="1" customWidth="1"/>
    <col min="3" max="3" width="15.81640625" bestFit="1" customWidth="1"/>
    <col min="4" max="4" width="7.36328125" bestFit="1" customWidth="1"/>
    <col min="5" max="5" width="11.17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90</v>
      </c>
      <c r="C2">
        <v>50</v>
      </c>
      <c r="D2">
        <v>90</v>
      </c>
      <c r="E2">
        <v>90</v>
      </c>
    </row>
    <row r="3" spans="1:5" x14ac:dyDescent="0.35">
      <c r="A3" t="s">
        <v>6</v>
      </c>
      <c r="B3">
        <v>95</v>
      </c>
      <c r="C3">
        <v>95</v>
      </c>
      <c r="D3">
        <v>90</v>
      </c>
      <c r="E3">
        <v>70</v>
      </c>
    </row>
    <row r="4" spans="1:5" x14ac:dyDescent="0.35">
      <c r="A4" t="s">
        <v>7</v>
      </c>
      <c r="B4">
        <v>90</v>
      </c>
      <c r="C4">
        <v>75</v>
      </c>
      <c r="D4">
        <v>60</v>
      </c>
      <c r="E4">
        <v>75</v>
      </c>
    </row>
    <row r="5" spans="1:5" x14ac:dyDescent="0.35">
      <c r="A5" t="s">
        <v>8</v>
      </c>
      <c r="B5">
        <v>60</v>
      </c>
      <c r="C5">
        <v>90</v>
      </c>
      <c r="D5">
        <v>95</v>
      </c>
      <c r="E5">
        <v>95</v>
      </c>
    </row>
    <row r="6" spans="1:5" x14ac:dyDescent="0.35">
      <c r="A6" t="s">
        <v>9</v>
      </c>
      <c r="B6">
        <v>95</v>
      </c>
      <c r="C6">
        <v>95</v>
      </c>
      <c r="D6">
        <v>95</v>
      </c>
      <c r="E6">
        <v>95</v>
      </c>
    </row>
    <row r="7" spans="1:5" x14ac:dyDescent="0.35">
      <c r="A7" t="s">
        <v>10</v>
      </c>
      <c r="B7">
        <v>95</v>
      </c>
      <c r="C7">
        <v>95</v>
      </c>
      <c r="D7">
        <v>95</v>
      </c>
      <c r="E7">
        <v>90</v>
      </c>
    </row>
    <row r="8" spans="1:5" x14ac:dyDescent="0.35">
      <c r="A8" t="s">
        <v>11</v>
      </c>
      <c r="B8">
        <v>80</v>
      </c>
      <c r="C8">
        <v>90</v>
      </c>
      <c r="D8">
        <v>90</v>
      </c>
      <c r="E8">
        <v>95</v>
      </c>
    </row>
    <row r="9" spans="1:5" x14ac:dyDescent="0.35">
      <c r="A9" t="s">
        <v>12</v>
      </c>
      <c r="B9">
        <v>95</v>
      </c>
      <c r="C9">
        <v>90</v>
      </c>
      <c r="D9">
        <v>90</v>
      </c>
      <c r="E9">
        <v>90</v>
      </c>
    </row>
    <row r="10" spans="1:5" x14ac:dyDescent="0.35">
      <c r="A10" t="s">
        <v>13</v>
      </c>
      <c r="B10">
        <v>95</v>
      </c>
      <c r="C10">
        <v>90</v>
      </c>
      <c r="D10">
        <v>90</v>
      </c>
      <c r="E10">
        <v>90</v>
      </c>
    </row>
    <row r="11" spans="1:5" x14ac:dyDescent="0.35">
      <c r="A11" t="s">
        <v>14</v>
      </c>
      <c r="B11">
        <v>90</v>
      </c>
      <c r="C11">
        <v>90</v>
      </c>
      <c r="D11">
        <v>95</v>
      </c>
      <c r="E11">
        <v>95</v>
      </c>
    </row>
    <row r="12" spans="1:5" x14ac:dyDescent="0.35">
      <c r="A12" t="s">
        <v>15</v>
      </c>
      <c r="B12">
        <v>95</v>
      </c>
      <c r="C12">
        <v>95</v>
      </c>
      <c r="D12">
        <v>95</v>
      </c>
      <c r="E12">
        <v>95</v>
      </c>
    </row>
    <row r="13" spans="1:5" x14ac:dyDescent="0.35">
      <c r="A13" t="s">
        <v>16</v>
      </c>
      <c r="B13">
        <v>95</v>
      </c>
      <c r="C13">
        <v>95</v>
      </c>
      <c r="D13">
        <v>90</v>
      </c>
      <c r="E13">
        <v>90</v>
      </c>
    </row>
    <row r="14" spans="1:5" x14ac:dyDescent="0.35">
      <c r="A14" t="s">
        <v>17</v>
      </c>
      <c r="B14">
        <v>90</v>
      </c>
      <c r="C14">
        <v>95</v>
      </c>
      <c r="D14">
        <v>75</v>
      </c>
      <c r="E14">
        <v>95</v>
      </c>
    </row>
    <row r="15" spans="1:5" x14ac:dyDescent="0.35">
      <c r="A15" t="s">
        <v>18</v>
      </c>
      <c r="B15">
        <v>95</v>
      </c>
      <c r="C15">
        <v>95</v>
      </c>
      <c r="D15">
        <v>95</v>
      </c>
      <c r="E15">
        <v>90</v>
      </c>
    </row>
    <row r="16" spans="1:5" x14ac:dyDescent="0.35">
      <c r="A16" t="s">
        <v>19</v>
      </c>
      <c r="B16">
        <v>95</v>
      </c>
      <c r="C16">
        <v>95</v>
      </c>
      <c r="D16">
        <v>95</v>
      </c>
      <c r="E16">
        <v>95</v>
      </c>
    </row>
    <row r="17" spans="1:5" x14ac:dyDescent="0.35">
      <c r="A17" t="s">
        <v>20</v>
      </c>
      <c r="B17">
        <v>90</v>
      </c>
      <c r="C17">
        <v>90</v>
      </c>
      <c r="D17">
        <v>90</v>
      </c>
      <c r="E17">
        <v>95</v>
      </c>
    </row>
    <row r="18" spans="1:5" x14ac:dyDescent="0.35">
      <c r="A18" t="s">
        <v>21</v>
      </c>
      <c r="B18">
        <v>95</v>
      </c>
      <c r="C18">
        <v>95</v>
      </c>
      <c r="D18">
        <v>90</v>
      </c>
      <c r="E18">
        <v>95</v>
      </c>
    </row>
    <row r="19" spans="1:5" x14ac:dyDescent="0.35">
      <c r="A19" t="s">
        <v>22</v>
      </c>
      <c r="B19">
        <v>90</v>
      </c>
      <c r="C19">
        <v>90</v>
      </c>
      <c r="D19">
        <v>90</v>
      </c>
      <c r="E19">
        <v>95</v>
      </c>
    </row>
    <row r="20" spans="1:5" x14ac:dyDescent="0.35">
      <c r="A20" t="s">
        <v>23</v>
      </c>
      <c r="B20">
        <v>95</v>
      </c>
      <c r="C20">
        <v>95</v>
      </c>
      <c r="D20">
        <v>90</v>
      </c>
      <c r="E20">
        <v>95</v>
      </c>
    </row>
    <row r="21" spans="1:5" x14ac:dyDescent="0.35">
      <c r="A21" t="s">
        <v>24</v>
      </c>
      <c r="B21">
        <v>85</v>
      </c>
      <c r="C21">
        <v>90</v>
      </c>
      <c r="D21">
        <v>85</v>
      </c>
      <c r="E21">
        <v>95</v>
      </c>
    </row>
    <row r="22" spans="1:5" x14ac:dyDescent="0.35">
      <c r="A22" t="s">
        <v>25</v>
      </c>
      <c r="B22">
        <v>95</v>
      </c>
      <c r="C22">
        <v>90</v>
      </c>
      <c r="D22">
        <v>95</v>
      </c>
      <c r="E22">
        <v>95</v>
      </c>
    </row>
    <row r="24" spans="1:5" x14ac:dyDescent="0.35">
      <c r="A24" t="s">
        <v>26</v>
      </c>
      <c r="B24" s="2">
        <f>AVERAGE(B2:B22)</f>
        <v>90.714285714285708</v>
      </c>
      <c r="C24" s="2">
        <f>AVERAGE(C2:C22)</f>
        <v>89.761904761904759</v>
      </c>
      <c r="D24" s="2">
        <f>AVERAGE(D2:D22)</f>
        <v>89.523809523809518</v>
      </c>
      <c r="E24" s="2">
        <f>AVERAGE(E2:E22)</f>
        <v>91.428571428571431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N18" sqref="N18"/>
    </sheetView>
  </sheetViews>
  <sheetFormatPr defaultColWidth="8.81640625" defaultRowHeight="14.5" x14ac:dyDescent="0.35"/>
  <cols>
    <col min="1" max="1" width="14" bestFit="1" customWidth="1"/>
    <col min="2" max="2" width="13.1796875" bestFit="1" customWidth="1"/>
    <col min="3" max="3" width="15.81640625" bestFit="1" customWidth="1"/>
    <col min="4" max="4" width="7.36328125" bestFit="1" customWidth="1"/>
    <col min="5" max="5" width="11.17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75</v>
      </c>
      <c r="C2">
        <v>20</v>
      </c>
      <c r="D2">
        <v>85</v>
      </c>
      <c r="E2">
        <v>80</v>
      </c>
    </row>
    <row r="3" spans="1:5" x14ac:dyDescent="0.35">
      <c r="A3" t="s">
        <v>6</v>
      </c>
      <c r="B3">
        <v>80</v>
      </c>
      <c r="C3">
        <v>90</v>
      </c>
      <c r="D3">
        <v>75</v>
      </c>
      <c r="E3">
        <v>60</v>
      </c>
    </row>
    <row r="4" spans="1:5" x14ac:dyDescent="0.35">
      <c r="A4" t="s">
        <v>7</v>
      </c>
      <c r="B4">
        <v>60</v>
      </c>
      <c r="C4">
        <v>60</v>
      </c>
      <c r="D4">
        <v>50</v>
      </c>
      <c r="E4">
        <v>70</v>
      </c>
    </row>
    <row r="5" spans="1:5" x14ac:dyDescent="0.35">
      <c r="A5" t="s">
        <v>8</v>
      </c>
      <c r="B5">
        <v>50</v>
      </c>
      <c r="C5">
        <v>80</v>
      </c>
      <c r="D5">
        <v>80</v>
      </c>
      <c r="E5">
        <v>80</v>
      </c>
    </row>
    <row r="6" spans="1:5" x14ac:dyDescent="0.35">
      <c r="A6" t="s">
        <v>9</v>
      </c>
      <c r="B6">
        <v>90</v>
      </c>
      <c r="C6">
        <v>90</v>
      </c>
      <c r="D6">
        <v>90</v>
      </c>
      <c r="E6">
        <v>90</v>
      </c>
    </row>
    <row r="7" spans="1:5" x14ac:dyDescent="0.35">
      <c r="A7" t="s">
        <v>10</v>
      </c>
      <c r="B7">
        <v>80</v>
      </c>
      <c r="C7">
        <v>90</v>
      </c>
      <c r="D7">
        <v>90</v>
      </c>
      <c r="E7">
        <v>75</v>
      </c>
    </row>
    <row r="8" spans="1:5" x14ac:dyDescent="0.35">
      <c r="A8" t="s">
        <v>11</v>
      </c>
      <c r="B8">
        <v>75</v>
      </c>
      <c r="C8">
        <v>70</v>
      </c>
      <c r="D8">
        <v>70</v>
      </c>
      <c r="E8">
        <v>80</v>
      </c>
    </row>
    <row r="9" spans="1:5" x14ac:dyDescent="0.35">
      <c r="A9" t="s">
        <v>12</v>
      </c>
      <c r="B9">
        <v>85</v>
      </c>
      <c r="C9">
        <v>80</v>
      </c>
      <c r="D9">
        <v>80</v>
      </c>
      <c r="E9">
        <v>80</v>
      </c>
    </row>
    <row r="10" spans="1:5" x14ac:dyDescent="0.35">
      <c r="A10" t="s">
        <v>13</v>
      </c>
      <c r="B10">
        <v>80</v>
      </c>
      <c r="C10">
        <v>75</v>
      </c>
      <c r="D10">
        <v>75</v>
      </c>
      <c r="E10">
        <v>70</v>
      </c>
    </row>
    <row r="11" spans="1:5" x14ac:dyDescent="0.35">
      <c r="A11" t="s">
        <v>14</v>
      </c>
      <c r="B11">
        <v>75</v>
      </c>
      <c r="C11">
        <v>80</v>
      </c>
      <c r="D11">
        <v>90</v>
      </c>
      <c r="E11">
        <v>70</v>
      </c>
    </row>
    <row r="12" spans="1:5" x14ac:dyDescent="0.35">
      <c r="A12" t="s">
        <v>15</v>
      </c>
      <c r="B12">
        <v>90</v>
      </c>
      <c r="C12">
        <v>85</v>
      </c>
      <c r="D12">
        <v>90</v>
      </c>
      <c r="E12">
        <v>90</v>
      </c>
    </row>
    <row r="13" spans="1:5" x14ac:dyDescent="0.35">
      <c r="A13" t="s">
        <v>16</v>
      </c>
      <c r="B13">
        <v>85</v>
      </c>
      <c r="C13">
        <v>90</v>
      </c>
      <c r="D13">
        <v>80</v>
      </c>
      <c r="E13">
        <v>75</v>
      </c>
    </row>
    <row r="14" spans="1:5" x14ac:dyDescent="0.35">
      <c r="A14" t="s">
        <v>17</v>
      </c>
      <c r="B14">
        <v>70</v>
      </c>
      <c r="C14">
        <v>90</v>
      </c>
      <c r="D14">
        <v>60</v>
      </c>
      <c r="E14">
        <v>80</v>
      </c>
    </row>
    <row r="15" spans="1:5" x14ac:dyDescent="0.35">
      <c r="A15" t="s">
        <v>18</v>
      </c>
      <c r="B15">
        <v>80</v>
      </c>
      <c r="C15">
        <v>80</v>
      </c>
      <c r="D15">
        <v>80</v>
      </c>
      <c r="E15">
        <v>75</v>
      </c>
    </row>
    <row r="16" spans="1:5" x14ac:dyDescent="0.35">
      <c r="A16" t="s">
        <v>19</v>
      </c>
      <c r="B16">
        <v>80</v>
      </c>
      <c r="C16">
        <v>70</v>
      </c>
      <c r="D16">
        <v>85</v>
      </c>
      <c r="E16">
        <v>80</v>
      </c>
    </row>
    <row r="17" spans="1:5" x14ac:dyDescent="0.35">
      <c r="A17" t="s">
        <v>20</v>
      </c>
      <c r="B17">
        <v>70</v>
      </c>
      <c r="C17">
        <v>75</v>
      </c>
      <c r="D17">
        <v>80</v>
      </c>
      <c r="E17">
        <v>80</v>
      </c>
    </row>
    <row r="18" spans="1:5" x14ac:dyDescent="0.35">
      <c r="A18" t="s">
        <v>21</v>
      </c>
      <c r="B18">
        <v>80</v>
      </c>
      <c r="C18">
        <v>80</v>
      </c>
      <c r="D18">
        <v>75</v>
      </c>
      <c r="E18">
        <v>90</v>
      </c>
    </row>
    <row r="19" spans="1:5" x14ac:dyDescent="0.35">
      <c r="A19" t="s">
        <v>22</v>
      </c>
      <c r="B19">
        <v>80</v>
      </c>
      <c r="C19">
        <v>75</v>
      </c>
      <c r="D19">
        <v>80</v>
      </c>
      <c r="E19">
        <v>90</v>
      </c>
    </row>
    <row r="20" spans="1:5" x14ac:dyDescent="0.35">
      <c r="A20" t="s">
        <v>23</v>
      </c>
      <c r="B20">
        <v>75</v>
      </c>
      <c r="C20">
        <v>90</v>
      </c>
      <c r="D20">
        <v>60</v>
      </c>
      <c r="E20">
        <v>90</v>
      </c>
    </row>
    <row r="21" spans="1:5" x14ac:dyDescent="0.35">
      <c r="A21" t="s">
        <v>24</v>
      </c>
      <c r="B21">
        <v>75</v>
      </c>
      <c r="C21">
        <v>75</v>
      </c>
      <c r="D21">
        <v>70</v>
      </c>
      <c r="E21">
        <v>80</v>
      </c>
    </row>
    <row r="22" spans="1:5" x14ac:dyDescent="0.35">
      <c r="A22" t="s">
        <v>25</v>
      </c>
      <c r="B22">
        <v>80</v>
      </c>
      <c r="C22">
        <v>50</v>
      </c>
      <c r="D22">
        <v>80</v>
      </c>
      <c r="E22">
        <v>80</v>
      </c>
    </row>
    <row r="24" spans="1:5" x14ac:dyDescent="0.35">
      <c r="A24" t="s">
        <v>26</v>
      </c>
      <c r="B24" s="2">
        <f>AVERAGE(B2:B22)</f>
        <v>76.904761904761898</v>
      </c>
      <c r="C24" s="2">
        <f>AVERAGE(C2:C22)</f>
        <v>75.952380952380949</v>
      </c>
      <c r="D24" s="2">
        <f>AVERAGE(D2:D22)</f>
        <v>77.38095238095238</v>
      </c>
      <c r="E24" s="2">
        <f>AVERAGE(E2:E22)</f>
        <v>79.285714285714292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EAB0-3A97-3C47-BB39-5E9BC0DBBBA1}">
  <dimension ref="A1:E22"/>
  <sheetViews>
    <sheetView tabSelected="1" zoomScale="115" zoomScaleNormal="115" workbookViewId="0">
      <selection activeCell="G17" sqref="G17"/>
    </sheetView>
  </sheetViews>
  <sheetFormatPr defaultColWidth="8.81640625" defaultRowHeight="14.5" x14ac:dyDescent="0.35"/>
  <cols>
    <col min="1" max="1" width="14" bestFit="1" customWidth="1"/>
    <col min="2" max="2" width="17.1796875" bestFit="1" customWidth="1"/>
    <col min="3" max="3" width="16.453125" bestFit="1" customWidth="1"/>
    <col min="4" max="4" width="17.81640625" bestFit="1" customWidth="1"/>
    <col min="5" max="5" width="15.6328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83</v>
      </c>
      <c r="C2">
        <v>33</v>
      </c>
      <c r="D2">
        <v>85</v>
      </c>
      <c r="E2">
        <v>85</v>
      </c>
    </row>
    <row r="3" spans="1:5" x14ac:dyDescent="0.35">
      <c r="A3" t="s">
        <v>8</v>
      </c>
      <c r="B3">
        <v>62</v>
      </c>
      <c r="C3">
        <v>80</v>
      </c>
      <c r="D3">
        <v>87</v>
      </c>
      <c r="E3">
        <v>87</v>
      </c>
    </row>
    <row r="4" spans="1:5" x14ac:dyDescent="0.35">
      <c r="A4" t="s">
        <v>9</v>
      </c>
      <c r="B4">
        <v>90</v>
      </c>
      <c r="C4">
        <v>90</v>
      </c>
      <c r="D4">
        <v>90</v>
      </c>
      <c r="E4">
        <v>90</v>
      </c>
    </row>
    <row r="5" spans="1:5" x14ac:dyDescent="0.35">
      <c r="A5" t="s">
        <v>10</v>
      </c>
      <c r="B5">
        <v>87</v>
      </c>
      <c r="C5">
        <v>90</v>
      </c>
      <c r="D5">
        <v>90</v>
      </c>
      <c r="E5">
        <v>83</v>
      </c>
    </row>
    <row r="6" spans="1:5" x14ac:dyDescent="0.35">
      <c r="A6" t="s">
        <v>11</v>
      </c>
      <c r="B6">
        <v>80</v>
      </c>
      <c r="C6">
        <v>80</v>
      </c>
      <c r="D6">
        <v>78</v>
      </c>
      <c r="E6">
        <v>87</v>
      </c>
    </row>
    <row r="7" spans="1:5" x14ac:dyDescent="0.35">
      <c r="A7" t="s">
        <v>12</v>
      </c>
      <c r="B7">
        <v>87</v>
      </c>
      <c r="C7">
        <v>85</v>
      </c>
      <c r="D7">
        <v>85</v>
      </c>
      <c r="E7">
        <v>85</v>
      </c>
    </row>
    <row r="8" spans="1:5" x14ac:dyDescent="0.35">
      <c r="A8" t="s">
        <v>14</v>
      </c>
      <c r="B8">
        <v>83</v>
      </c>
      <c r="C8">
        <v>85</v>
      </c>
      <c r="D8">
        <v>93</v>
      </c>
      <c r="E8">
        <v>83</v>
      </c>
    </row>
    <row r="9" spans="1:5" x14ac:dyDescent="0.35">
      <c r="A9" t="s">
        <v>15</v>
      </c>
      <c r="B9">
        <v>90</v>
      </c>
      <c r="C9">
        <v>90</v>
      </c>
      <c r="D9">
        <v>90</v>
      </c>
      <c r="E9">
        <v>90</v>
      </c>
    </row>
    <row r="10" spans="1:5" x14ac:dyDescent="0.35">
      <c r="A10" t="s">
        <v>18</v>
      </c>
      <c r="B10">
        <v>87</v>
      </c>
      <c r="C10">
        <v>87</v>
      </c>
      <c r="D10">
        <v>87</v>
      </c>
      <c r="E10">
        <v>83</v>
      </c>
    </row>
    <row r="11" spans="1:5" x14ac:dyDescent="0.35">
      <c r="A11" t="s">
        <v>23</v>
      </c>
      <c r="B11">
        <v>83</v>
      </c>
      <c r="C11">
        <v>90</v>
      </c>
      <c r="D11">
        <v>75</v>
      </c>
      <c r="E11">
        <v>90</v>
      </c>
    </row>
    <row r="12" spans="1:5" x14ac:dyDescent="0.35">
      <c r="A12" t="s">
        <v>24</v>
      </c>
      <c r="B12">
        <v>77</v>
      </c>
      <c r="C12">
        <v>83</v>
      </c>
      <c r="D12">
        <v>77</v>
      </c>
      <c r="E12">
        <v>87</v>
      </c>
    </row>
    <row r="13" spans="1:5" x14ac:dyDescent="0.35">
      <c r="A13" t="s">
        <v>25</v>
      </c>
      <c r="B13">
        <v>83</v>
      </c>
      <c r="C13">
        <v>67</v>
      </c>
      <c r="D13">
        <v>87</v>
      </c>
      <c r="E13">
        <v>87</v>
      </c>
    </row>
    <row r="15" spans="1:5" x14ac:dyDescent="0.35">
      <c r="A15" t="s">
        <v>26</v>
      </c>
      <c r="B15" s="2">
        <f>AVERAGE(B2:B13)</f>
        <v>82.666666666666671</v>
      </c>
      <c r="C15" s="2">
        <f>AVERAGE(C2:C13)</f>
        <v>80</v>
      </c>
      <c r="D15" s="2">
        <f>AVERAGE(D2:D13)</f>
        <v>85.333333333333329</v>
      </c>
      <c r="E15" s="2">
        <f>AVERAGE(E2:E13)</f>
        <v>86.416666666666671</v>
      </c>
    </row>
    <row r="16" spans="1:5" x14ac:dyDescent="0.35">
      <c r="B16" s="2"/>
      <c r="C16" s="2"/>
      <c r="D16" s="2"/>
      <c r="E16" s="2"/>
    </row>
    <row r="17" spans="1:5" x14ac:dyDescent="0.35">
      <c r="B17" s="2"/>
      <c r="C17" s="2"/>
      <c r="D17" s="2"/>
      <c r="E17" s="2"/>
    </row>
    <row r="18" spans="1:5" x14ac:dyDescent="0.35">
      <c r="B18" s="1" t="s">
        <v>33</v>
      </c>
      <c r="C18" s="1" t="s">
        <v>32</v>
      </c>
      <c r="D18" s="1" t="s">
        <v>31</v>
      </c>
      <c r="E18" s="1" t="s">
        <v>34</v>
      </c>
    </row>
    <row r="19" spans="1:5" x14ac:dyDescent="0.35">
      <c r="A19" t="s">
        <v>35</v>
      </c>
      <c r="B19" s="2">
        <v>82.666666666666671</v>
      </c>
      <c r="C19" s="2">
        <v>80</v>
      </c>
      <c r="D19" s="2">
        <v>85.333333333333329</v>
      </c>
      <c r="E19" s="2">
        <v>86.416666666666671</v>
      </c>
    </row>
    <row r="20" spans="1:5" x14ac:dyDescent="0.35">
      <c r="A20" t="s">
        <v>36</v>
      </c>
      <c r="B20" s="2">
        <v>81.25</v>
      </c>
      <c r="C20" s="2">
        <v>77.083333333333329</v>
      </c>
      <c r="D20" s="2">
        <v>82.916666666666671</v>
      </c>
      <c r="E20" s="2">
        <v>85</v>
      </c>
    </row>
    <row r="21" spans="1:5" x14ac:dyDescent="0.35">
      <c r="A21" t="s">
        <v>37</v>
      </c>
      <c r="B21" s="4">
        <v>89.17</v>
      </c>
      <c r="C21" s="4">
        <v>88.75</v>
      </c>
      <c r="D21" s="4">
        <v>92.5</v>
      </c>
      <c r="E21" s="4">
        <v>93.33</v>
      </c>
    </row>
    <row r="22" spans="1:5" x14ac:dyDescent="0.35">
      <c r="A22" t="s">
        <v>38</v>
      </c>
      <c r="B22" s="2">
        <v>77.5</v>
      </c>
      <c r="C22" s="2">
        <v>74.166666666666671</v>
      </c>
      <c r="D22" s="2">
        <v>80.416666666666671</v>
      </c>
      <c r="E22" s="2">
        <v>80.833333333333329</v>
      </c>
    </row>
  </sheetData>
  <conditionalFormatting sqref="B2:E13">
    <cfRule type="colorScale" priority="6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59E6-491C-B946-AEE6-F8030E7A0C36}">
  <dimension ref="A1:E24"/>
  <sheetViews>
    <sheetView zoomScale="160" zoomScaleNormal="160" workbookViewId="0">
      <selection activeCell="B24" sqref="B24:E24"/>
    </sheetView>
  </sheetViews>
  <sheetFormatPr defaultColWidth="8.81640625" defaultRowHeight="14.5" x14ac:dyDescent="0.35"/>
  <cols>
    <col min="1" max="1" width="14" bestFit="1" customWidth="1"/>
    <col min="2" max="2" width="13.1796875" bestFit="1" customWidth="1"/>
    <col min="3" max="3" width="15.81640625" bestFit="1" customWidth="1"/>
    <col min="4" max="4" width="7.36328125" bestFit="1" customWidth="1"/>
    <col min="5" max="5" width="11.17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85</v>
      </c>
      <c r="C2">
        <v>30</v>
      </c>
      <c r="D2">
        <v>80</v>
      </c>
      <c r="E2">
        <v>85</v>
      </c>
    </row>
    <row r="5" spans="1:5" x14ac:dyDescent="0.35">
      <c r="A5" t="s">
        <v>8</v>
      </c>
      <c r="B5">
        <v>75</v>
      </c>
      <c r="C5">
        <v>70</v>
      </c>
      <c r="D5">
        <v>85</v>
      </c>
      <c r="E5">
        <v>85</v>
      </c>
    </row>
    <row r="6" spans="1:5" x14ac:dyDescent="0.35">
      <c r="A6" t="s">
        <v>9</v>
      </c>
      <c r="B6">
        <v>85</v>
      </c>
      <c r="C6">
        <v>85</v>
      </c>
      <c r="D6">
        <v>85</v>
      </c>
      <c r="E6">
        <v>85</v>
      </c>
    </row>
    <row r="7" spans="1:5" x14ac:dyDescent="0.35">
      <c r="A7" t="s">
        <v>10</v>
      </c>
      <c r="B7">
        <v>85</v>
      </c>
      <c r="C7">
        <v>85</v>
      </c>
      <c r="D7">
        <v>85</v>
      </c>
      <c r="E7">
        <v>85</v>
      </c>
    </row>
    <row r="8" spans="1:5" x14ac:dyDescent="0.35">
      <c r="A8" t="s">
        <v>11</v>
      </c>
      <c r="B8">
        <v>85</v>
      </c>
      <c r="C8">
        <v>80</v>
      </c>
      <c r="D8">
        <v>75</v>
      </c>
      <c r="E8">
        <v>85</v>
      </c>
    </row>
    <row r="9" spans="1:5" x14ac:dyDescent="0.35">
      <c r="A9" t="s">
        <v>12</v>
      </c>
      <c r="B9">
        <v>80</v>
      </c>
      <c r="C9">
        <v>85</v>
      </c>
      <c r="D9">
        <v>85</v>
      </c>
      <c r="E9">
        <v>85</v>
      </c>
    </row>
    <row r="11" spans="1:5" x14ac:dyDescent="0.35">
      <c r="A11" t="s">
        <v>14</v>
      </c>
      <c r="B11">
        <v>85</v>
      </c>
      <c r="C11">
        <v>85</v>
      </c>
      <c r="D11">
        <v>95</v>
      </c>
      <c r="E11">
        <v>85</v>
      </c>
    </row>
    <row r="12" spans="1:5" x14ac:dyDescent="0.35">
      <c r="A12" t="s">
        <v>15</v>
      </c>
      <c r="B12">
        <v>85</v>
      </c>
      <c r="C12">
        <v>90</v>
      </c>
      <c r="D12">
        <v>85</v>
      </c>
      <c r="E12">
        <v>85</v>
      </c>
    </row>
    <row r="15" spans="1:5" x14ac:dyDescent="0.35">
      <c r="A15" t="s">
        <v>18</v>
      </c>
      <c r="B15">
        <v>85</v>
      </c>
      <c r="C15">
        <v>85</v>
      </c>
      <c r="D15">
        <v>85</v>
      </c>
      <c r="E15">
        <v>85</v>
      </c>
    </row>
    <row r="20" spans="1:5" x14ac:dyDescent="0.35">
      <c r="A20" t="s">
        <v>23</v>
      </c>
      <c r="B20">
        <v>80</v>
      </c>
      <c r="C20">
        <v>85</v>
      </c>
      <c r="D20">
        <v>75</v>
      </c>
      <c r="E20">
        <v>85</v>
      </c>
    </row>
    <row r="21" spans="1:5" x14ac:dyDescent="0.35">
      <c r="A21" t="s">
        <v>24</v>
      </c>
      <c r="B21">
        <v>70</v>
      </c>
      <c r="C21">
        <v>85</v>
      </c>
      <c r="D21">
        <v>75</v>
      </c>
      <c r="E21">
        <v>85</v>
      </c>
    </row>
    <row r="22" spans="1:5" x14ac:dyDescent="0.35">
      <c r="A22" t="s">
        <v>25</v>
      </c>
      <c r="B22">
        <v>75</v>
      </c>
      <c r="C22">
        <v>60</v>
      </c>
      <c r="D22">
        <v>85</v>
      </c>
      <c r="E22">
        <v>85</v>
      </c>
    </row>
    <row r="24" spans="1:5" x14ac:dyDescent="0.35">
      <c r="A24" t="s">
        <v>26</v>
      </c>
      <c r="B24" s="2">
        <f>AVERAGE(B2:B22)</f>
        <v>81.25</v>
      </c>
      <c r="C24" s="2">
        <f>AVERAGE(C2:C22)</f>
        <v>77.083333333333329</v>
      </c>
      <c r="D24" s="2">
        <f>AVERAGE(D2:D22)</f>
        <v>82.916666666666671</v>
      </c>
      <c r="E24" s="2">
        <f>AVERAGE(E2:E22)</f>
        <v>85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3BF5-4A7A-5342-9CCA-C5A26CCF5CB5}">
  <dimension ref="A1:E24"/>
  <sheetViews>
    <sheetView zoomScale="160" zoomScaleNormal="160" workbookViewId="0">
      <selection activeCell="C47" sqref="C47"/>
    </sheetView>
  </sheetViews>
  <sheetFormatPr defaultColWidth="8.81640625" defaultRowHeight="14.5" x14ac:dyDescent="0.35"/>
  <cols>
    <col min="1" max="1" width="14" bestFit="1" customWidth="1"/>
    <col min="2" max="2" width="13.1796875" bestFit="1" customWidth="1"/>
    <col min="3" max="3" width="15.81640625" bestFit="1" customWidth="1"/>
    <col min="4" max="4" width="7.36328125" bestFit="1" customWidth="1"/>
    <col min="5" max="5" width="11.17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90</v>
      </c>
      <c r="C2">
        <v>50</v>
      </c>
      <c r="D2">
        <v>90</v>
      </c>
      <c r="E2">
        <v>90</v>
      </c>
    </row>
    <row r="5" spans="1:5" x14ac:dyDescent="0.35">
      <c r="A5" t="s">
        <v>8</v>
      </c>
      <c r="B5">
        <v>60</v>
      </c>
      <c r="C5">
        <v>90</v>
      </c>
      <c r="D5">
        <v>95</v>
      </c>
      <c r="E5">
        <v>95</v>
      </c>
    </row>
    <row r="6" spans="1:5" x14ac:dyDescent="0.35">
      <c r="A6" t="s">
        <v>9</v>
      </c>
      <c r="B6">
        <v>95</v>
      </c>
      <c r="C6">
        <v>95</v>
      </c>
      <c r="D6">
        <v>95</v>
      </c>
      <c r="E6">
        <v>95</v>
      </c>
    </row>
    <row r="7" spans="1:5" x14ac:dyDescent="0.35">
      <c r="A7" t="s">
        <v>10</v>
      </c>
      <c r="B7">
        <v>95</v>
      </c>
      <c r="C7">
        <v>95</v>
      </c>
      <c r="D7">
        <v>95</v>
      </c>
      <c r="E7">
        <v>90</v>
      </c>
    </row>
    <row r="8" spans="1:5" x14ac:dyDescent="0.35">
      <c r="A8" t="s">
        <v>11</v>
      </c>
      <c r="B8">
        <v>80</v>
      </c>
      <c r="C8">
        <v>90</v>
      </c>
      <c r="D8">
        <v>90</v>
      </c>
      <c r="E8">
        <v>95</v>
      </c>
    </row>
    <row r="9" spans="1:5" x14ac:dyDescent="0.35">
      <c r="A9" t="s">
        <v>12</v>
      </c>
      <c r="B9">
        <v>95</v>
      </c>
      <c r="C9">
        <v>90</v>
      </c>
      <c r="D9">
        <v>90</v>
      </c>
      <c r="E9">
        <v>90</v>
      </c>
    </row>
    <row r="11" spans="1:5" x14ac:dyDescent="0.35">
      <c r="A11" t="s">
        <v>14</v>
      </c>
      <c r="B11">
        <v>90</v>
      </c>
      <c r="C11">
        <v>90</v>
      </c>
      <c r="D11">
        <v>95</v>
      </c>
      <c r="E11">
        <v>95</v>
      </c>
    </row>
    <row r="12" spans="1:5" x14ac:dyDescent="0.35">
      <c r="A12" t="s">
        <v>15</v>
      </c>
      <c r="B12">
        <v>95</v>
      </c>
      <c r="C12">
        <v>95</v>
      </c>
      <c r="D12">
        <v>95</v>
      </c>
      <c r="E12">
        <v>95</v>
      </c>
    </row>
    <row r="15" spans="1:5" x14ac:dyDescent="0.35">
      <c r="A15" t="s">
        <v>18</v>
      </c>
      <c r="B15">
        <v>95</v>
      </c>
      <c r="C15">
        <v>95</v>
      </c>
      <c r="D15">
        <v>95</v>
      </c>
      <c r="E15">
        <v>90</v>
      </c>
    </row>
    <row r="20" spans="1:5" x14ac:dyDescent="0.35">
      <c r="A20" t="s">
        <v>23</v>
      </c>
      <c r="B20">
        <v>95</v>
      </c>
      <c r="C20">
        <v>95</v>
      </c>
      <c r="D20">
        <v>90</v>
      </c>
      <c r="E20">
        <v>95</v>
      </c>
    </row>
    <row r="21" spans="1:5" x14ac:dyDescent="0.35">
      <c r="A21" t="s">
        <v>24</v>
      </c>
      <c r="B21">
        <v>85</v>
      </c>
      <c r="C21">
        <v>90</v>
      </c>
      <c r="D21">
        <v>85</v>
      </c>
      <c r="E21">
        <v>95</v>
      </c>
    </row>
    <row r="22" spans="1:5" x14ac:dyDescent="0.35">
      <c r="A22" t="s">
        <v>25</v>
      </c>
      <c r="B22">
        <v>95</v>
      </c>
      <c r="C22">
        <v>90</v>
      </c>
      <c r="D22">
        <v>95</v>
      </c>
      <c r="E22">
        <v>95</v>
      </c>
    </row>
    <row r="24" spans="1:5" x14ac:dyDescent="0.35">
      <c r="A24" t="s">
        <v>26</v>
      </c>
      <c r="B24" s="2">
        <f>AVERAGE(B2:B22)</f>
        <v>89.166666666666671</v>
      </c>
      <c r="C24" s="2">
        <f>AVERAGE(C2:C22)</f>
        <v>88.75</v>
      </c>
      <c r="D24" s="2">
        <f>AVERAGE(D2:D22)</f>
        <v>92.5</v>
      </c>
      <c r="E24" s="2">
        <f>AVERAGE(E2:E22)</f>
        <v>93.333333333333329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460D-892B-A04C-A2A3-FD990F5256B2}">
  <dimension ref="A1:E24"/>
  <sheetViews>
    <sheetView zoomScale="160" zoomScaleNormal="160" workbookViewId="0">
      <selection activeCell="B24" sqref="B24:E24"/>
    </sheetView>
  </sheetViews>
  <sheetFormatPr defaultColWidth="8.81640625" defaultRowHeight="14.5" x14ac:dyDescent="0.35"/>
  <cols>
    <col min="1" max="1" width="14" bestFit="1" customWidth="1"/>
    <col min="2" max="2" width="13.1796875" bestFit="1" customWidth="1"/>
    <col min="3" max="3" width="15.81640625" bestFit="1" customWidth="1"/>
    <col min="4" max="4" width="7.36328125" bestFit="1" customWidth="1"/>
    <col min="5" max="5" width="11.17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75</v>
      </c>
      <c r="C2">
        <v>20</v>
      </c>
      <c r="D2">
        <v>85</v>
      </c>
      <c r="E2">
        <v>80</v>
      </c>
    </row>
    <row r="5" spans="1:5" x14ac:dyDescent="0.35">
      <c r="A5" t="s">
        <v>8</v>
      </c>
      <c r="B5">
        <v>50</v>
      </c>
      <c r="C5">
        <v>80</v>
      </c>
      <c r="D5">
        <v>80</v>
      </c>
      <c r="E5">
        <v>80</v>
      </c>
    </row>
    <row r="6" spans="1:5" x14ac:dyDescent="0.35">
      <c r="A6" t="s">
        <v>9</v>
      </c>
      <c r="B6">
        <v>90</v>
      </c>
      <c r="C6">
        <v>90</v>
      </c>
      <c r="D6">
        <v>90</v>
      </c>
      <c r="E6">
        <v>90</v>
      </c>
    </row>
    <row r="7" spans="1:5" x14ac:dyDescent="0.35">
      <c r="A7" t="s">
        <v>10</v>
      </c>
      <c r="B7">
        <v>80</v>
      </c>
      <c r="C7">
        <v>90</v>
      </c>
      <c r="D7">
        <v>90</v>
      </c>
      <c r="E7">
        <v>75</v>
      </c>
    </row>
    <row r="8" spans="1:5" x14ac:dyDescent="0.35">
      <c r="A8" t="s">
        <v>11</v>
      </c>
      <c r="B8">
        <v>75</v>
      </c>
      <c r="C8">
        <v>70</v>
      </c>
      <c r="D8">
        <v>70</v>
      </c>
      <c r="E8">
        <v>80</v>
      </c>
    </row>
    <row r="9" spans="1:5" x14ac:dyDescent="0.35">
      <c r="A9" t="s">
        <v>12</v>
      </c>
      <c r="B9">
        <v>85</v>
      </c>
      <c r="C9">
        <v>80</v>
      </c>
      <c r="D9">
        <v>80</v>
      </c>
      <c r="E9">
        <v>80</v>
      </c>
    </row>
    <row r="11" spans="1:5" x14ac:dyDescent="0.35">
      <c r="A11" t="s">
        <v>14</v>
      </c>
      <c r="B11">
        <v>75</v>
      </c>
      <c r="C11">
        <v>80</v>
      </c>
      <c r="D11">
        <v>90</v>
      </c>
      <c r="E11">
        <v>70</v>
      </c>
    </row>
    <row r="12" spans="1:5" x14ac:dyDescent="0.35">
      <c r="A12" t="s">
        <v>15</v>
      </c>
      <c r="B12">
        <v>90</v>
      </c>
      <c r="C12">
        <v>85</v>
      </c>
      <c r="D12">
        <v>90</v>
      </c>
      <c r="E12">
        <v>90</v>
      </c>
    </row>
    <row r="15" spans="1:5" x14ac:dyDescent="0.35">
      <c r="A15" t="s">
        <v>18</v>
      </c>
      <c r="B15">
        <v>80</v>
      </c>
      <c r="C15">
        <v>80</v>
      </c>
      <c r="D15">
        <v>80</v>
      </c>
      <c r="E15">
        <v>75</v>
      </c>
    </row>
    <row r="20" spans="1:5" x14ac:dyDescent="0.35">
      <c r="A20" t="s">
        <v>23</v>
      </c>
      <c r="B20">
        <v>75</v>
      </c>
      <c r="C20">
        <v>90</v>
      </c>
      <c r="D20">
        <v>60</v>
      </c>
      <c r="E20">
        <v>90</v>
      </c>
    </row>
    <row r="21" spans="1:5" x14ac:dyDescent="0.35">
      <c r="A21" t="s">
        <v>24</v>
      </c>
      <c r="B21">
        <v>75</v>
      </c>
      <c r="C21">
        <v>75</v>
      </c>
      <c r="D21">
        <v>70</v>
      </c>
      <c r="E21">
        <v>80</v>
      </c>
    </row>
    <row r="22" spans="1:5" x14ac:dyDescent="0.35">
      <c r="A22" t="s">
        <v>25</v>
      </c>
      <c r="B22">
        <v>80</v>
      </c>
      <c r="C22">
        <v>50</v>
      </c>
      <c r="D22">
        <v>80</v>
      </c>
      <c r="E22">
        <v>80</v>
      </c>
    </row>
    <row r="24" spans="1:5" x14ac:dyDescent="0.35">
      <c r="A24" t="s">
        <v>26</v>
      </c>
      <c r="B24" s="2">
        <f>AVERAGE(B2:B22)</f>
        <v>77.5</v>
      </c>
      <c r="C24" s="2">
        <f>AVERAGE(C2:C22)</f>
        <v>74.166666666666671</v>
      </c>
      <c r="D24" s="2">
        <f>AVERAGE(D2:D22)</f>
        <v>80.416666666666671</v>
      </c>
      <c r="E24" s="2">
        <f>AVERAGE(E2:E22)</f>
        <v>80.833333333333329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 Scores</vt:lpstr>
      <vt:lpstr>Visual Scores</vt:lpstr>
      <vt:lpstr>Content Scores</vt:lpstr>
      <vt:lpstr>Functional Scores</vt:lpstr>
      <vt:lpstr>Overall Scores (2)</vt:lpstr>
      <vt:lpstr>Visual Scores (2)</vt:lpstr>
      <vt:lpstr>Content Scores (2)</vt:lpstr>
      <vt:lpstr>Functional Scores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Norman</cp:lastModifiedBy>
  <dcterms:created xsi:type="dcterms:W3CDTF">2025-04-04T10:04:53Z</dcterms:created>
  <dcterms:modified xsi:type="dcterms:W3CDTF">2025-05-08T14:58:01Z</dcterms:modified>
</cp:coreProperties>
</file>