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<sst xmlns="http://schemas.openxmlformats.org/spreadsheetml/2006/main" count="286" uniqueCount="60">
  <si>
    <t>parameters:</t>
  </si>
  <si>
    <t>data:</t>
  </si>
  <si>
    <t>/Users/eva-maria/Data_exchange_folder/SAUSAGE_beta1/Spectral_data/intact/1407_neoRibo_DEPC_BT_1mMPipazin_4mMIm copy.txt</t>
  </si>
  <si>
    <t>date:</t>
  </si>
  <si>
    <t>19/07/2021 16:18</t>
  </si>
  <si>
    <t>sequName</t>
  </si>
  <si>
    <t>neoRibo</t>
  </si>
  <si>
    <t>modification</t>
  </si>
  <si>
    <t>DEPC</t>
  </si>
  <si>
    <t>sprayMode</t>
  </si>
  <si>
    <t>negative</t>
  </si>
  <si>
    <t>output</t>
  </si>
  <si>
    <t>x</t>
  </si>
  <si>
    <t>minMz</t>
  </si>
  <si>
    <t>maxMz</t>
  </si>
  <si>
    <t>errorLimitCalib</t>
  </si>
  <si>
    <t>k</t>
  </si>
  <si>
    <t>d</t>
  </si>
  <si>
    <t>spectralFile 1</t>
  </si>
  <si>
    <t>observed ions:</t>
  </si>
  <si>
    <t>m/z</t>
  </si>
  <si>
    <t>z</t>
  </si>
  <si>
    <t>int</t>
  </si>
  <si>
    <t>name</t>
  </si>
  <si>
    <t>error</t>
  </si>
  <si>
    <t>neoRibo+90</t>
  </si>
  <si>
    <t>neoRibo+62</t>
  </si>
  <si>
    <t>neoRibo+2x90</t>
  </si>
  <si>
    <t>neoRibo+72</t>
  </si>
  <si>
    <t>neoRibo+2x62</t>
  </si>
  <si>
    <t>neoRibo+134</t>
  </si>
  <si>
    <t>neoRibo+72+90</t>
  </si>
  <si>
    <t>neoRibo+2x72</t>
  </si>
  <si>
    <t>neoRibo+3x62</t>
  </si>
  <si>
    <t>neoRibo+62+2x72</t>
  </si>
  <si>
    <t>neoRibo+3x72</t>
  </si>
  <si>
    <t>av.charge:</t>
  </si>
  <si>
    <t>calibration:</t>
  </si>
  <si>
    <t>av.error:</t>
  </si>
  <si>
    <t>std.dev.:</t>
  </si>
  <si>
    <t>av. number of modifications:</t>
  </si>
  <si>
    <t>value</t>
  </si>
  <si>
    <t>av.</t>
  </si>
  <si>
    <t>modifications:</t>
  </si>
  <si>
    <t>av.values</t>
  </si>
  <si>
    <t>mod</t>
  </si>
  <si>
    <t>-</t>
  </si>
  <si>
    <t>+62</t>
  </si>
  <si>
    <t>+72</t>
  </si>
  <si>
    <t>+90</t>
  </si>
  <si>
    <t>+134</t>
  </si>
  <si>
    <t>+2x62</t>
  </si>
  <si>
    <t>+2x72</t>
  </si>
  <si>
    <t>+72+90</t>
  </si>
  <si>
    <t>+2x90</t>
  </si>
  <si>
    <t>+62+2x72</t>
  </si>
  <si>
    <t>+3x62</t>
  </si>
  <si>
    <t>+3x72</t>
  </si>
  <si>
    <t>spectralFile 2</t>
  </si>
  <si>
    <t>spectralFile 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</si>
</sst>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6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t="s">
        <v>10</v>
      </c>
    </row>
    <row r="7" spans="1:12">
      <c r="A7" t="s">
        <v>11</v>
      </c>
      <c r="B7" t="s">
        <v>12</v>
      </c>
    </row>
    <row r="8" spans="1:12">
      <c r="A8" t="s">
        <v>13</v>
      </c>
      <c r="B8">
        <v>700</v>
      </c>
    </row>
    <row r="9" spans="1:12">
      <c r="A9" t="s">
        <v>14</v>
      </c>
      <c r="B9">
        <v>1600</v>
      </c>
    </row>
    <row r="10" spans="1:12">
      <c r="A10" t="s">
        <v>15</v>
      </c>
      <c r="B10">
        <v>50</v>
      </c>
    </row>
    <row r="11" spans="1:12">
      <c r="A11" t="s">
        <v>16</v>
      </c>
      <c r="B11">
        <v>2</v>
      </c>
    </row>
    <row r="12" spans="1:12">
      <c r="A12" t="s">
        <v>17</v>
      </c>
      <c r="B12">
        <v>5</v>
      </c>
    </row>
    <row r="15" spans="1:12">
      <c r="A15" t="s">
        <v>18</v>
      </c>
    </row>
    <row r="16" spans="1:12">
      <c r="A16" t="s">
        <v>19</v>
      </c>
      <c r="G16" t="s">
        <v>36</v>
      </c>
      <c r="I16" t="s">
        <v>40</v>
      </c>
      <c r="L16" t="s">
        <v>43</v>
      </c>
    </row>
    <row r="17" spans="1:49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G17" s="1">
        <v>7.609924950882536</v>
      </c>
      <c r="I17" t="s">
        <v>21</v>
      </c>
      <c r="J17" t="s">
        <v>41</v>
      </c>
      <c r="L17" t="s">
        <v>44</v>
      </c>
      <c r="O17" t="s">
        <v>46</v>
      </c>
      <c r="R17" t="s">
        <v>47</v>
      </c>
      <c r="U17" t="s">
        <v>48</v>
      </c>
      <c r="X17" t="s">
        <v>49</v>
      </c>
      <c r="AA17" t="s">
        <v>50</v>
      </c>
      <c r="AD17" t="s">
        <v>51</v>
      </c>
      <c r="AG17" t="s">
        <v>52</v>
      </c>
      <c r="AJ17" t="s">
        <v>53</v>
      </c>
      <c r="AM17" t="s">
        <v>54</v>
      </c>
      <c r="AP17" t="s">
        <v>55</v>
      </c>
      <c r="AS17" t="s">
        <v>56</v>
      </c>
      <c r="AV17" t="s">
        <v>57</v>
      </c>
    </row>
    <row r="18" spans="1:49">
      <c r="A18">
        <v>710.332340002058</v>
      </c>
      <c r="B18">
        <v>12</v>
      </c>
      <c r="C18">
        <v>8777465</v>
      </c>
      <c r="D18" t="s">
        <v>6</v>
      </c>
      <c r="E18">
        <v>-0.06</v>
      </c>
      <c r="I18">
        <v>6</v>
      </c>
      <c r="J18" s="1">
        <v>1.404166019564872</v>
      </c>
      <c r="L18" t="s">
        <v>45</v>
      </c>
      <c r="M18" t="s">
        <v>41</v>
      </c>
      <c r="O18" t="s">
        <v>21</v>
      </c>
      <c r="P18" t="s">
        <v>41</v>
      </c>
      <c r="R18" t="s">
        <v>21</v>
      </c>
      <c r="S18" t="s">
        <v>41</v>
      </c>
      <c r="U18" t="s">
        <v>21</v>
      </c>
      <c r="V18" t="s">
        <v>41</v>
      </c>
      <c r="X18" t="s">
        <v>21</v>
      </c>
      <c r="Y18" t="s">
        <v>41</v>
      </c>
      <c r="AA18" t="s">
        <v>21</v>
      </c>
      <c r="AB18" t="s">
        <v>41</v>
      </c>
      <c r="AD18" t="s">
        <v>21</v>
      </c>
      <c r="AE18" t="s">
        <v>41</v>
      </c>
      <c r="AG18" t="s">
        <v>21</v>
      </c>
      <c r="AH18" t="s">
        <v>41</v>
      </c>
      <c r="AJ18" t="s">
        <v>21</v>
      </c>
      <c r="AK18" t="s">
        <v>41</v>
      </c>
      <c r="AM18" t="s">
        <v>21</v>
      </c>
      <c r="AN18" t="s">
        <v>41</v>
      </c>
      <c r="AP18" t="s">
        <v>21</v>
      </c>
      <c r="AQ18" t="s">
        <v>41</v>
      </c>
      <c r="AS18" t="s">
        <v>21</v>
      </c>
      <c r="AT18" t="s">
        <v>41</v>
      </c>
      <c r="AV18" t="s">
        <v>21</v>
      </c>
      <c r="AW18" t="s">
        <v>41</v>
      </c>
    </row>
    <row r="19" spans="1:49">
      <c r="A19">
        <v>717.8342000393354</v>
      </c>
      <c r="B19">
        <v>12</v>
      </c>
      <c r="C19">
        <v>1474907</v>
      </c>
      <c r="D19" t="s">
        <v>25</v>
      </c>
      <c r="E19">
        <v>-1.14</v>
      </c>
      <c r="G19" t="s">
        <v>37</v>
      </c>
      <c r="I19">
        <v>7</v>
      </c>
      <c r="J19" s="1">
        <v>0.2688311903184303</v>
      </c>
      <c r="L19" t="s">
        <v>46</v>
      </c>
      <c r="M19" s="2">
        <f>AVERAGE(P19:P25)</f>
        <v>0</v>
      </c>
      <c r="O19">
        <v>6</v>
      </c>
      <c r="P19" s="2">
        <v>0.4140755386725968</v>
      </c>
      <c r="R19">
        <v>6</v>
      </c>
      <c r="S19" s="2">
        <v>0.02970932413712763</v>
      </c>
      <c r="U19">
        <v>6</v>
      </c>
      <c r="V19" s="2">
        <v>0</v>
      </c>
      <c r="X19">
        <v>6</v>
      </c>
      <c r="Y19" s="2">
        <v>0.05798066868214513</v>
      </c>
      <c r="AA19">
        <v>6</v>
      </c>
      <c r="AB19" s="2">
        <v>0</v>
      </c>
      <c r="AD19">
        <v>6</v>
      </c>
      <c r="AE19" s="2">
        <v>0</v>
      </c>
      <c r="AG19">
        <v>6</v>
      </c>
      <c r="AH19" s="2">
        <v>0.02283116997821664</v>
      </c>
      <c r="AJ19">
        <v>6</v>
      </c>
      <c r="AK19" s="2">
        <v>0</v>
      </c>
      <c r="AM19">
        <v>6</v>
      </c>
      <c r="AN19" s="2">
        <v>0.1553962088005749</v>
      </c>
      <c r="AP19">
        <v>6</v>
      </c>
      <c r="AQ19" s="2">
        <v>0.03391798706001781</v>
      </c>
      <c r="AS19">
        <v>6</v>
      </c>
      <c r="AT19" s="2">
        <v>0.2423873114152161</v>
      </c>
      <c r="AV19">
        <v>6</v>
      </c>
      <c r="AW19" s="2">
        <v>0.04370179125410486</v>
      </c>
    </row>
    <row r="20" spans="1:49">
      <c r="A20">
        <v>774.9996336565382</v>
      </c>
      <c r="B20">
        <v>11</v>
      </c>
      <c r="C20">
        <v>16748345</v>
      </c>
      <c r="D20" t="s">
        <v>6</v>
      </c>
      <c r="E20">
        <v>0.02</v>
      </c>
      <c r="G20" t="s">
        <v>38</v>
      </c>
      <c r="H20" s="1">
        <v>0.2766805703399354</v>
      </c>
      <c r="I20">
        <v>8</v>
      </c>
      <c r="J20" s="1">
        <v>0.3145418611924007</v>
      </c>
      <c r="L20" t="s">
        <v>47</v>
      </c>
      <c r="M20" s="2">
        <f>AVERAGE(S19:S25)</f>
        <v>0</v>
      </c>
      <c r="O20">
        <v>7</v>
      </c>
      <c r="P20" s="2">
        <v>0.748852847611602</v>
      </c>
      <c r="R20">
        <v>7</v>
      </c>
      <c r="S20" s="2">
        <v>0.04912270129273296</v>
      </c>
      <c r="U20">
        <v>7</v>
      </c>
      <c r="V20" s="2">
        <v>0.02626090812690741</v>
      </c>
      <c r="X20">
        <v>7</v>
      </c>
      <c r="Y20" s="2">
        <v>0.1580795050387253</v>
      </c>
      <c r="AA20">
        <v>7</v>
      </c>
      <c r="AB20" s="2">
        <v>0</v>
      </c>
      <c r="AD20">
        <v>7</v>
      </c>
      <c r="AE20" s="2">
        <v>0</v>
      </c>
      <c r="AG20">
        <v>7</v>
      </c>
      <c r="AH20" s="2">
        <v>0</v>
      </c>
      <c r="AJ20">
        <v>7</v>
      </c>
      <c r="AK20" s="2">
        <v>0.005482285383657928</v>
      </c>
      <c r="AM20">
        <v>7</v>
      </c>
      <c r="AN20" s="2">
        <v>0.01220175254637439</v>
      </c>
      <c r="AP20">
        <v>7</v>
      </c>
      <c r="AQ20" s="2">
        <v>0</v>
      </c>
      <c r="AS20">
        <v>7</v>
      </c>
      <c r="AT20" s="2">
        <v>0</v>
      </c>
      <c r="AV20">
        <v>7</v>
      </c>
      <c r="AW20" s="2">
        <v>0</v>
      </c>
    </row>
    <row r="21" spans="1:49">
      <c r="A21">
        <v>780.6380214419819</v>
      </c>
      <c r="B21">
        <v>11</v>
      </c>
      <c r="C21">
        <v>2546846</v>
      </c>
      <c r="D21" t="s">
        <v>26</v>
      </c>
      <c r="E21">
        <v>-1.67</v>
      </c>
      <c r="G21" t="s">
        <v>39</v>
      </c>
      <c r="H21" s="1">
        <v>2.095356180751348</v>
      </c>
      <c r="I21">
        <v>9</v>
      </c>
      <c r="J21" s="1">
        <v>0.442508664785502</v>
      </c>
      <c r="L21" t="s">
        <v>48</v>
      </c>
      <c r="M21" s="2">
        <f>AVERAGE(V19:V25)</f>
        <v>0</v>
      </c>
      <c r="O21">
        <v>8</v>
      </c>
      <c r="P21" s="2">
        <v>0.7196633338342321</v>
      </c>
      <c r="R21">
        <v>8</v>
      </c>
      <c r="S21" s="2">
        <v>0.05192764710756458</v>
      </c>
      <c r="U21">
        <v>8</v>
      </c>
      <c r="V21" s="2">
        <v>0.03409622298473385</v>
      </c>
      <c r="X21">
        <v>8</v>
      </c>
      <c r="Y21" s="2">
        <v>0.1601076010468367</v>
      </c>
      <c r="AA21">
        <v>8</v>
      </c>
      <c r="AB21" s="2">
        <v>0.01755110619609445</v>
      </c>
      <c r="AD21">
        <v>8</v>
      </c>
      <c r="AE21" s="2">
        <v>0</v>
      </c>
      <c r="AG21">
        <v>8</v>
      </c>
      <c r="AH21" s="2">
        <v>0</v>
      </c>
      <c r="AJ21">
        <v>8</v>
      </c>
      <c r="AK21" s="2">
        <v>0</v>
      </c>
      <c r="AM21">
        <v>8</v>
      </c>
      <c r="AN21" s="2">
        <v>0.01665408883053832</v>
      </c>
      <c r="AP21">
        <v>8</v>
      </c>
      <c r="AQ21" s="2">
        <v>0</v>
      </c>
      <c r="AS21">
        <v>8</v>
      </c>
      <c r="AT21" s="2">
        <v>0</v>
      </c>
      <c r="AV21">
        <v>8</v>
      </c>
      <c r="AW21" s="2">
        <v>0</v>
      </c>
    </row>
    <row r="22" spans="1:49">
      <c r="A22">
        <v>783.1850458339786</v>
      </c>
      <c r="B22">
        <v>11</v>
      </c>
      <c r="C22">
        <v>8415515</v>
      </c>
      <c r="D22" t="s">
        <v>25</v>
      </c>
      <c r="E22">
        <v>0.93</v>
      </c>
      <c r="I22">
        <v>10</v>
      </c>
      <c r="J22" s="1">
        <v>0.4622874500483996</v>
      </c>
      <c r="L22" t="s">
        <v>49</v>
      </c>
      <c r="M22" s="2">
        <f>AVERAGE(Y19:Y25)</f>
        <v>0</v>
      </c>
      <c r="O22">
        <v>9</v>
      </c>
      <c r="P22" s="2">
        <v>0.6189923953987106</v>
      </c>
      <c r="R22">
        <v>9</v>
      </c>
      <c r="S22" s="2">
        <v>0.06740239597483787</v>
      </c>
      <c r="U22">
        <v>9</v>
      </c>
      <c r="V22" s="2">
        <v>0.02112716237234014</v>
      </c>
      <c r="X22">
        <v>9</v>
      </c>
      <c r="Y22" s="2">
        <v>0.2309769860698987</v>
      </c>
      <c r="AA22">
        <v>9</v>
      </c>
      <c r="AB22" s="2">
        <v>0.01609130408901168</v>
      </c>
      <c r="AD22">
        <v>9</v>
      </c>
      <c r="AE22" s="2">
        <v>0.01546539750827091</v>
      </c>
      <c r="AG22">
        <v>9</v>
      </c>
      <c r="AH22" s="2">
        <v>0</v>
      </c>
      <c r="AJ22">
        <v>9</v>
      </c>
      <c r="AK22" s="2">
        <v>0</v>
      </c>
      <c r="AM22">
        <v>9</v>
      </c>
      <c r="AN22" s="2">
        <v>0.0299443585869301</v>
      </c>
      <c r="AP22">
        <v>9</v>
      </c>
      <c r="AQ22" s="2">
        <v>0</v>
      </c>
      <c r="AS22">
        <v>9</v>
      </c>
      <c r="AT22" s="2">
        <v>0</v>
      </c>
      <c r="AV22">
        <v>9</v>
      </c>
      <c r="AW22" s="2">
        <v>0</v>
      </c>
    </row>
    <row r="23" spans="1:49">
      <c r="A23">
        <v>852.6005182557344</v>
      </c>
      <c r="B23">
        <v>10</v>
      </c>
      <c r="C23">
        <v>22623956</v>
      </c>
      <c r="D23" t="s">
        <v>6</v>
      </c>
      <c r="E23">
        <v>0.24</v>
      </c>
      <c r="I23">
        <v>11</v>
      </c>
      <c r="J23" s="1">
        <v>0.3956002059276296</v>
      </c>
      <c r="L23" t="s">
        <v>50</v>
      </c>
      <c r="M23" s="2">
        <f>AVERAGE(AB19:AB25)</f>
        <v>0</v>
      </c>
      <c r="O23">
        <v>10</v>
      </c>
      <c r="P23" s="2">
        <v>0.5871884085294473</v>
      </c>
      <c r="R23">
        <v>10</v>
      </c>
      <c r="S23" s="2">
        <v>0.08065698890527354</v>
      </c>
      <c r="U23">
        <v>10</v>
      </c>
      <c r="V23" s="2">
        <v>0</v>
      </c>
      <c r="X23">
        <v>10</v>
      </c>
      <c r="Y23" s="2">
        <v>0.2826787439874323</v>
      </c>
      <c r="AA23">
        <v>10</v>
      </c>
      <c r="AB23" s="2">
        <v>0</v>
      </c>
      <c r="AD23">
        <v>10</v>
      </c>
      <c r="AE23" s="2">
        <v>0</v>
      </c>
      <c r="AG23">
        <v>10</v>
      </c>
      <c r="AH23" s="2">
        <v>0</v>
      </c>
      <c r="AJ23">
        <v>10</v>
      </c>
      <c r="AK23" s="2">
        <v>0</v>
      </c>
      <c r="AM23">
        <v>10</v>
      </c>
      <c r="AN23" s="2">
        <v>0.04947585857784684</v>
      </c>
      <c r="AP23">
        <v>10</v>
      </c>
      <c r="AQ23" s="2">
        <v>0</v>
      </c>
      <c r="AS23">
        <v>10</v>
      </c>
      <c r="AT23" s="2">
        <v>0</v>
      </c>
      <c r="AV23">
        <v>10</v>
      </c>
      <c r="AW23" s="2">
        <v>0</v>
      </c>
    </row>
    <row r="24" spans="1:49">
      <c r="A24">
        <v>858.8032259982404</v>
      </c>
      <c r="B24">
        <v>10</v>
      </c>
      <c r="C24">
        <v>3107657</v>
      </c>
      <c r="D24" t="s">
        <v>26</v>
      </c>
      <c r="E24">
        <v>-0.89</v>
      </c>
      <c r="I24">
        <v>12</v>
      </c>
      <c r="J24" s="1">
        <v>0.1438600745271436</v>
      </c>
      <c r="L24" t="s">
        <v>51</v>
      </c>
      <c r="M24" s="2">
        <f>AVERAGE(AE19:AE25)</f>
        <v>0</v>
      </c>
      <c r="O24">
        <v>11</v>
      </c>
      <c r="P24" s="2">
        <v>0.6043997940723704</v>
      </c>
      <c r="R24">
        <v>11</v>
      </c>
      <c r="S24" s="2">
        <v>0.09190837649535165</v>
      </c>
      <c r="U24">
        <v>11</v>
      </c>
      <c r="V24" s="2">
        <v>0</v>
      </c>
      <c r="X24">
        <v>11</v>
      </c>
      <c r="Y24" s="2">
        <v>0.3036918294322779</v>
      </c>
      <c r="AA24">
        <v>11</v>
      </c>
      <c r="AB24" s="2">
        <v>0</v>
      </c>
      <c r="AD24">
        <v>11</v>
      </c>
      <c r="AE24" s="2">
        <v>0</v>
      </c>
      <c r="AG24">
        <v>11</v>
      </c>
      <c r="AH24" s="2">
        <v>0</v>
      </c>
      <c r="AJ24">
        <v>11</v>
      </c>
      <c r="AK24" s="2">
        <v>0</v>
      </c>
      <c r="AM24">
        <v>11</v>
      </c>
      <c r="AN24" s="2">
        <v>0</v>
      </c>
      <c r="AP24">
        <v>11</v>
      </c>
      <c r="AQ24" s="2">
        <v>0</v>
      </c>
      <c r="AS24">
        <v>11</v>
      </c>
      <c r="AT24" s="2">
        <v>0</v>
      </c>
      <c r="AV24">
        <v>11</v>
      </c>
      <c r="AW24" s="2">
        <v>0</v>
      </c>
    </row>
    <row r="25" spans="1:49">
      <c r="A25">
        <v>861.603549420583</v>
      </c>
      <c r="B25">
        <v>10</v>
      </c>
      <c r="C25">
        <v>10891413</v>
      </c>
      <c r="D25" t="s">
        <v>25</v>
      </c>
      <c r="E25">
        <v>0.08</v>
      </c>
      <c r="I25" t="s">
        <v>42</v>
      </c>
      <c r="J25" s="1">
        <f>AVERAGE(J18:J24)</f>
        <v>0</v>
      </c>
      <c r="L25" t="s">
        <v>52</v>
      </c>
      <c r="M25" s="2">
        <f>AVERAGE(AH19:AH25)</f>
        <v>0</v>
      </c>
      <c r="O25">
        <v>12</v>
      </c>
      <c r="P25" s="2">
        <v>0.8561399254728564</v>
      </c>
      <c r="R25">
        <v>12</v>
      </c>
      <c r="S25" s="2">
        <v>0</v>
      </c>
      <c r="U25">
        <v>12</v>
      </c>
      <c r="V25" s="2">
        <v>0</v>
      </c>
      <c r="X25">
        <v>12</v>
      </c>
      <c r="Y25" s="2">
        <v>0.1438600745271436</v>
      </c>
      <c r="AA25">
        <v>12</v>
      </c>
      <c r="AB25" s="2">
        <v>0</v>
      </c>
      <c r="AD25">
        <v>12</v>
      </c>
      <c r="AE25" s="2">
        <v>0</v>
      </c>
      <c r="AG25">
        <v>12</v>
      </c>
      <c r="AH25" s="2">
        <v>0</v>
      </c>
      <c r="AJ25">
        <v>12</v>
      </c>
      <c r="AK25" s="2">
        <v>0</v>
      </c>
      <c r="AM25">
        <v>12</v>
      </c>
      <c r="AN25" s="2">
        <v>0</v>
      </c>
      <c r="AP25">
        <v>12</v>
      </c>
      <c r="AQ25" s="2">
        <v>0</v>
      </c>
      <c r="AS25">
        <v>12</v>
      </c>
      <c r="AT25" s="2">
        <v>0</v>
      </c>
      <c r="AV25">
        <v>12</v>
      </c>
      <c r="AW25" s="2">
        <v>0</v>
      </c>
    </row>
    <row r="26" spans="1:49">
      <c r="A26">
        <v>870.6058422775834</v>
      </c>
      <c r="B26">
        <v>10</v>
      </c>
      <c r="C26">
        <v>1906270</v>
      </c>
      <c r="D26" t="s">
        <v>27</v>
      </c>
      <c r="E26">
        <v>-0.93</v>
      </c>
      <c r="L26" t="s">
        <v>53</v>
      </c>
      <c r="M26" s="2">
        <f>AVERAGE(AK19:AK25)</f>
        <v>0</v>
      </c>
    </row>
    <row r="27" spans="1:49">
      <c r="A27">
        <v>947.4457971475694</v>
      </c>
      <c r="B27">
        <v>9</v>
      </c>
      <c r="C27">
        <v>60134296</v>
      </c>
      <c r="D27" t="s">
        <v>6</v>
      </c>
      <c r="E27">
        <v>0.21</v>
      </c>
      <c r="L27" t="s">
        <v>54</v>
      </c>
      <c r="M27" s="2">
        <f>AVERAGE(AN19:AN25)</f>
        <v>0</v>
      </c>
    </row>
    <row r="28" spans="1:49">
      <c r="A28">
        <v>954.3390718127737</v>
      </c>
      <c r="B28">
        <v>9</v>
      </c>
      <c r="C28">
        <v>6548054</v>
      </c>
      <c r="D28" t="s">
        <v>26</v>
      </c>
      <c r="E28">
        <v>0.52</v>
      </c>
      <c r="L28" t="s">
        <v>55</v>
      </c>
      <c r="M28" s="2">
        <f>AVERAGE(AQ19:AQ25)</f>
        <v>0</v>
      </c>
    </row>
    <row r="29" spans="1:49">
      <c r="A29">
        <v>955.4492452048738</v>
      </c>
      <c r="B29">
        <v>9</v>
      </c>
      <c r="C29">
        <v>2052476</v>
      </c>
      <c r="D29" t="s">
        <v>28</v>
      </c>
      <c r="E29">
        <v>1.36</v>
      </c>
      <c r="L29" t="s">
        <v>56</v>
      </c>
      <c r="M29" s="2">
        <f>AVERAGE(AT19:AT25)</f>
        <v>0</v>
      </c>
    </row>
    <row r="30" spans="1:49">
      <c r="A30">
        <v>957.4495774187129</v>
      </c>
      <c r="B30">
        <v>9</v>
      </c>
      <c r="C30">
        <v>22439110</v>
      </c>
      <c r="D30" t="s">
        <v>25</v>
      </c>
      <c r="E30">
        <v>0.48</v>
      </c>
      <c r="L30" t="s">
        <v>57</v>
      </c>
      <c r="M30" s="2">
        <f>AVERAGE(AW19:AW25)</f>
        <v>0</v>
      </c>
    </row>
    <row r="31" spans="1:49">
      <c r="A31">
        <v>961.1192450802477</v>
      </c>
      <c r="B31">
        <v>9</v>
      </c>
      <c r="C31">
        <v>1502443</v>
      </c>
      <c r="D31" t="s">
        <v>29</v>
      </c>
      <c r="E31">
        <v>-116.83</v>
      </c>
    </row>
    <row r="32" spans="1:49">
      <c r="A32">
        <v>962.3422410256157</v>
      </c>
      <c r="B32">
        <v>9</v>
      </c>
      <c r="C32">
        <v>1563249</v>
      </c>
      <c r="D32" t="s">
        <v>30</v>
      </c>
      <c r="E32">
        <v>1.37</v>
      </c>
    </row>
    <row r="33" spans="1:5">
      <c r="A33">
        <v>967.4532997954468</v>
      </c>
      <c r="B33">
        <v>9</v>
      </c>
      <c r="C33">
        <v>2909055</v>
      </c>
      <c r="D33" t="s">
        <v>27</v>
      </c>
      <c r="E33">
        <v>0.68</v>
      </c>
    </row>
    <row r="34" spans="1:5">
      <c r="A34">
        <v>1066.002404576736</v>
      </c>
      <c r="B34">
        <v>8</v>
      </c>
      <c r="C34">
        <v>176772208</v>
      </c>
      <c r="D34" t="s">
        <v>6</v>
      </c>
      <c r="E34">
        <v>0.19</v>
      </c>
    </row>
    <row r="35" spans="1:5">
      <c r="A35">
        <v>1073.757766760944</v>
      </c>
      <c r="B35">
        <v>8</v>
      </c>
      <c r="C35">
        <v>12755082</v>
      </c>
      <c r="D35" t="s">
        <v>26</v>
      </c>
      <c r="E35">
        <v>0.9</v>
      </c>
    </row>
    <row r="36" spans="1:5">
      <c r="A36">
        <v>1075.006056203298</v>
      </c>
      <c r="B36">
        <v>8</v>
      </c>
      <c r="C36">
        <v>8375117</v>
      </c>
      <c r="D36" t="s">
        <v>28</v>
      </c>
      <c r="E36">
        <v>1.12</v>
      </c>
    </row>
    <row r="37" spans="1:5">
      <c r="A37">
        <v>1077.255949352482</v>
      </c>
      <c r="B37">
        <v>8</v>
      </c>
      <c r="C37">
        <v>39327520</v>
      </c>
      <c r="D37" t="s">
        <v>25</v>
      </c>
      <c r="E37">
        <v>-0.2</v>
      </c>
    </row>
    <row r="38" spans="1:5">
      <c r="A38">
        <v>1082.632546795363</v>
      </c>
      <c r="B38">
        <v>8</v>
      </c>
      <c r="C38">
        <v>4311110</v>
      </c>
      <c r="D38" t="s">
        <v>30</v>
      </c>
      <c r="E38">
        <v>-117.2</v>
      </c>
    </row>
    <row r="39" spans="1:5">
      <c r="A39">
        <v>1088.50955679582</v>
      </c>
      <c r="B39">
        <v>8</v>
      </c>
      <c r="C39">
        <v>4090774</v>
      </c>
      <c r="D39" t="s">
        <v>27</v>
      </c>
      <c r="E39">
        <v>-0.53</v>
      </c>
    </row>
    <row r="40" spans="1:5">
      <c r="A40">
        <v>1218.430707452158</v>
      </c>
      <c r="B40">
        <v>7</v>
      </c>
      <c r="C40">
        <v>372045888</v>
      </c>
      <c r="D40" t="s">
        <v>6</v>
      </c>
      <c r="E40">
        <v>-1.17</v>
      </c>
    </row>
    <row r="41" spans="1:5">
      <c r="A41">
        <v>1227.295074237059</v>
      </c>
      <c r="B41">
        <v>7</v>
      </c>
      <c r="C41">
        <v>24405194</v>
      </c>
      <c r="D41" t="s">
        <v>26</v>
      </c>
      <c r="E41">
        <v>0.44</v>
      </c>
    </row>
    <row r="42" spans="1:5">
      <c r="A42">
        <v>1228.720732473649</v>
      </c>
      <c r="B42">
        <v>7</v>
      </c>
      <c r="C42">
        <v>13046973</v>
      </c>
      <c r="D42" t="s">
        <v>28</v>
      </c>
      <c r="E42">
        <v>-0.11</v>
      </c>
    </row>
    <row r="43" spans="1:5">
      <c r="A43">
        <v>1231.292581559644</v>
      </c>
      <c r="B43">
        <v>7</v>
      </c>
      <c r="C43">
        <v>78537232</v>
      </c>
      <c r="D43" t="s">
        <v>25</v>
      </c>
      <c r="E43">
        <v>-0.99</v>
      </c>
    </row>
    <row r="44" spans="1:5">
      <c r="A44">
        <v>1241.583209383682</v>
      </c>
      <c r="B44">
        <v>7</v>
      </c>
      <c r="C44">
        <v>2723715</v>
      </c>
      <c r="D44" t="s">
        <v>31</v>
      </c>
      <c r="E44">
        <v>0.54</v>
      </c>
    </row>
    <row r="45" spans="1:5">
      <c r="A45">
        <v>1244.154219143288</v>
      </c>
      <c r="B45">
        <v>7</v>
      </c>
      <c r="C45">
        <v>6062088</v>
      </c>
      <c r="D45" t="s">
        <v>27</v>
      </c>
      <c r="E45">
        <v>-1.01</v>
      </c>
    </row>
    <row r="46" spans="1:5">
      <c r="A46">
        <v>1421.666672099381</v>
      </c>
      <c r="B46">
        <v>6</v>
      </c>
      <c r="C46">
        <v>40862464</v>
      </c>
      <c r="D46" t="s">
        <v>6</v>
      </c>
      <c r="E46">
        <v>-3.77</v>
      </c>
    </row>
    <row r="47" spans="1:5">
      <c r="A47">
        <v>1432.003252595201</v>
      </c>
      <c r="B47">
        <v>6</v>
      </c>
      <c r="C47">
        <v>2931823</v>
      </c>
      <c r="D47" t="s">
        <v>26</v>
      </c>
      <c r="E47">
        <v>-5.76</v>
      </c>
    </row>
    <row r="48" spans="1:5">
      <c r="A48">
        <v>1436.682918432495</v>
      </c>
      <c r="B48">
        <v>6</v>
      </c>
      <c r="C48">
        <v>5721741</v>
      </c>
      <c r="D48" t="s">
        <v>25</v>
      </c>
      <c r="E48">
        <v>3.9</v>
      </c>
    </row>
    <row r="49" spans="1:40">
      <c r="A49">
        <v>1445.512284846706</v>
      </c>
      <c r="B49">
        <v>6</v>
      </c>
      <c r="C49">
        <v>2253062</v>
      </c>
      <c r="D49" t="s">
        <v>32</v>
      </c>
      <c r="E49">
        <v>-115.37</v>
      </c>
    </row>
    <row r="50" spans="1:40">
      <c r="A50">
        <v>1451.691959285322</v>
      </c>
      <c r="B50">
        <v>6</v>
      </c>
      <c r="C50">
        <v>15335057</v>
      </c>
      <c r="D50" t="s">
        <v>27</v>
      </c>
      <c r="E50">
        <v>6.45</v>
      </c>
    </row>
    <row r="51" spans="1:40">
      <c r="A51">
        <v>1452.696750976291</v>
      </c>
      <c r="B51">
        <v>6</v>
      </c>
      <c r="C51">
        <v>23919652</v>
      </c>
      <c r="D51" t="s">
        <v>33</v>
      </c>
      <c r="E51">
        <v>4.35</v>
      </c>
    </row>
    <row r="52" spans="1:40">
      <c r="A52">
        <v>1456.021595992892</v>
      </c>
      <c r="B52">
        <v>6</v>
      </c>
      <c r="C52">
        <v>3347149</v>
      </c>
      <c r="D52" t="s">
        <v>34</v>
      </c>
      <c r="E52">
        <v>2.1</v>
      </c>
    </row>
    <row r="53" spans="1:40">
      <c r="A53">
        <v>1457.684748611573</v>
      </c>
      <c r="B53">
        <v>6</v>
      </c>
      <c r="C53">
        <v>4312650</v>
      </c>
      <c r="D53" t="s">
        <v>35</v>
      </c>
      <c r="E53">
        <v>1.47</v>
      </c>
    </row>
    <row r="55" spans="1:40">
      <c r="A55" t="s">
        <v>58</v>
      </c>
    </row>
    <row r="56" spans="1:40">
      <c r="A56" t="s">
        <v>19</v>
      </c>
      <c r="G56" t="s">
        <v>36</v>
      </c>
      <c r="I56" t="s">
        <v>40</v>
      </c>
      <c r="L56" t="s">
        <v>43</v>
      </c>
    </row>
    <row r="57" spans="1:40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G57" s="1">
        <v>7.541522463325162</v>
      </c>
      <c r="I57" t="s">
        <v>21</v>
      </c>
      <c r="J57" t="s">
        <v>41</v>
      </c>
      <c r="L57" t="s">
        <v>44</v>
      </c>
      <c r="O57" t="s">
        <v>46</v>
      </c>
      <c r="R57" t="s">
        <v>47</v>
      </c>
      <c r="U57" t="s">
        <v>48</v>
      </c>
      <c r="X57" t="s">
        <v>49</v>
      </c>
      <c r="AA57" t="s">
        <v>50</v>
      </c>
      <c r="AD57" t="s">
        <v>51</v>
      </c>
      <c r="AG57" t="s">
        <v>53</v>
      </c>
      <c r="AJ57" t="s">
        <v>54</v>
      </c>
      <c r="AM57" t="s">
        <v>56</v>
      </c>
    </row>
    <row r="58" spans="1:40">
      <c r="A58">
        <v>710.3325875515561</v>
      </c>
      <c r="B58">
        <v>12</v>
      </c>
      <c r="C58">
        <v>8731997</v>
      </c>
      <c r="D58" t="s">
        <v>6</v>
      </c>
      <c r="E58">
        <v>0.29</v>
      </c>
      <c r="I58">
        <v>6</v>
      </c>
      <c r="J58" s="1">
        <v>1.264456743622282</v>
      </c>
      <c r="L58" t="s">
        <v>45</v>
      </c>
      <c r="M58" t="s">
        <v>41</v>
      </c>
      <c r="O58" t="s">
        <v>21</v>
      </c>
      <c r="P58" t="s">
        <v>41</v>
      </c>
      <c r="R58" t="s">
        <v>21</v>
      </c>
      <c r="S58" t="s">
        <v>41</v>
      </c>
      <c r="U58" t="s">
        <v>21</v>
      </c>
      <c r="V58" t="s">
        <v>41</v>
      </c>
      <c r="X58" t="s">
        <v>21</v>
      </c>
      <c r="Y58" t="s">
        <v>41</v>
      </c>
      <c r="AA58" t="s">
        <v>21</v>
      </c>
      <c r="AB58" t="s">
        <v>41</v>
      </c>
      <c r="AD58" t="s">
        <v>21</v>
      </c>
      <c r="AE58" t="s">
        <v>41</v>
      </c>
      <c r="AG58" t="s">
        <v>21</v>
      </c>
      <c r="AH58" t="s">
        <v>41</v>
      </c>
      <c r="AJ58" t="s">
        <v>21</v>
      </c>
      <c r="AK58" t="s">
        <v>41</v>
      </c>
      <c r="AM58" t="s">
        <v>21</v>
      </c>
      <c r="AN58" t="s">
        <v>41</v>
      </c>
    </row>
    <row r="59" spans="1:40">
      <c r="A59">
        <v>717.8344615697032</v>
      </c>
      <c r="B59">
        <v>12</v>
      </c>
      <c r="C59">
        <v>1540642</v>
      </c>
      <c r="D59" t="s">
        <v>25</v>
      </c>
      <c r="E59">
        <v>-0.78</v>
      </c>
      <c r="G59" t="s">
        <v>37</v>
      </c>
      <c r="I59">
        <v>7</v>
      </c>
      <c r="J59" s="1">
        <v>0.2572572068575838</v>
      </c>
      <c r="L59" t="s">
        <v>46</v>
      </c>
      <c r="M59" s="2">
        <f>AVERAGE(P59:P65)</f>
        <v>0</v>
      </c>
      <c r="O59">
        <v>6</v>
      </c>
      <c r="P59" s="2">
        <v>0.4340712875495983</v>
      </c>
      <c r="R59">
        <v>6</v>
      </c>
      <c r="S59" s="2">
        <v>0.02439784043216158</v>
      </c>
      <c r="U59">
        <v>6</v>
      </c>
      <c r="V59" s="2">
        <v>0.03106690632146026</v>
      </c>
      <c r="X59">
        <v>6</v>
      </c>
      <c r="Y59" s="2">
        <v>0</v>
      </c>
      <c r="AA59">
        <v>6</v>
      </c>
      <c r="AB59" s="2">
        <v>0</v>
      </c>
      <c r="AD59">
        <v>6</v>
      </c>
      <c r="AE59" s="2">
        <v>0.3223999002216791</v>
      </c>
      <c r="AG59">
        <v>6</v>
      </c>
      <c r="AH59" s="2">
        <v>0</v>
      </c>
      <c r="AJ59">
        <v>6</v>
      </c>
      <c r="AK59" s="2">
        <v>0</v>
      </c>
      <c r="AM59">
        <v>6</v>
      </c>
      <c r="AN59" s="2">
        <v>0.1880640654751007</v>
      </c>
    </row>
    <row r="60" spans="1:40">
      <c r="A60">
        <v>774.9995037687044</v>
      </c>
      <c r="B60">
        <v>11</v>
      </c>
      <c r="C60">
        <v>13748633</v>
      </c>
      <c r="D60" t="s">
        <v>6</v>
      </c>
      <c r="E60">
        <v>-0.15</v>
      </c>
      <c r="G60" t="s">
        <v>38</v>
      </c>
      <c r="H60" s="1">
        <v>-0.0009889560164974686</v>
      </c>
      <c r="I60">
        <v>8</v>
      </c>
      <c r="J60" s="1">
        <v>0.3416330002407496</v>
      </c>
      <c r="L60" t="s">
        <v>47</v>
      </c>
      <c r="M60" s="2">
        <f>AVERAGE(S59:S65)</f>
        <v>0</v>
      </c>
      <c r="O60">
        <v>7</v>
      </c>
      <c r="P60" s="2">
        <v>0.7605127982590848</v>
      </c>
      <c r="R60">
        <v>7</v>
      </c>
      <c r="S60" s="2">
        <v>0.08030308833216621</v>
      </c>
      <c r="U60">
        <v>7</v>
      </c>
      <c r="V60" s="2">
        <v>0</v>
      </c>
      <c r="X60">
        <v>7</v>
      </c>
      <c r="Y60" s="2">
        <v>0.1414141082920805</v>
      </c>
      <c r="AA60">
        <v>7</v>
      </c>
      <c r="AB60" s="2">
        <v>0</v>
      </c>
      <c r="AD60">
        <v>7</v>
      </c>
      <c r="AE60" s="2">
        <v>0</v>
      </c>
      <c r="AG60">
        <v>7</v>
      </c>
      <c r="AH60" s="2">
        <v>0.008606184873837772</v>
      </c>
      <c r="AJ60">
        <v>7</v>
      </c>
      <c r="AK60" s="2">
        <v>0.009163820242830798</v>
      </c>
      <c r="AM60">
        <v>7</v>
      </c>
      <c r="AN60" s="2">
        <v>0</v>
      </c>
    </row>
    <row r="61" spans="1:40">
      <c r="A61">
        <v>783.184730787183</v>
      </c>
      <c r="B61">
        <v>11</v>
      </c>
      <c r="C61">
        <v>5587613</v>
      </c>
      <c r="D61" t="s">
        <v>25</v>
      </c>
      <c r="E61">
        <v>0.52</v>
      </c>
      <c r="G61" t="s">
        <v>39</v>
      </c>
      <c r="H61" s="1">
        <v>2.250082048854765</v>
      </c>
      <c r="I61">
        <v>9</v>
      </c>
      <c r="J61" s="1">
        <v>0.4537902547374074</v>
      </c>
      <c r="L61" t="s">
        <v>48</v>
      </c>
      <c r="M61" s="2">
        <f>AVERAGE(V59:V65)</f>
        <v>0</v>
      </c>
      <c r="O61">
        <v>8</v>
      </c>
      <c r="P61" s="2">
        <v>0.69486071946951</v>
      </c>
      <c r="R61">
        <v>8</v>
      </c>
      <c r="S61" s="2">
        <v>0.08422521429757947</v>
      </c>
      <c r="U61">
        <v>8</v>
      </c>
      <c r="V61" s="2">
        <v>0.03490890669804125</v>
      </c>
      <c r="X61">
        <v>8</v>
      </c>
      <c r="Y61" s="2">
        <v>0.1495114398246096</v>
      </c>
      <c r="AA61">
        <v>8</v>
      </c>
      <c r="AB61" s="2">
        <v>0.01286866082607539</v>
      </c>
      <c r="AD61">
        <v>8</v>
      </c>
      <c r="AE61" s="2">
        <v>0</v>
      </c>
      <c r="AG61">
        <v>8</v>
      </c>
      <c r="AH61" s="2">
        <v>0.0116786946484932</v>
      </c>
      <c r="AJ61">
        <v>8</v>
      </c>
      <c r="AK61" s="2">
        <v>0.01194636423569101</v>
      </c>
      <c r="AM61">
        <v>8</v>
      </c>
      <c r="AN61" s="2">
        <v>0</v>
      </c>
    </row>
    <row r="62" spans="1:40">
      <c r="A62">
        <v>852.6004910821508</v>
      </c>
      <c r="B62">
        <v>10</v>
      </c>
      <c r="C62">
        <v>18261598</v>
      </c>
      <c r="D62" t="s">
        <v>6</v>
      </c>
      <c r="E62">
        <v>0.21</v>
      </c>
      <c r="I62">
        <v>10</v>
      </c>
      <c r="J62" s="1">
        <v>0.4943233906609482</v>
      </c>
      <c r="L62" t="s">
        <v>49</v>
      </c>
      <c r="M62" s="2">
        <f>AVERAGE(Y59:Y65)</f>
        <v>0</v>
      </c>
      <c r="O62">
        <v>9</v>
      </c>
      <c r="P62" s="2">
        <v>0.596387595799563</v>
      </c>
      <c r="R62">
        <v>9</v>
      </c>
      <c r="S62" s="2">
        <v>0.07844286094005172</v>
      </c>
      <c r="U62">
        <v>9</v>
      </c>
      <c r="V62" s="2">
        <v>0.05944279812886753</v>
      </c>
      <c r="X62">
        <v>9</v>
      </c>
      <c r="Y62" s="2">
        <v>0.2155488945945473</v>
      </c>
      <c r="AA62">
        <v>9</v>
      </c>
      <c r="AB62" s="2">
        <v>0.02768394792677392</v>
      </c>
      <c r="AD62">
        <v>9</v>
      </c>
      <c r="AE62" s="2">
        <v>0</v>
      </c>
      <c r="AG62">
        <v>9</v>
      </c>
      <c r="AH62" s="2">
        <v>0</v>
      </c>
      <c r="AJ62">
        <v>9</v>
      </c>
      <c r="AK62" s="2">
        <v>0.0224939026101965</v>
      </c>
      <c r="AM62">
        <v>9</v>
      </c>
      <c r="AN62" s="2">
        <v>0</v>
      </c>
    </row>
    <row r="63" spans="1:40">
      <c r="A63">
        <v>858.8041388792549</v>
      </c>
      <c r="B63">
        <v>10</v>
      </c>
      <c r="C63">
        <v>4008635</v>
      </c>
      <c r="D63" t="s">
        <v>26</v>
      </c>
      <c r="E63">
        <v>0.18</v>
      </c>
      <c r="I63">
        <v>11</v>
      </c>
      <c r="J63" s="1">
        <v>0.2889709305518765</v>
      </c>
      <c r="L63" t="s">
        <v>50</v>
      </c>
      <c r="M63" s="2">
        <f>AVERAGE(AB59:AB65)</f>
        <v>0</v>
      </c>
      <c r="O63">
        <v>10</v>
      </c>
      <c r="P63" s="2">
        <v>0.5056766093390518</v>
      </c>
      <c r="R63">
        <v>10</v>
      </c>
      <c r="S63" s="2">
        <v>0.1110019481798827</v>
      </c>
      <c r="U63">
        <v>10</v>
      </c>
      <c r="V63" s="2">
        <v>0.09498312182015466</v>
      </c>
      <c r="X63">
        <v>10</v>
      </c>
      <c r="Y63" s="2">
        <v>0.2883383206609108</v>
      </c>
      <c r="AA63">
        <v>10</v>
      </c>
      <c r="AB63" s="2">
        <v>0</v>
      </c>
      <c r="AD63">
        <v>10</v>
      </c>
      <c r="AE63" s="2">
        <v>0</v>
      </c>
      <c r="AG63">
        <v>10</v>
      </c>
      <c r="AH63" s="2">
        <v>0</v>
      </c>
      <c r="AJ63">
        <v>10</v>
      </c>
      <c r="AK63" s="2">
        <v>0</v>
      </c>
      <c r="AM63">
        <v>10</v>
      </c>
      <c r="AN63" s="2">
        <v>0</v>
      </c>
    </row>
    <row r="64" spans="1:40">
      <c r="A64">
        <v>859.9042664272891</v>
      </c>
      <c r="B64">
        <v>10</v>
      </c>
      <c r="C64">
        <v>3430144</v>
      </c>
      <c r="D64" t="s">
        <v>28</v>
      </c>
      <c r="E64">
        <v>118.45</v>
      </c>
      <c r="I64">
        <v>12</v>
      </c>
      <c r="J64" s="1">
        <v>0.1499752887257111</v>
      </c>
      <c r="L64" t="s">
        <v>51</v>
      </c>
      <c r="M64" s="2">
        <f>AVERAGE(AE59:AE65)</f>
        <v>0</v>
      </c>
      <c r="O64">
        <v>11</v>
      </c>
      <c r="P64" s="2">
        <v>0.7110290694481235</v>
      </c>
      <c r="R64">
        <v>11</v>
      </c>
      <c r="S64" s="2">
        <v>0</v>
      </c>
      <c r="U64">
        <v>11</v>
      </c>
      <c r="V64" s="2">
        <v>0</v>
      </c>
      <c r="X64">
        <v>11</v>
      </c>
      <c r="Y64" s="2">
        <v>0.2889709305518765</v>
      </c>
      <c r="AA64">
        <v>11</v>
      </c>
      <c r="AB64" s="2">
        <v>0</v>
      </c>
      <c r="AD64">
        <v>11</v>
      </c>
      <c r="AE64" s="2">
        <v>0</v>
      </c>
      <c r="AG64">
        <v>11</v>
      </c>
      <c r="AH64" s="2">
        <v>0</v>
      </c>
      <c r="AJ64">
        <v>11</v>
      </c>
      <c r="AK64" s="2">
        <v>0</v>
      </c>
      <c r="AM64">
        <v>11</v>
      </c>
      <c r="AN64" s="2">
        <v>0</v>
      </c>
    </row>
    <row r="65" spans="1:40">
      <c r="A65">
        <v>861.6032736494077</v>
      </c>
      <c r="B65">
        <v>10</v>
      </c>
      <c r="C65">
        <v>10412818</v>
      </c>
      <c r="D65" t="s">
        <v>25</v>
      </c>
      <c r="E65">
        <v>-0.24</v>
      </c>
      <c r="I65" t="s">
        <v>42</v>
      </c>
      <c r="J65" s="1">
        <f>AVERAGE(J58:J64)</f>
        <v>0</v>
      </c>
      <c r="L65" t="s">
        <v>53</v>
      </c>
      <c r="M65" s="2">
        <f>AVERAGE(AH59:AH65)</f>
        <v>0</v>
      </c>
      <c r="O65">
        <v>12</v>
      </c>
      <c r="P65" s="2">
        <v>0.8500247112742889</v>
      </c>
      <c r="R65">
        <v>12</v>
      </c>
      <c r="S65" s="2">
        <v>0</v>
      </c>
      <c r="U65">
        <v>12</v>
      </c>
      <c r="V65" s="2">
        <v>0</v>
      </c>
      <c r="X65">
        <v>12</v>
      </c>
      <c r="Y65" s="2">
        <v>0.1499752887257111</v>
      </c>
      <c r="AA65">
        <v>12</v>
      </c>
      <c r="AB65" s="2">
        <v>0</v>
      </c>
      <c r="AD65">
        <v>12</v>
      </c>
      <c r="AE65" s="2">
        <v>0</v>
      </c>
      <c r="AG65">
        <v>12</v>
      </c>
      <c r="AH65" s="2">
        <v>0</v>
      </c>
      <c r="AJ65">
        <v>12</v>
      </c>
      <c r="AK65" s="2">
        <v>0</v>
      </c>
      <c r="AM65">
        <v>12</v>
      </c>
      <c r="AN65" s="2">
        <v>0</v>
      </c>
    </row>
    <row r="66" spans="1:40">
      <c r="A66">
        <v>947.4450408778685</v>
      </c>
      <c r="B66">
        <v>9</v>
      </c>
      <c r="C66">
        <v>53048156</v>
      </c>
      <c r="D66" t="s">
        <v>6</v>
      </c>
      <c r="E66">
        <v>-0.59</v>
      </c>
      <c r="L66" t="s">
        <v>54</v>
      </c>
      <c r="M66" s="2">
        <f>AVERAGE(AK59:AK65)</f>
        <v>0</v>
      </c>
    </row>
    <row r="67" spans="1:40">
      <c r="A67">
        <v>954.3389830626555</v>
      </c>
      <c r="B67">
        <v>9</v>
      </c>
      <c r="C67">
        <v>6977424</v>
      </c>
      <c r="D67" t="s">
        <v>26</v>
      </c>
      <c r="E67">
        <v>0.43</v>
      </c>
      <c r="L67" t="s">
        <v>56</v>
      </c>
      <c r="M67" s="2">
        <f>AVERAGE(AN59:AN65)</f>
        <v>0</v>
      </c>
    </row>
    <row r="68" spans="1:40">
      <c r="A68">
        <v>955.5596384910468</v>
      </c>
      <c r="B68">
        <v>9</v>
      </c>
      <c r="C68">
        <v>5287385</v>
      </c>
      <c r="D68" t="s">
        <v>28</v>
      </c>
      <c r="E68">
        <v>116.9</v>
      </c>
    </row>
    <row r="69" spans="1:40">
      <c r="A69">
        <v>957.4489179980428</v>
      </c>
      <c r="B69">
        <v>9</v>
      </c>
      <c r="C69">
        <v>19172886</v>
      </c>
      <c r="D69" t="s">
        <v>25</v>
      </c>
      <c r="E69">
        <v>-0.21</v>
      </c>
    </row>
    <row r="70" spans="1:40">
      <c r="A70">
        <v>962.2317788277992</v>
      </c>
      <c r="B70">
        <v>9</v>
      </c>
      <c r="C70">
        <v>2462463</v>
      </c>
      <c r="D70" t="s">
        <v>30</v>
      </c>
      <c r="E70">
        <v>-113.41</v>
      </c>
    </row>
    <row r="71" spans="1:40">
      <c r="A71">
        <v>967.3413778360551</v>
      </c>
      <c r="B71">
        <v>9</v>
      </c>
      <c r="C71">
        <v>2000813</v>
      </c>
      <c r="D71" t="s">
        <v>27</v>
      </c>
      <c r="E71">
        <v>-115.01</v>
      </c>
    </row>
    <row r="72" spans="1:40">
      <c r="A72">
        <v>1066.002064025177</v>
      </c>
      <c r="B72">
        <v>8</v>
      </c>
      <c r="C72">
        <v>153426688</v>
      </c>
      <c r="D72" t="s">
        <v>6</v>
      </c>
      <c r="E72">
        <v>-0.13</v>
      </c>
    </row>
    <row r="73" spans="1:40">
      <c r="A73">
        <v>1073.757781100668</v>
      </c>
      <c r="B73">
        <v>8</v>
      </c>
      <c r="C73">
        <v>18597102</v>
      </c>
      <c r="D73" t="s">
        <v>26</v>
      </c>
      <c r="E73">
        <v>0.91</v>
      </c>
    </row>
    <row r="74" spans="1:40">
      <c r="A74">
        <v>1075.133058140755</v>
      </c>
      <c r="B74">
        <v>8</v>
      </c>
      <c r="C74">
        <v>7707959</v>
      </c>
      <c r="D74" t="s">
        <v>28</v>
      </c>
      <c r="E74">
        <v>119.26</v>
      </c>
    </row>
    <row r="75" spans="1:40">
      <c r="A75">
        <v>1077.255825502424</v>
      </c>
      <c r="B75">
        <v>8</v>
      </c>
      <c r="C75">
        <v>33012436</v>
      </c>
      <c r="D75" t="s">
        <v>25</v>
      </c>
      <c r="E75">
        <v>-0.32</v>
      </c>
    </row>
    <row r="76" spans="1:40">
      <c r="A76">
        <v>1082.884808723372</v>
      </c>
      <c r="B76">
        <v>8</v>
      </c>
      <c r="C76">
        <v>2841427</v>
      </c>
      <c r="D76" t="s">
        <v>30</v>
      </c>
      <c r="E76">
        <v>115.78</v>
      </c>
    </row>
    <row r="77" spans="1:40">
      <c r="A77">
        <v>1086.133307883724</v>
      </c>
      <c r="B77">
        <v>8</v>
      </c>
      <c r="C77">
        <v>2578680</v>
      </c>
      <c r="D77" t="s">
        <v>31</v>
      </c>
      <c r="E77">
        <v>-115.54</v>
      </c>
    </row>
    <row r="78" spans="1:40">
      <c r="A78">
        <v>1088.384119976913</v>
      </c>
      <c r="B78">
        <v>8</v>
      </c>
      <c r="C78">
        <v>2637782</v>
      </c>
      <c r="D78" t="s">
        <v>27</v>
      </c>
      <c r="E78">
        <v>-115.76</v>
      </c>
    </row>
    <row r="79" spans="1:40">
      <c r="A79">
        <v>1218.431546805207</v>
      </c>
      <c r="B79">
        <v>7</v>
      </c>
      <c r="C79">
        <v>322380512</v>
      </c>
      <c r="D79" t="s">
        <v>6</v>
      </c>
      <c r="E79">
        <v>-0.48</v>
      </c>
    </row>
    <row r="80" spans="1:40">
      <c r="A80">
        <v>1227.296732746506</v>
      </c>
      <c r="B80">
        <v>7</v>
      </c>
      <c r="C80">
        <v>34040388</v>
      </c>
      <c r="D80" t="s">
        <v>26</v>
      </c>
      <c r="E80">
        <v>1.79</v>
      </c>
    </row>
    <row r="81" spans="1:40">
      <c r="A81">
        <v>1231.293681995258</v>
      </c>
      <c r="B81">
        <v>7</v>
      </c>
      <c r="C81">
        <v>59945280</v>
      </c>
      <c r="D81" t="s">
        <v>25</v>
      </c>
      <c r="E81">
        <v>-0.1</v>
      </c>
    </row>
    <row r="82" spans="1:40">
      <c r="A82">
        <v>1241.581604165255</v>
      </c>
      <c r="B82">
        <v>7</v>
      </c>
      <c r="C82">
        <v>3648152</v>
      </c>
      <c r="D82" t="s">
        <v>31</v>
      </c>
      <c r="E82">
        <v>-0.75</v>
      </c>
    </row>
    <row r="83" spans="1:40">
      <c r="A83">
        <v>1244.011580497626</v>
      </c>
      <c r="B83">
        <v>7</v>
      </c>
      <c r="C83">
        <v>3884533</v>
      </c>
      <c r="D83" t="s">
        <v>27</v>
      </c>
      <c r="E83">
        <v>-115.66</v>
      </c>
    </row>
    <row r="84" spans="1:40">
      <c r="A84">
        <v>1421.669699067365</v>
      </c>
      <c r="B84">
        <v>6</v>
      </c>
      <c r="C84">
        <v>57125404</v>
      </c>
      <c r="D84" t="s">
        <v>6</v>
      </c>
      <c r="E84">
        <v>-1.64</v>
      </c>
    </row>
    <row r="85" spans="1:40">
      <c r="A85">
        <v>1432.011993687573</v>
      </c>
      <c r="B85">
        <v>6</v>
      </c>
      <c r="C85">
        <v>3210847</v>
      </c>
      <c r="D85" t="s">
        <v>26</v>
      </c>
      <c r="E85">
        <v>0.35</v>
      </c>
    </row>
    <row r="86" spans="1:40">
      <c r="A86">
        <v>1433.846036650705</v>
      </c>
      <c r="B86">
        <v>6</v>
      </c>
      <c r="C86">
        <v>4088521</v>
      </c>
      <c r="D86" t="s">
        <v>28</v>
      </c>
      <c r="E86">
        <v>118.91</v>
      </c>
    </row>
    <row r="87" spans="1:40">
      <c r="A87">
        <v>1442.34143318092</v>
      </c>
      <c r="B87">
        <v>6</v>
      </c>
      <c r="C87">
        <v>42429032</v>
      </c>
      <c r="D87" t="s">
        <v>29</v>
      </c>
      <c r="E87">
        <v>-6.61</v>
      </c>
    </row>
    <row r="88" spans="1:40">
      <c r="A88">
        <v>1452.701019515617</v>
      </c>
      <c r="B88">
        <v>6</v>
      </c>
      <c r="C88">
        <v>24749934</v>
      </c>
      <c r="D88" t="s">
        <v>33</v>
      </c>
      <c r="E88">
        <v>7.29</v>
      </c>
    </row>
    <row r="90" spans="1:40">
      <c r="A90" t="s">
        <v>59</v>
      </c>
    </row>
    <row r="91" spans="1:40">
      <c r="A91" t="s">
        <v>19</v>
      </c>
      <c r="G91" t="s">
        <v>36</v>
      </c>
      <c r="I91" t="s">
        <v>40</v>
      </c>
      <c r="L91" t="s">
        <v>43</v>
      </c>
    </row>
    <row r="92" spans="1:40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G92" s="1">
        <v>7.45737877795434</v>
      </c>
      <c r="I92" t="s">
        <v>21</v>
      </c>
      <c r="J92" t="s">
        <v>41</v>
      </c>
      <c r="L92" t="s">
        <v>44</v>
      </c>
      <c r="O92" t="s">
        <v>46</v>
      </c>
      <c r="R92" t="s">
        <v>47</v>
      </c>
      <c r="U92" t="s">
        <v>48</v>
      </c>
      <c r="X92" t="s">
        <v>49</v>
      </c>
      <c r="AA92" t="s">
        <v>50</v>
      </c>
      <c r="AD92" t="s">
        <v>51</v>
      </c>
      <c r="AG92" t="s">
        <v>52</v>
      </c>
      <c r="AJ92" t="s">
        <v>53</v>
      </c>
      <c r="AM92" t="s">
        <v>54</v>
      </c>
    </row>
    <row r="93" spans="1:40">
      <c r="A93">
        <v>710.3327258381022</v>
      </c>
      <c r="B93">
        <v>12</v>
      </c>
      <c r="C93">
        <v>3648017</v>
      </c>
      <c r="D93" t="s">
        <v>6</v>
      </c>
      <c r="E93">
        <v>0.49</v>
      </c>
      <c r="I93">
        <v>6</v>
      </c>
      <c r="J93" s="1">
        <v>1.248540635578879</v>
      </c>
      <c r="L93" t="s">
        <v>45</v>
      </c>
      <c r="M93" t="s">
        <v>41</v>
      </c>
      <c r="O93" t="s">
        <v>21</v>
      </c>
      <c r="P93" t="s">
        <v>41</v>
      </c>
      <c r="R93" t="s">
        <v>21</v>
      </c>
      <c r="S93" t="s">
        <v>41</v>
      </c>
      <c r="U93" t="s">
        <v>21</v>
      </c>
      <c r="V93" t="s">
        <v>41</v>
      </c>
      <c r="X93" t="s">
        <v>21</v>
      </c>
      <c r="Y93" t="s">
        <v>41</v>
      </c>
      <c r="AA93" t="s">
        <v>21</v>
      </c>
      <c r="AB93" t="s">
        <v>41</v>
      </c>
      <c r="AD93" t="s">
        <v>21</v>
      </c>
      <c r="AE93" t="s">
        <v>41</v>
      </c>
      <c r="AG93" t="s">
        <v>21</v>
      </c>
      <c r="AH93" t="s">
        <v>41</v>
      </c>
      <c r="AJ93" t="s">
        <v>21</v>
      </c>
      <c r="AK93" t="s">
        <v>41</v>
      </c>
      <c r="AM93" t="s">
        <v>21</v>
      </c>
      <c r="AN93" t="s">
        <v>41</v>
      </c>
    </row>
    <row r="94" spans="1:40">
      <c r="A94">
        <v>774.999503689041</v>
      </c>
      <c r="B94">
        <v>11</v>
      </c>
      <c r="C94">
        <v>12913883</v>
      </c>
      <c r="D94" t="s">
        <v>6</v>
      </c>
      <c r="E94">
        <v>-0.15</v>
      </c>
      <c r="G94" t="s">
        <v>37</v>
      </c>
      <c r="I94">
        <v>7</v>
      </c>
      <c r="J94" s="1">
        <v>0.239652891992707</v>
      </c>
      <c r="L94" t="s">
        <v>46</v>
      </c>
      <c r="M94" s="2">
        <f>AVERAGE(P94:P100)</f>
        <v>0</v>
      </c>
      <c r="O94">
        <v>6</v>
      </c>
      <c r="P94" s="2">
        <v>0.3757296822105604</v>
      </c>
      <c r="R94">
        <v>6</v>
      </c>
      <c r="S94" s="2">
        <v>0</v>
      </c>
      <c r="U94">
        <v>6</v>
      </c>
      <c r="V94" s="2">
        <v>0</v>
      </c>
      <c r="X94">
        <v>6</v>
      </c>
      <c r="Y94" s="2">
        <v>0</v>
      </c>
      <c r="AA94">
        <v>6</v>
      </c>
      <c r="AB94" s="2">
        <v>0</v>
      </c>
      <c r="AD94">
        <v>6</v>
      </c>
      <c r="AE94" s="2">
        <v>0.6242703177894395</v>
      </c>
      <c r="AG94">
        <v>6</v>
      </c>
      <c r="AH94" s="2">
        <v>0</v>
      </c>
      <c r="AJ94">
        <v>6</v>
      </c>
      <c r="AK94" s="2">
        <v>0</v>
      </c>
      <c r="AM94">
        <v>6</v>
      </c>
      <c r="AN94" s="2">
        <v>0</v>
      </c>
    </row>
    <row r="95" spans="1:40">
      <c r="A95">
        <v>783.1843951472543</v>
      </c>
      <c r="B95">
        <v>11</v>
      </c>
      <c r="C95">
        <v>5468764</v>
      </c>
      <c r="D95" t="s">
        <v>25</v>
      </c>
      <c r="E95">
        <v>0.1</v>
      </c>
      <c r="G95" t="s">
        <v>38</v>
      </c>
      <c r="H95" s="1">
        <v>-0.4311323783261372</v>
      </c>
      <c r="I95">
        <v>8</v>
      </c>
      <c r="J95" s="1">
        <v>0.3018092225083402</v>
      </c>
      <c r="L95" t="s">
        <v>47</v>
      </c>
      <c r="M95" s="2">
        <f>AVERAGE(S94:S100)</f>
        <v>0</v>
      </c>
      <c r="O95">
        <v>7</v>
      </c>
      <c r="P95" s="2">
        <v>0.7789292236877875</v>
      </c>
      <c r="R95">
        <v>7</v>
      </c>
      <c r="S95" s="2">
        <v>0.07488456816607879</v>
      </c>
      <c r="U95">
        <v>7</v>
      </c>
      <c r="V95" s="2">
        <v>0</v>
      </c>
      <c r="X95">
        <v>7</v>
      </c>
      <c r="Y95" s="2">
        <v>0.1276040924656393</v>
      </c>
      <c r="AA95">
        <v>7</v>
      </c>
      <c r="AB95" s="2">
        <v>0</v>
      </c>
      <c r="AD95">
        <v>7</v>
      </c>
      <c r="AE95" s="2">
        <v>0</v>
      </c>
      <c r="AG95">
        <v>7</v>
      </c>
      <c r="AH95" s="2">
        <v>0.009965278095850107</v>
      </c>
      <c r="AJ95">
        <v>7</v>
      </c>
      <c r="AK95" s="2">
        <v>0.00861683758464437</v>
      </c>
      <c r="AM95">
        <v>7</v>
      </c>
      <c r="AN95" s="2">
        <v>0</v>
      </c>
    </row>
    <row r="96" spans="1:40">
      <c r="A96">
        <v>791.459622051205</v>
      </c>
      <c r="B96">
        <v>11</v>
      </c>
      <c r="C96">
        <v>1118499</v>
      </c>
      <c r="D96" t="s">
        <v>27</v>
      </c>
      <c r="E96">
        <v>114.49</v>
      </c>
      <c r="G96" t="s">
        <v>39</v>
      </c>
      <c r="H96" s="1">
        <v>1.818981810126477</v>
      </c>
      <c r="I96">
        <v>9</v>
      </c>
      <c r="J96" s="1">
        <v>0.5542723150430079</v>
      </c>
      <c r="L96" t="s">
        <v>48</v>
      </c>
      <c r="M96" s="2">
        <f>AVERAGE(V94:V100)</f>
        <v>0</v>
      </c>
      <c r="O96">
        <v>8</v>
      </c>
      <c r="P96" s="2">
        <v>0.711344038212814</v>
      </c>
      <c r="R96">
        <v>8</v>
      </c>
      <c r="S96" s="2">
        <v>0.1004029208003469</v>
      </c>
      <c r="U96">
        <v>8</v>
      </c>
      <c r="V96" s="2">
        <v>0</v>
      </c>
      <c r="X96">
        <v>8</v>
      </c>
      <c r="Y96" s="2">
        <v>0.1750997802656848</v>
      </c>
      <c r="AA96">
        <v>8</v>
      </c>
      <c r="AB96" s="2">
        <v>0</v>
      </c>
      <c r="AD96">
        <v>8</v>
      </c>
      <c r="AE96" s="2">
        <v>0</v>
      </c>
      <c r="AG96">
        <v>8</v>
      </c>
      <c r="AH96" s="2">
        <v>0</v>
      </c>
      <c r="AJ96">
        <v>8</v>
      </c>
      <c r="AK96" s="2">
        <v>0</v>
      </c>
      <c r="AM96">
        <v>8</v>
      </c>
      <c r="AN96" s="2">
        <v>0.0131532607211542</v>
      </c>
    </row>
    <row r="97" spans="1:40">
      <c r="A97">
        <v>852.6001244623175</v>
      </c>
      <c r="B97">
        <v>10</v>
      </c>
      <c r="C97">
        <v>16939994</v>
      </c>
      <c r="D97" t="s">
        <v>6</v>
      </c>
      <c r="E97">
        <v>-0.22</v>
      </c>
      <c r="I97">
        <v>10</v>
      </c>
      <c r="J97" s="1">
        <v>0.4697179577823347</v>
      </c>
      <c r="L97" t="s">
        <v>49</v>
      </c>
      <c r="M97" s="2">
        <f>AVERAGE(Y94:Y100)</f>
        <v>0</v>
      </c>
      <c r="O97">
        <v>9</v>
      </c>
      <c r="P97" s="2">
        <v>0.5154458564683783</v>
      </c>
      <c r="R97">
        <v>9</v>
      </c>
      <c r="S97" s="2">
        <v>0.1058676266829206</v>
      </c>
      <c r="U97">
        <v>9</v>
      </c>
      <c r="V97" s="2">
        <v>0.03839415776190942</v>
      </c>
      <c r="X97">
        <v>9</v>
      </c>
      <c r="Y97" s="2">
        <v>0.2705741875754055</v>
      </c>
      <c r="AA97">
        <v>9</v>
      </c>
      <c r="AB97" s="2">
        <v>0.03135950658715134</v>
      </c>
      <c r="AD97">
        <v>9</v>
      </c>
      <c r="AE97" s="2">
        <v>0</v>
      </c>
      <c r="AG97">
        <v>9</v>
      </c>
      <c r="AH97" s="2">
        <v>0</v>
      </c>
      <c r="AJ97">
        <v>9</v>
      </c>
      <c r="AK97" s="2">
        <v>0</v>
      </c>
      <c r="AM97">
        <v>9</v>
      </c>
      <c r="AN97" s="2">
        <v>0.03835866492423486</v>
      </c>
    </row>
    <row r="98" spans="1:40">
      <c r="A98">
        <v>858.8038075034361</v>
      </c>
      <c r="B98">
        <v>10</v>
      </c>
      <c r="C98">
        <v>5536622</v>
      </c>
      <c r="D98" t="s">
        <v>26</v>
      </c>
      <c r="E98">
        <v>-0.21</v>
      </c>
      <c r="I98">
        <v>11</v>
      </c>
      <c r="J98" s="1">
        <v>0.3951440597388481</v>
      </c>
      <c r="L98" t="s">
        <v>50</v>
      </c>
      <c r="M98" s="2">
        <f>AVERAGE(AB94:AB100)</f>
        <v>0</v>
      </c>
      <c r="O98">
        <v>10</v>
      </c>
      <c r="P98" s="2">
        <v>0.5302820422176653</v>
      </c>
      <c r="R98">
        <v>10</v>
      </c>
      <c r="S98" s="2">
        <v>0.1733159540167048</v>
      </c>
      <c r="U98">
        <v>10</v>
      </c>
      <c r="V98" s="2">
        <v>0</v>
      </c>
      <c r="X98">
        <v>10</v>
      </c>
      <c r="Y98" s="2">
        <v>0.2964020037656299</v>
      </c>
      <c r="AA98">
        <v>10</v>
      </c>
      <c r="AB98" s="2">
        <v>0</v>
      </c>
      <c r="AD98">
        <v>10</v>
      </c>
      <c r="AE98" s="2">
        <v>0</v>
      </c>
      <c r="AG98">
        <v>10</v>
      </c>
      <c r="AH98" s="2">
        <v>0</v>
      </c>
      <c r="AJ98">
        <v>10</v>
      </c>
      <c r="AK98" s="2">
        <v>0</v>
      </c>
      <c r="AM98">
        <v>10</v>
      </c>
      <c r="AN98" s="2">
        <v>0</v>
      </c>
    </row>
    <row r="99" spans="1:40">
      <c r="A99">
        <v>861.602811360796</v>
      </c>
      <c r="B99">
        <v>10</v>
      </c>
      <c r="C99">
        <v>9468637</v>
      </c>
      <c r="D99" t="s">
        <v>25</v>
      </c>
      <c r="E99">
        <v>-0.78</v>
      </c>
      <c r="I99">
        <v>12</v>
      </c>
      <c r="J99" s="1">
        <v>0</v>
      </c>
      <c r="L99" t="s">
        <v>51</v>
      </c>
      <c r="M99" s="2">
        <f>AVERAGE(AE94:AE100)</f>
        <v>0</v>
      </c>
      <c r="O99">
        <v>11</v>
      </c>
      <c r="P99" s="2">
        <v>0.6622114925963838</v>
      </c>
      <c r="R99">
        <v>11</v>
      </c>
      <c r="S99" s="2">
        <v>0</v>
      </c>
      <c r="U99">
        <v>11</v>
      </c>
      <c r="V99" s="2">
        <v>0</v>
      </c>
      <c r="X99">
        <v>11</v>
      </c>
      <c r="Y99" s="2">
        <v>0.2804329550683842</v>
      </c>
      <c r="AA99">
        <v>11</v>
      </c>
      <c r="AB99" s="2">
        <v>0</v>
      </c>
      <c r="AD99">
        <v>11</v>
      </c>
      <c r="AE99" s="2">
        <v>0</v>
      </c>
      <c r="AG99">
        <v>11</v>
      </c>
      <c r="AH99" s="2">
        <v>0</v>
      </c>
      <c r="AJ99">
        <v>11</v>
      </c>
      <c r="AK99" s="2">
        <v>0</v>
      </c>
      <c r="AM99">
        <v>11</v>
      </c>
      <c r="AN99" s="2">
        <v>0.05735555233523199</v>
      </c>
    </row>
    <row r="100" spans="1:40">
      <c r="A100">
        <v>947.4470822466902</v>
      </c>
      <c r="B100">
        <v>9</v>
      </c>
      <c r="C100">
        <v>21144806</v>
      </c>
      <c r="D100" t="s">
        <v>6</v>
      </c>
      <c r="E100">
        <v>1.57</v>
      </c>
      <c r="I100" t="s">
        <v>42</v>
      </c>
      <c r="J100" s="1">
        <f>AVERAGE(J93:J99)</f>
        <v>0</v>
      </c>
      <c r="L100" t="s">
        <v>52</v>
      </c>
      <c r="M100" s="2">
        <f>AVERAGE(AH94:AH100)</f>
        <v>0</v>
      </c>
      <c r="O100">
        <v>12</v>
      </c>
      <c r="P100" s="2">
        <v>1</v>
      </c>
      <c r="R100">
        <v>12</v>
      </c>
      <c r="S100" s="2">
        <v>0</v>
      </c>
      <c r="U100">
        <v>12</v>
      </c>
      <c r="V100" s="2">
        <v>0</v>
      </c>
      <c r="X100">
        <v>12</v>
      </c>
      <c r="Y100" s="2">
        <v>0</v>
      </c>
      <c r="AA100">
        <v>12</v>
      </c>
      <c r="AB100" s="2">
        <v>0</v>
      </c>
      <c r="AD100">
        <v>12</v>
      </c>
      <c r="AE100" s="2">
        <v>0</v>
      </c>
      <c r="AG100">
        <v>12</v>
      </c>
      <c r="AH100" s="2">
        <v>0</v>
      </c>
      <c r="AJ100">
        <v>12</v>
      </c>
      <c r="AK100" s="2">
        <v>0</v>
      </c>
      <c r="AM100">
        <v>12</v>
      </c>
      <c r="AN100" s="2">
        <v>0</v>
      </c>
    </row>
    <row r="101" spans="1:40">
      <c r="A101">
        <v>954.3382603627991</v>
      </c>
      <c r="B101">
        <v>9</v>
      </c>
      <c r="C101">
        <v>4342940</v>
      </c>
      <c r="D101" t="s">
        <v>26</v>
      </c>
      <c r="E101">
        <v>-0.33</v>
      </c>
      <c r="L101" t="s">
        <v>53</v>
      </c>
      <c r="M101" s="2">
        <f>AVERAGE(AK94:AK100)</f>
        <v>0</v>
      </c>
    </row>
    <row r="102" spans="1:40">
      <c r="A102">
        <v>955.3354191829725</v>
      </c>
      <c r="B102">
        <v>9</v>
      </c>
      <c r="C102">
        <v>1575019</v>
      </c>
      <c r="D102" t="s">
        <v>28</v>
      </c>
      <c r="E102">
        <v>-117.77</v>
      </c>
      <c r="L102" t="s">
        <v>54</v>
      </c>
      <c r="M102" s="2">
        <f>AVERAGE(AN94:AN100)</f>
        <v>0</v>
      </c>
    </row>
    <row r="103" spans="1:40">
      <c r="A103">
        <v>957.4488293064531</v>
      </c>
      <c r="B103">
        <v>9</v>
      </c>
      <c r="C103">
        <v>11099592</v>
      </c>
      <c r="D103" t="s">
        <v>25</v>
      </c>
      <c r="E103">
        <v>-0.3</v>
      </c>
    </row>
    <row r="104" spans="1:40">
      <c r="A104">
        <v>962.3405634040118</v>
      </c>
      <c r="B104">
        <v>9</v>
      </c>
      <c r="C104">
        <v>1286441</v>
      </c>
      <c r="D104" t="s">
        <v>30</v>
      </c>
      <c r="E104">
        <v>-0.37</v>
      </c>
    </row>
    <row r="105" spans="1:40">
      <c r="A105">
        <v>967.3412113680616</v>
      </c>
      <c r="B105">
        <v>9</v>
      </c>
      <c r="C105">
        <v>1573563</v>
      </c>
      <c r="D105" t="s">
        <v>27</v>
      </c>
      <c r="E105">
        <v>-115.18</v>
      </c>
    </row>
    <row r="106" spans="1:40">
      <c r="A106">
        <v>1066.001430373521</v>
      </c>
      <c r="B106">
        <v>8</v>
      </c>
      <c r="C106">
        <v>95251800</v>
      </c>
      <c r="D106" t="s">
        <v>6</v>
      </c>
      <c r="E106">
        <v>-0.73</v>
      </c>
    </row>
    <row r="107" spans="1:40">
      <c r="A107">
        <v>1073.758360686438</v>
      </c>
      <c r="B107">
        <v>8</v>
      </c>
      <c r="C107">
        <v>13444351</v>
      </c>
      <c r="D107" t="s">
        <v>26</v>
      </c>
      <c r="E107">
        <v>1.45</v>
      </c>
    </row>
    <row r="108" spans="1:40">
      <c r="A108">
        <v>1077.254876896133</v>
      </c>
      <c r="B108">
        <v>8</v>
      </c>
      <c r="C108">
        <v>23446558</v>
      </c>
      <c r="D108" t="s">
        <v>25</v>
      </c>
      <c r="E108">
        <v>-1.2</v>
      </c>
    </row>
    <row r="109" spans="1:40">
      <c r="A109">
        <v>1088.510422547991</v>
      </c>
      <c r="B109">
        <v>8</v>
      </c>
      <c r="C109">
        <v>1761274</v>
      </c>
      <c r="D109" t="s">
        <v>27</v>
      </c>
      <c r="E109">
        <v>0.27</v>
      </c>
    </row>
    <row r="110" spans="1:40">
      <c r="A110">
        <v>1218.43107283623</v>
      </c>
      <c r="B110">
        <v>7</v>
      </c>
      <c r="C110">
        <v>241744432</v>
      </c>
      <c r="D110" t="s">
        <v>6</v>
      </c>
      <c r="E110">
        <v>-0.87</v>
      </c>
    </row>
    <row r="111" spans="1:40">
      <c r="A111">
        <v>1227.297140358136</v>
      </c>
      <c r="B111">
        <v>7</v>
      </c>
      <c r="C111">
        <v>23240786</v>
      </c>
      <c r="D111" t="s">
        <v>26</v>
      </c>
      <c r="E111">
        <v>2.13</v>
      </c>
    </row>
    <row r="112" spans="1:40">
      <c r="A112">
        <v>1231.294114359713</v>
      </c>
      <c r="B112">
        <v>7</v>
      </c>
      <c r="C112">
        <v>39602544</v>
      </c>
      <c r="D112" t="s">
        <v>25</v>
      </c>
      <c r="E112">
        <v>0.25</v>
      </c>
    </row>
    <row r="113" spans="1:5">
      <c r="A113">
        <v>1238.859078966226</v>
      </c>
      <c r="B113">
        <v>7</v>
      </c>
      <c r="C113">
        <v>3092772</v>
      </c>
      <c r="D113" t="s">
        <v>32</v>
      </c>
      <c r="E113">
        <v>-121.48</v>
      </c>
    </row>
    <row r="114" spans="1:5">
      <c r="A114">
        <v>1241.723151572896</v>
      </c>
      <c r="B114">
        <v>7</v>
      </c>
      <c r="C114">
        <v>2674277</v>
      </c>
      <c r="D114" t="s">
        <v>31</v>
      </c>
      <c r="E114">
        <v>113.25</v>
      </c>
    </row>
    <row r="115" spans="1:5">
      <c r="A115">
        <v>1421.66862436895</v>
      </c>
      <c r="B115">
        <v>6</v>
      </c>
      <c r="C115">
        <v>41474936</v>
      </c>
      <c r="D115" t="s">
        <v>6</v>
      </c>
      <c r="E115">
        <v>-2.4</v>
      </c>
    </row>
    <row r="116" spans="1:5">
      <c r="A116">
        <v>1442.341030959424</v>
      </c>
      <c r="B116">
        <v>6</v>
      </c>
      <c r="C116">
        <v>68910104</v>
      </c>
      <c r="D116" t="s">
        <v>29</v>
      </c>
      <c r="E116">
        <v>-6.88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2021-07-19T14:18:22Z</dcterms:created>
  <dcterms:modified xsi:type="dcterms:W3CDTF">2021-07-19T14:18:22Z</dcterms:modified>
</cp:coreProperties>
</file>