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<sst xmlns="http://schemas.openxmlformats.org/spreadsheetml/2006/main" count="281" uniqueCount="44">
  <si>
    <t>parameters:</t>
  </si>
  <si>
    <t>data:</t>
  </si>
  <si>
    <t>/Users/eva-maria/Data_exchange_folder/SAUSAGE_beta1/Spectral_data/ESI/1609_neoRibo.txt</t>
  </si>
  <si>
    <t>date:</t>
  </si>
  <si>
    <t>06/10/2020 16:27</t>
  </si>
  <si>
    <t>minMz</t>
  </si>
  <si>
    <t>690</t>
  </si>
  <si>
    <t>maxMz</t>
  </si>
  <si>
    <t>1500</t>
  </si>
  <si>
    <t>errorLimitCalib</t>
  </si>
  <si>
    <t>50</t>
  </si>
  <si>
    <t>errorLimit</t>
  </si>
  <si>
    <t>12</t>
  </si>
  <si>
    <t>spectrum 1</t>
  </si>
  <si>
    <t>observed ions:</t>
  </si>
  <si>
    <t>m/z</t>
  </si>
  <si>
    <t>z</t>
  </si>
  <si>
    <t>int</t>
  </si>
  <si>
    <t>name</t>
  </si>
  <si>
    <t>error</t>
  </si>
  <si>
    <t>neoRibo</t>
  </si>
  <si>
    <t>neoRibo+NMIA</t>
  </si>
  <si>
    <t>neoRibo+NMIA+Na</t>
  </si>
  <si>
    <t>neoRibo+2NMIA</t>
  </si>
  <si>
    <t>neoRibo+Na</t>
  </si>
  <si>
    <t>neoRibo+K</t>
  </si>
  <si>
    <t>neoRibo+NMIA+K</t>
  </si>
  <si>
    <t>av.charge:</t>
  </si>
  <si>
    <t>av.error: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</si>
  <si>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</si>
  <si>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</si>
  <si>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</si>
  <si>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</si>
  <si>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</si>
  <si>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</si>
  <si>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</si>
  <si>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</si>
  <si>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</si>
  <si>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+NMIA</t>
  </si>
  <si>
    <t>+NMIA+Na</t>
  </si>
  <si>
    <t>+NMIA+K</t>
  </si>
  <si>
    <t>+2NMIA</t>
  </si>
  <si>
    <t>spectrum 2</t>
  </si>
  <si>
    <t>spectrum 3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</si>
</sst>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53"/>
  <sheetViews>
    <sheetView tabSelected="1" workbookViewId="0"/>
  </sheetViews>
  <sheetFormatPr defaultRowHeight="15"/>
  <sheetData>
    <row r="1" spans="1:34">
      <c r="A1" t="s">
        <v>0</v>
      </c>
    </row>
    <row r="2" spans="1:34">
      <c r="A2" t="s">
        <v>1</v>
      </c>
      <c r="B2" t="s">
        <v>2</v>
      </c>
    </row>
    <row r="3" spans="1:34">
      <c r="A3" t="s">
        <v>3</v>
      </c>
      <c r="B3" t="s">
        <v>4</v>
      </c>
    </row>
    <row r="4" spans="1:34">
      <c r="A4" t="s">
        <v>5</v>
      </c>
      <c r="B4" t="s">
        <v>6</v>
      </c>
    </row>
    <row r="5" spans="1:34">
      <c r="A5" t="s">
        <v>7</v>
      </c>
      <c r="B5" t="s">
        <v>8</v>
      </c>
    </row>
    <row r="6" spans="1:34">
      <c r="A6" t="s">
        <v>9</v>
      </c>
      <c r="B6" t="s">
        <v>10</v>
      </c>
    </row>
    <row r="7" spans="1:34">
      <c r="A7" t="s">
        <v>11</v>
      </c>
      <c r="B7" t="s">
        <v>12</v>
      </c>
    </row>
    <row r="10" spans="1:34">
      <c r="A10" t="s">
        <v>13</v>
      </c>
    </row>
    <row r="11" spans="1:34">
      <c r="A11" t="s">
        <v>14</v>
      </c>
      <c r="G11" t="s">
        <v>27</v>
      </c>
      <c r="I11" t="s">
        <v>29</v>
      </c>
      <c r="L11" t="s">
        <v>32</v>
      </c>
    </row>
    <row r="12" spans="1:34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G12" s="1">
        <v>8.672891642807311</v>
      </c>
      <c r="I12" t="s">
        <v>16</v>
      </c>
      <c r="J12" t="s">
        <v>30</v>
      </c>
      <c r="L12" t="s">
        <v>33</v>
      </c>
      <c r="O12" t="s">
        <v>35</v>
      </c>
      <c r="R12" t="s">
        <v>36</v>
      </c>
      <c r="U12" t="s">
        <v>37</v>
      </c>
      <c r="X12" t="s">
        <v>38</v>
      </c>
      <c r="AA12" t="s">
        <v>39</v>
      </c>
      <c r="AD12" t="s">
        <v>40</v>
      </c>
      <c r="AG12" t="s">
        <v>41</v>
      </c>
    </row>
    <row r="13" spans="1:34">
      <c r="A13">
        <v>710.3322623788191</v>
      </c>
      <c r="B13">
        <v>12</v>
      </c>
      <c r="C13">
        <v>41457712</v>
      </c>
      <c r="D13" t="s">
        <v>20</v>
      </c>
      <c r="E13">
        <v>-0.16</v>
      </c>
      <c r="G13" t="s">
        <v>28</v>
      </c>
      <c r="I13">
        <v>6</v>
      </c>
      <c r="J13" s="1">
        <v>0.3360013961865312</v>
      </c>
      <c r="L13" t="s">
        <v>34</v>
      </c>
      <c r="M13" t="s">
        <v>30</v>
      </c>
      <c r="O13" t="s">
        <v>16</v>
      </c>
      <c r="P13" t="s">
        <v>30</v>
      </c>
      <c r="R13" t="s">
        <v>16</v>
      </c>
      <c r="S13" t="s">
        <v>30</v>
      </c>
      <c r="U13" t="s">
        <v>16</v>
      </c>
      <c r="V13" t="s">
        <v>30</v>
      </c>
      <c r="X13" t="s">
        <v>16</v>
      </c>
      <c r="Y13" t="s">
        <v>30</v>
      </c>
      <c r="AA13" t="s">
        <v>16</v>
      </c>
      <c r="AB13" t="s">
        <v>30</v>
      </c>
      <c r="AD13" t="s">
        <v>16</v>
      </c>
      <c r="AE13" t="s">
        <v>30</v>
      </c>
      <c r="AG13" t="s">
        <v>16</v>
      </c>
      <c r="AH13" t="s">
        <v>30</v>
      </c>
    </row>
    <row r="14" spans="1:34">
      <c r="A14">
        <v>721.4201568374274</v>
      </c>
      <c r="B14">
        <v>12</v>
      </c>
      <c r="C14">
        <v>22437836</v>
      </c>
      <c r="D14" t="s">
        <v>21</v>
      </c>
      <c r="E14">
        <v>0.07000000000000001</v>
      </c>
      <c r="G14" s="1">
        <v>-0.00203174430569166</v>
      </c>
      <c r="I14">
        <v>7</v>
      </c>
      <c r="J14" s="1">
        <v>0.3764771635663032</v>
      </c>
      <c r="L14" t="s">
        <v>35</v>
      </c>
      <c r="M14" s="2">
        <f>AVERAGE(P14:P20)</f>
        <v>0</v>
      </c>
      <c r="O14">
        <v>6</v>
      </c>
      <c r="P14" s="2">
        <v>0.3649157315707512</v>
      </c>
      <c r="R14">
        <v>6</v>
      </c>
      <c r="S14" s="2">
        <v>0.1849126673227122</v>
      </c>
      <c r="U14">
        <v>6</v>
      </c>
      <c r="V14" s="2">
        <v>0.1407031545558922</v>
      </c>
      <c r="X14">
        <v>6</v>
      </c>
      <c r="Y14" s="2">
        <v>0.1422137497791742</v>
      </c>
      <c r="AA14">
        <v>6</v>
      </c>
      <c r="AB14" s="2">
        <v>0.08270421954134699</v>
      </c>
      <c r="AD14">
        <v>6</v>
      </c>
      <c r="AE14" s="2">
        <v>0.05801752759423628</v>
      </c>
      <c r="AG14">
        <v>6</v>
      </c>
      <c r="AH14" s="2">
        <v>0.02653294963588684</v>
      </c>
    </row>
    <row r="15" spans="1:34">
      <c r="A15">
        <v>723.2498020550242</v>
      </c>
      <c r="B15">
        <v>12</v>
      </c>
      <c r="C15">
        <v>5652448</v>
      </c>
      <c r="D15" t="s">
        <v>22</v>
      </c>
      <c r="E15">
        <v>-2.95</v>
      </c>
      <c r="I15">
        <v>8</v>
      </c>
      <c r="J15" s="1">
        <v>0.3767352514284888</v>
      </c>
      <c r="L15" t="s">
        <v>36</v>
      </c>
      <c r="M15" s="2">
        <f>AVERAGE(S14:S20)</f>
        <v>0</v>
      </c>
      <c r="O15">
        <v>7</v>
      </c>
      <c r="P15" s="2">
        <v>0.3457812236878862</v>
      </c>
      <c r="R15">
        <v>7</v>
      </c>
      <c r="S15" s="2">
        <v>0.1406868023400239</v>
      </c>
      <c r="U15">
        <v>7</v>
      </c>
      <c r="V15" s="2">
        <v>0.1665925050997407</v>
      </c>
      <c r="X15">
        <v>7</v>
      </c>
      <c r="Y15" s="2">
        <v>0.1947003303185708</v>
      </c>
      <c r="AA15">
        <v>7</v>
      </c>
      <c r="AB15" s="2">
        <v>0.0689046522991285</v>
      </c>
      <c r="AD15">
        <v>7</v>
      </c>
      <c r="AE15" s="2">
        <v>0.05379679156069593</v>
      </c>
      <c r="AG15">
        <v>7</v>
      </c>
      <c r="AH15" s="2">
        <v>0.02953769469395399</v>
      </c>
    </row>
    <row r="16" spans="1:34">
      <c r="A16">
        <v>732.5068133424037</v>
      </c>
      <c r="B16">
        <v>12</v>
      </c>
      <c r="C16">
        <v>4790543</v>
      </c>
      <c r="D16" t="s">
        <v>23</v>
      </c>
      <c r="E16">
        <v>-1.4</v>
      </c>
      <c r="I16">
        <v>9</v>
      </c>
      <c r="J16" s="1">
        <v>0.3995543212480961</v>
      </c>
      <c r="L16" t="s">
        <v>37</v>
      </c>
      <c r="M16" s="2">
        <f>AVERAGE(V14:V20)</f>
        <v>0</v>
      </c>
      <c r="O16">
        <v>8</v>
      </c>
      <c r="P16" s="2">
        <v>0.4041593849091549</v>
      </c>
      <c r="R16">
        <v>8</v>
      </c>
      <c r="S16" s="2">
        <v>0.1356352910680192</v>
      </c>
      <c r="U16">
        <v>8</v>
      </c>
      <c r="V16" s="2">
        <v>0.1219528873533857</v>
      </c>
      <c r="X16">
        <v>8</v>
      </c>
      <c r="Y16" s="2">
        <v>0.1802825129163094</v>
      </c>
      <c r="AA16">
        <v>8</v>
      </c>
      <c r="AB16" s="2">
        <v>0.06670487026348124</v>
      </c>
      <c r="AD16">
        <v>8</v>
      </c>
      <c r="AE16" s="2">
        <v>0.05278223873060085</v>
      </c>
      <c r="AG16">
        <v>8</v>
      </c>
      <c r="AH16" s="2">
        <v>0.03848281475904865</v>
      </c>
    </row>
    <row r="17" spans="1:34">
      <c r="A17">
        <v>775.0008211986509</v>
      </c>
      <c r="B17">
        <v>11</v>
      </c>
      <c r="C17">
        <v>172282736</v>
      </c>
      <c r="D17" t="s">
        <v>20</v>
      </c>
      <c r="E17">
        <v>1.55</v>
      </c>
      <c r="I17">
        <v>10</v>
      </c>
      <c r="J17" s="1">
        <v>0.39896158488856</v>
      </c>
      <c r="L17" t="s">
        <v>38</v>
      </c>
      <c r="M17" s="2">
        <f>AVERAGE(Y14:Y20)</f>
        <v>0</v>
      </c>
      <c r="O17">
        <v>9</v>
      </c>
      <c r="P17" s="2">
        <v>0.451015359970336</v>
      </c>
      <c r="R17">
        <v>9</v>
      </c>
      <c r="S17" s="2">
        <v>0.1129169264513723</v>
      </c>
      <c r="U17">
        <v>9</v>
      </c>
      <c r="V17" s="2">
        <v>0.0789053663753753</v>
      </c>
      <c r="X17">
        <v>9</v>
      </c>
      <c r="Y17" s="2">
        <v>0.2207369577498668</v>
      </c>
      <c r="AA17">
        <v>9</v>
      </c>
      <c r="AB17" s="2">
        <v>0.05853733867496565</v>
      </c>
      <c r="AD17">
        <v>9</v>
      </c>
      <c r="AE17" s="2">
        <v>0.03549607673290429</v>
      </c>
      <c r="AG17">
        <v>9</v>
      </c>
      <c r="AH17" s="2">
        <v>0.04239197404517966</v>
      </c>
    </row>
    <row r="18" spans="1:34">
      <c r="A18">
        <v>776.9977772016666</v>
      </c>
      <c r="B18">
        <v>11</v>
      </c>
      <c r="C18">
        <v>34791312</v>
      </c>
      <c r="D18" t="s">
        <v>24</v>
      </c>
      <c r="E18">
        <v>-0.26</v>
      </c>
      <c r="I18">
        <v>11</v>
      </c>
      <c r="J18" s="1">
        <v>0.4109377411577745</v>
      </c>
      <c r="L18" t="s">
        <v>39</v>
      </c>
      <c r="M18" s="2">
        <f>AVERAGE(AB14:AB20)</f>
        <v>0</v>
      </c>
      <c r="O18">
        <v>10</v>
      </c>
      <c r="P18" s="2">
        <v>0.4784740734653033</v>
      </c>
      <c r="R18">
        <v>10</v>
      </c>
      <c r="S18" s="2">
        <v>0.111606179480283</v>
      </c>
      <c r="U18">
        <v>10</v>
      </c>
      <c r="V18" s="2">
        <v>0.05391658841316809</v>
      </c>
      <c r="X18">
        <v>10</v>
      </c>
      <c r="Y18" s="2">
        <v>0.2314916282603964</v>
      </c>
      <c r="AA18">
        <v>10</v>
      </c>
      <c r="AB18" s="2">
        <v>0.05221900680989825</v>
      </c>
      <c r="AD18">
        <v>10</v>
      </c>
      <c r="AE18" s="2">
        <v>0.02933409732363646</v>
      </c>
      <c r="AG18">
        <v>10</v>
      </c>
      <c r="AH18" s="2">
        <v>0.04295842624731444</v>
      </c>
    </row>
    <row r="19" spans="1:34">
      <c r="A19">
        <v>778.4497723199661</v>
      </c>
      <c r="B19">
        <v>11</v>
      </c>
      <c r="C19">
        <v>20499024</v>
      </c>
      <c r="D19" t="s">
        <v>25</v>
      </c>
      <c r="E19">
        <v>-0.49</v>
      </c>
      <c r="I19">
        <v>12</v>
      </c>
      <c r="J19" s="1">
        <v>0.5067542422376635</v>
      </c>
      <c r="L19" t="s">
        <v>40</v>
      </c>
      <c r="M19" s="2">
        <f>AVERAGE(AE14:AE20)</f>
        <v>0</v>
      </c>
      <c r="O19">
        <v>11</v>
      </c>
      <c r="P19" s="2">
        <v>0.4847818700537903</v>
      </c>
      <c r="R19">
        <v>11</v>
      </c>
      <c r="S19" s="2">
        <v>0.09789835989709889</v>
      </c>
      <c r="U19">
        <v>11</v>
      </c>
      <c r="V19" s="2">
        <v>0.05768166572997499</v>
      </c>
      <c r="X19">
        <v>11</v>
      </c>
      <c r="Y19" s="2">
        <v>0.2372554128168066</v>
      </c>
      <c r="AA19">
        <v>11</v>
      </c>
      <c r="AB19" s="2">
        <v>0.0423332843813095</v>
      </c>
      <c r="AD19">
        <v>11</v>
      </c>
      <c r="AE19" s="2">
        <v>0.02874977028238096</v>
      </c>
      <c r="AG19">
        <v>11</v>
      </c>
      <c r="AH19" s="2">
        <v>0.05129963683863872</v>
      </c>
    </row>
    <row r="20" spans="1:34">
      <c r="A20">
        <v>787.096561315824</v>
      </c>
      <c r="B20">
        <v>11</v>
      </c>
      <c r="C20">
        <v>84316296</v>
      </c>
      <c r="D20" t="s">
        <v>21</v>
      </c>
      <c r="E20">
        <v>1.57</v>
      </c>
      <c r="I20" t="s">
        <v>31</v>
      </c>
      <c r="J20" s="1">
        <f>AVERAGE(J13:J19)</f>
        <v>0</v>
      </c>
      <c r="L20" t="s">
        <v>41</v>
      </c>
      <c r="M20" s="2">
        <f>AVERAGE(AH14:AH20)</f>
        <v>0</v>
      </c>
      <c r="O20">
        <v>12</v>
      </c>
      <c r="P20" s="2">
        <v>0.5576880115978604</v>
      </c>
      <c r="R20">
        <v>12</v>
      </c>
      <c r="S20" s="2">
        <v>0</v>
      </c>
      <c r="U20">
        <v>12</v>
      </c>
      <c r="V20" s="2">
        <v>0</v>
      </c>
      <c r="X20">
        <v>12</v>
      </c>
      <c r="Y20" s="2">
        <v>0.3018331581684703</v>
      </c>
      <c r="AA20">
        <v>12</v>
      </c>
      <c r="AB20" s="2">
        <v>0.07603657639814525</v>
      </c>
      <c r="AD20">
        <v>12</v>
      </c>
      <c r="AE20" s="2">
        <v>0</v>
      </c>
      <c r="AG20">
        <v>12</v>
      </c>
      <c r="AH20" s="2">
        <v>0.06444225383552399</v>
      </c>
    </row>
    <row r="21" spans="1:34">
      <c r="A21">
        <v>789.0930057618364</v>
      </c>
      <c r="B21">
        <v>11</v>
      </c>
      <c r="C21">
        <v>15044486</v>
      </c>
      <c r="D21" t="s">
        <v>22</v>
      </c>
      <c r="E21">
        <v>-0.86</v>
      </c>
    </row>
    <row r="22" spans="1:34">
      <c r="A22">
        <v>790.5471497028223</v>
      </c>
      <c r="B22">
        <v>11</v>
      </c>
      <c r="C22">
        <v>10217150</v>
      </c>
      <c r="D22" t="s">
        <v>26</v>
      </c>
      <c r="E22">
        <v>1.63</v>
      </c>
    </row>
    <row r="23" spans="1:34">
      <c r="A23">
        <v>799.1920819507636</v>
      </c>
      <c r="B23">
        <v>11</v>
      </c>
      <c r="C23">
        <v>18230966</v>
      </c>
      <c r="D23" t="s">
        <v>23</v>
      </c>
      <c r="E23">
        <v>1.31</v>
      </c>
    </row>
    <row r="24" spans="1:34">
      <c r="A24">
        <v>852.5987899523969</v>
      </c>
      <c r="B24">
        <v>10</v>
      </c>
      <c r="C24">
        <v>325146048</v>
      </c>
      <c r="D24" t="s">
        <v>20</v>
      </c>
      <c r="E24">
        <v>-1.78</v>
      </c>
    </row>
    <row r="25" spans="1:34">
      <c r="A25">
        <v>854.8002013840147</v>
      </c>
      <c r="B25">
        <v>10</v>
      </c>
      <c r="C25">
        <v>75841744</v>
      </c>
      <c r="D25" t="s">
        <v>24</v>
      </c>
      <c r="E25">
        <v>1.98</v>
      </c>
    </row>
    <row r="26" spans="1:34">
      <c r="A26">
        <v>856.3946660101089</v>
      </c>
      <c r="B26">
        <v>10</v>
      </c>
      <c r="C26">
        <v>36638904</v>
      </c>
      <c r="D26" t="s">
        <v>25</v>
      </c>
      <c r="E26">
        <v>-1.44</v>
      </c>
    </row>
    <row r="27" spans="1:34">
      <c r="A27">
        <v>865.904881597985</v>
      </c>
      <c r="B27">
        <v>10</v>
      </c>
      <c r="C27">
        <v>157309648</v>
      </c>
      <c r="D27" t="s">
        <v>21</v>
      </c>
      <c r="E27">
        <v>-0.8100000000000001</v>
      </c>
    </row>
    <row r="28" spans="1:34">
      <c r="A28">
        <v>868.104781165086</v>
      </c>
      <c r="B28">
        <v>10</v>
      </c>
      <c r="C28">
        <v>35485316</v>
      </c>
      <c r="D28" t="s">
        <v>22</v>
      </c>
      <c r="E28">
        <v>1.15</v>
      </c>
    </row>
    <row r="29" spans="1:34">
      <c r="A29">
        <v>869.7011143725362</v>
      </c>
      <c r="B29">
        <v>10</v>
      </c>
      <c r="C29">
        <v>19933924</v>
      </c>
      <c r="D29" t="s">
        <v>26</v>
      </c>
      <c r="E29">
        <v>-0.07000000000000001</v>
      </c>
    </row>
    <row r="30" spans="1:34">
      <c r="A30">
        <v>879.2120117390025</v>
      </c>
      <c r="B30">
        <v>10</v>
      </c>
      <c r="C30">
        <v>29192308</v>
      </c>
      <c r="D30" t="s">
        <v>23</v>
      </c>
      <c r="E30">
        <v>1.31</v>
      </c>
    </row>
    <row r="31" spans="1:34">
      <c r="A31">
        <v>947.4444425616705</v>
      </c>
      <c r="B31">
        <v>9</v>
      </c>
      <c r="C31">
        <v>268585216</v>
      </c>
      <c r="D31" t="s">
        <v>20</v>
      </c>
      <c r="E31">
        <v>-1.22</v>
      </c>
    </row>
    <row r="32" spans="1:34">
      <c r="A32">
        <v>949.8887235839883</v>
      </c>
      <c r="B32">
        <v>9</v>
      </c>
      <c r="C32">
        <v>67243424</v>
      </c>
      <c r="D32" t="s">
        <v>24</v>
      </c>
      <c r="E32">
        <v>0.72</v>
      </c>
    </row>
    <row r="33" spans="1:5">
      <c r="A33">
        <v>951.6634732577468</v>
      </c>
      <c r="B33">
        <v>9</v>
      </c>
      <c r="C33">
        <v>46989120</v>
      </c>
      <c r="D33" t="s">
        <v>25</v>
      </c>
      <c r="E33">
        <v>0.58</v>
      </c>
    </row>
    <row r="34" spans="1:5">
      <c r="A34">
        <v>962.2317593458051</v>
      </c>
      <c r="B34">
        <v>9</v>
      </c>
      <c r="C34">
        <v>131451584</v>
      </c>
      <c r="D34" t="s">
        <v>21</v>
      </c>
      <c r="E34">
        <v>2.62</v>
      </c>
    </row>
    <row r="35" spans="1:5">
      <c r="A35">
        <v>964.6710281711519</v>
      </c>
      <c r="B35">
        <v>9</v>
      </c>
      <c r="C35">
        <v>34859708</v>
      </c>
      <c r="D35" t="s">
        <v>22</v>
      </c>
      <c r="E35">
        <v>-0.67</v>
      </c>
    </row>
    <row r="36" spans="1:5">
      <c r="A36">
        <v>966.4460961344777</v>
      </c>
      <c r="B36">
        <v>9</v>
      </c>
      <c r="C36">
        <v>21138352</v>
      </c>
      <c r="D36" t="s">
        <v>26</v>
      </c>
      <c r="E36">
        <v>-0.48</v>
      </c>
    </row>
    <row r="37" spans="1:5">
      <c r="A37">
        <v>977.0119421660296</v>
      </c>
      <c r="B37">
        <v>9</v>
      </c>
      <c r="C37">
        <v>25244944</v>
      </c>
      <c r="D37" t="s">
        <v>23</v>
      </c>
      <c r="E37">
        <v>-0.96</v>
      </c>
    </row>
    <row r="38" spans="1:5">
      <c r="A38">
        <v>1066.001250587514</v>
      </c>
      <c r="B38">
        <v>8</v>
      </c>
      <c r="C38">
        <v>187453056</v>
      </c>
      <c r="D38" t="s">
        <v>20</v>
      </c>
      <c r="E38">
        <v>-0.9</v>
      </c>
    </row>
    <row r="39" spans="1:5">
      <c r="A39">
        <v>1068.752121783572</v>
      </c>
      <c r="B39">
        <v>8</v>
      </c>
      <c r="C39">
        <v>62908968</v>
      </c>
      <c r="D39" t="s">
        <v>24</v>
      </c>
      <c r="E39">
        <v>2.03</v>
      </c>
    </row>
    <row r="40" spans="1:5">
      <c r="A40">
        <v>1070.745999862082</v>
      </c>
      <c r="B40">
        <v>8</v>
      </c>
      <c r="C40">
        <v>56562936</v>
      </c>
      <c r="D40" t="s">
        <v>25</v>
      </c>
      <c r="E40">
        <v>-0.65</v>
      </c>
    </row>
    <row r="41" spans="1:5">
      <c r="A41">
        <v>1082.633315723054</v>
      </c>
      <c r="B41">
        <v>8</v>
      </c>
      <c r="C41">
        <v>83616784</v>
      </c>
      <c r="D41" t="s">
        <v>21</v>
      </c>
      <c r="E41">
        <v>-0.45</v>
      </c>
    </row>
    <row r="42" spans="1:5">
      <c r="A42">
        <v>1085.384683933986</v>
      </c>
      <c r="B42">
        <v>8</v>
      </c>
      <c r="C42">
        <v>30938368</v>
      </c>
      <c r="D42" t="s">
        <v>22</v>
      </c>
      <c r="E42">
        <v>2.89</v>
      </c>
    </row>
    <row r="43" spans="1:5">
      <c r="A43">
        <v>1087.377609897554</v>
      </c>
      <c r="B43">
        <v>8</v>
      </c>
      <c r="C43">
        <v>24480916</v>
      </c>
      <c r="D43" t="s">
        <v>26</v>
      </c>
      <c r="E43">
        <v>-0.62</v>
      </c>
    </row>
    <row r="44" spans="1:5">
      <c r="A44">
        <v>1099.263642987629</v>
      </c>
      <c r="B44">
        <v>8</v>
      </c>
      <c r="C44">
        <v>17848704</v>
      </c>
      <c r="D44" t="s">
        <v>23</v>
      </c>
      <c r="E44">
        <v>-1.6</v>
      </c>
    </row>
    <row r="45" spans="1:5">
      <c r="A45">
        <v>1218.426766204043</v>
      </c>
      <c r="B45">
        <v>7</v>
      </c>
      <c r="C45">
        <v>171227872</v>
      </c>
      <c r="D45" t="s">
        <v>20</v>
      </c>
      <c r="E45">
        <v>-4.4</v>
      </c>
    </row>
    <row r="46" spans="1:5">
      <c r="A46">
        <v>1221.572082105103</v>
      </c>
      <c r="B46">
        <v>7</v>
      </c>
      <c r="C46">
        <v>69666888</v>
      </c>
      <c r="D46" t="s">
        <v>24</v>
      </c>
      <c r="E46">
        <v>-0.27</v>
      </c>
    </row>
    <row r="47" spans="1:5">
      <c r="A47">
        <v>1223.856547042869</v>
      </c>
      <c r="B47">
        <v>7</v>
      </c>
      <c r="C47">
        <v>82495168</v>
      </c>
      <c r="D47" t="s">
        <v>25</v>
      </c>
      <c r="E47">
        <v>1.75</v>
      </c>
    </row>
    <row r="48" spans="1:5">
      <c r="A48">
        <v>1237.442865218929</v>
      </c>
      <c r="B48">
        <v>7</v>
      </c>
      <c r="C48">
        <v>96413920</v>
      </c>
      <c r="D48" t="s">
        <v>21</v>
      </c>
      <c r="E48">
        <v>2.58</v>
      </c>
    </row>
    <row r="49" spans="1:34">
      <c r="A49">
        <v>1240.579467652395</v>
      </c>
      <c r="B49">
        <v>7</v>
      </c>
      <c r="C49">
        <v>34120988</v>
      </c>
      <c r="D49" t="s">
        <v>22</v>
      </c>
      <c r="E49">
        <v>-0.39</v>
      </c>
    </row>
    <row r="50" spans="1:34">
      <c r="A50">
        <v>1242.859499984171</v>
      </c>
      <c r="B50">
        <v>7</v>
      </c>
      <c r="C50">
        <v>26639706</v>
      </c>
      <c r="D50" t="s">
        <v>26</v>
      </c>
      <c r="E50">
        <v>-1.96</v>
      </c>
    </row>
    <row r="51" spans="1:34">
      <c r="A51">
        <v>1256.447061358886</v>
      </c>
      <c r="B51">
        <v>7</v>
      </c>
      <c r="C51">
        <v>14626811</v>
      </c>
      <c r="D51" t="s">
        <v>23</v>
      </c>
      <c r="E51">
        <v>-0.12</v>
      </c>
    </row>
    <row r="52" spans="1:34">
      <c r="A52">
        <v>1421.667576428511</v>
      </c>
      <c r="B52">
        <v>6</v>
      </c>
      <c r="C52">
        <v>140686016</v>
      </c>
      <c r="D52" t="s">
        <v>20</v>
      </c>
      <c r="E52">
        <v>-3.14</v>
      </c>
    </row>
    <row r="53" spans="1:34">
      <c r="A53">
        <v>1425.338709794786</v>
      </c>
      <c r="B53">
        <v>6</v>
      </c>
      <c r="C53">
        <v>71289408</v>
      </c>
      <c r="D53" t="s">
        <v>24</v>
      </c>
      <c r="E53">
        <v>2.12</v>
      </c>
    </row>
    <row r="54" spans="1:34">
      <c r="A54">
        <v>1428.000312187023</v>
      </c>
      <c r="B54">
        <v>6</v>
      </c>
      <c r="C54">
        <v>54245308</v>
      </c>
      <c r="D54" t="s">
        <v>25</v>
      </c>
      <c r="E54">
        <v>1.61</v>
      </c>
    </row>
    <row r="55" spans="1:34">
      <c r="A55">
        <v>1443.844504460563</v>
      </c>
      <c r="B55">
        <v>6</v>
      </c>
      <c r="C55">
        <v>54827688</v>
      </c>
      <c r="D55" t="s">
        <v>21</v>
      </c>
      <c r="E55">
        <v>-2.07</v>
      </c>
    </row>
    <row r="56" spans="1:34">
      <c r="A56">
        <v>1447.515722542264</v>
      </c>
      <c r="B56">
        <v>6</v>
      </c>
      <c r="C56">
        <v>31884970</v>
      </c>
      <c r="D56" t="s">
        <v>22</v>
      </c>
      <c r="E56">
        <v>3.16</v>
      </c>
    </row>
    <row r="57" spans="1:34">
      <c r="A57">
        <v>1450.176661147161</v>
      </c>
      <c r="B57">
        <v>6</v>
      </c>
      <c r="C57">
        <v>22367506</v>
      </c>
      <c r="D57" t="s">
        <v>26</v>
      </c>
      <c r="E57">
        <v>2.2</v>
      </c>
    </row>
    <row r="58" spans="1:34">
      <c r="A58">
        <v>1466.018850759461</v>
      </c>
      <c r="B58">
        <v>6</v>
      </c>
      <c r="C58">
        <v>10229252</v>
      </c>
      <c r="D58" t="s">
        <v>23</v>
      </c>
      <c r="E58">
        <v>-2.8</v>
      </c>
    </row>
    <row r="60" spans="1:34">
      <c r="A60" t="s">
        <v>42</v>
      </c>
    </row>
    <row r="61" spans="1:34">
      <c r="A61" t="s">
        <v>14</v>
      </c>
      <c r="G61" t="s">
        <v>27</v>
      </c>
      <c r="I61" t="s">
        <v>29</v>
      </c>
      <c r="L61" t="s">
        <v>32</v>
      </c>
    </row>
    <row r="62" spans="1:34">
      <c r="A62" t="s">
        <v>15</v>
      </c>
      <c r="B62" t="s">
        <v>16</v>
      </c>
      <c r="C62" t="s">
        <v>17</v>
      </c>
      <c r="D62" t="s">
        <v>18</v>
      </c>
      <c r="E62" t="s">
        <v>19</v>
      </c>
      <c r="G62" s="1">
        <v>8.55436268188614</v>
      </c>
      <c r="I62" t="s">
        <v>16</v>
      </c>
      <c r="J62" t="s">
        <v>30</v>
      </c>
      <c r="L62" t="s">
        <v>33</v>
      </c>
      <c r="O62" t="s">
        <v>35</v>
      </c>
      <c r="R62" t="s">
        <v>36</v>
      </c>
      <c r="U62" t="s">
        <v>37</v>
      </c>
      <c r="X62" t="s">
        <v>38</v>
      </c>
      <c r="AA62" t="s">
        <v>39</v>
      </c>
      <c r="AD62" t="s">
        <v>40</v>
      </c>
      <c r="AG62" t="s">
        <v>41</v>
      </c>
    </row>
    <row r="63" spans="1:34">
      <c r="A63">
        <v>710.3326567340767</v>
      </c>
      <c r="B63">
        <v>12</v>
      </c>
      <c r="C63">
        <v>16607865</v>
      </c>
      <c r="D63" t="s">
        <v>20</v>
      </c>
      <c r="E63">
        <v>0.39</v>
      </c>
      <c r="G63" t="s">
        <v>28</v>
      </c>
      <c r="I63">
        <v>6</v>
      </c>
      <c r="J63" s="1">
        <v>0.3477076173475843</v>
      </c>
      <c r="L63" t="s">
        <v>34</v>
      </c>
      <c r="M63" t="s">
        <v>30</v>
      </c>
      <c r="O63" t="s">
        <v>16</v>
      </c>
      <c r="P63" t="s">
        <v>30</v>
      </c>
      <c r="R63" t="s">
        <v>16</v>
      </c>
      <c r="S63" t="s">
        <v>30</v>
      </c>
      <c r="U63" t="s">
        <v>16</v>
      </c>
      <c r="V63" t="s">
        <v>30</v>
      </c>
      <c r="X63" t="s">
        <v>16</v>
      </c>
      <c r="Y63" t="s">
        <v>30</v>
      </c>
      <c r="AA63" t="s">
        <v>16</v>
      </c>
      <c r="AB63" t="s">
        <v>30</v>
      </c>
      <c r="AD63" t="s">
        <v>16</v>
      </c>
      <c r="AE63" t="s">
        <v>30</v>
      </c>
      <c r="AG63" t="s">
        <v>16</v>
      </c>
      <c r="AH63" t="s">
        <v>30</v>
      </c>
    </row>
    <row r="64" spans="1:34">
      <c r="A64">
        <v>721.4201736518319</v>
      </c>
      <c r="B64">
        <v>12</v>
      </c>
      <c r="C64">
        <v>8270719</v>
      </c>
      <c r="D64" t="s">
        <v>21</v>
      </c>
      <c r="E64">
        <v>0.09</v>
      </c>
      <c r="G64" s="1">
        <v>0.01561496837073338</v>
      </c>
      <c r="I64">
        <v>7</v>
      </c>
      <c r="J64" s="1">
        <v>0.4045289291110787</v>
      </c>
      <c r="L64" t="s">
        <v>35</v>
      </c>
      <c r="M64" s="2">
        <f>AVERAGE(P64:P70)</f>
        <v>0</v>
      </c>
      <c r="O64">
        <v>6</v>
      </c>
      <c r="P64" s="2">
        <v>0.573178235089062</v>
      </c>
      <c r="R64">
        <v>6</v>
      </c>
      <c r="S64" s="2">
        <v>0.047007432174036</v>
      </c>
      <c r="U64">
        <v>6</v>
      </c>
      <c r="V64" s="2">
        <v>0.06950356533300954</v>
      </c>
      <c r="X64">
        <v>6</v>
      </c>
      <c r="Y64" s="2">
        <v>0.2197547269321674</v>
      </c>
      <c r="AA64">
        <v>6</v>
      </c>
      <c r="AB64" s="2">
        <v>0.02482080382042985</v>
      </c>
      <c r="AD64">
        <v>6</v>
      </c>
      <c r="AE64" s="2">
        <v>0.02833838670760341</v>
      </c>
      <c r="AG64">
        <v>6</v>
      </c>
      <c r="AH64" s="2">
        <v>0.03739684994369182</v>
      </c>
    </row>
    <row r="65" spans="1:34">
      <c r="A65">
        <v>732.5065758104513</v>
      </c>
      <c r="B65">
        <v>12</v>
      </c>
      <c r="C65">
        <v>1863563</v>
      </c>
      <c r="D65" t="s">
        <v>23</v>
      </c>
      <c r="E65">
        <v>-1.73</v>
      </c>
      <c r="I65">
        <v>8</v>
      </c>
      <c r="J65" s="1">
        <v>0.360337987425136</v>
      </c>
      <c r="L65" t="s">
        <v>36</v>
      </c>
      <c r="M65" s="2">
        <f>AVERAGE(S64:S70)</f>
        <v>0</v>
      </c>
      <c r="O65">
        <v>7</v>
      </c>
      <c r="P65" s="2">
        <v>0.5173792338228149</v>
      </c>
      <c r="R65">
        <v>7</v>
      </c>
      <c r="S65" s="2">
        <v>0.03792568891277023</v>
      </c>
      <c r="U65">
        <v>7</v>
      </c>
      <c r="V65" s="2">
        <v>0.07656828059418291</v>
      </c>
      <c r="X65">
        <v>7</v>
      </c>
      <c r="Y65" s="2">
        <v>0.2809632262436311</v>
      </c>
      <c r="AA65">
        <v>7</v>
      </c>
      <c r="AB65" s="2">
        <v>0.02225877972577159</v>
      </c>
      <c r="AD65">
        <v>7</v>
      </c>
      <c r="AE65" s="2">
        <v>0.02850265825998253</v>
      </c>
      <c r="AG65">
        <v>7</v>
      </c>
      <c r="AH65" s="2">
        <v>0.03640213244084673</v>
      </c>
    </row>
    <row r="66" spans="1:34">
      <c r="A66">
        <v>775.0000215786258</v>
      </c>
      <c r="B66">
        <v>11</v>
      </c>
      <c r="C66">
        <v>105667832</v>
      </c>
      <c r="D66" t="s">
        <v>20</v>
      </c>
      <c r="E66">
        <v>0.52</v>
      </c>
      <c r="I66">
        <v>9</v>
      </c>
      <c r="J66" s="1">
        <v>0.3990030518957504</v>
      </c>
      <c r="L66" t="s">
        <v>37</v>
      </c>
      <c r="M66" s="2">
        <f>AVERAGE(V64:V70)</f>
        <v>0</v>
      </c>
      <c r="O66">
        <v>8</v>
      </c>
      <c r="P66" s="2">
        <v>0.6167117292751759</v>
      </c>
      <c r="R66">
        <v>8</v>
      </c>
      <c r="S66" s="2">
        <v>0.02949717009338979</v>
      </c>
      <c r="U66">
        <v>8</v>
      </c>
      <c r="V66" s="2">
        <v>0.03406803041924582</v>
      </c>
      <c r="X66">
        <v>8</v>
      </c>
      <c r="Y66" s="2">
        <v>0.2482204185195963</v>
      </c>
      <c r="AA66">
        <v>8</v>
      </c>
      <c r="AB66" s="2">
        <v>0.014639777871393</v>
      </c>
      <c r="AD66">
        <v>8</v>
      </c>
      <c r="AE66" s="2">
        <v>0.01624795660825178</v>
      </c>
      <c r="AG66">
        <v>8</v>
      </c>
      <c r="AH66" s="2">
        <v>0.04061491721294744</v>
      </c>
    </row>
    <row r="67" spans="1:34">
      <c r="A67">
        <v>776.9997038858123</v>
      </c>
      <c r="B67">
        <v>11</v>
      </c>
      <c r="C67">
        <v>4206043</v>
      </c>
      <c r="D67" t="s">
        <v>24</v>
      </c>
      <c r="E67">
        <v>2.22</v>
      </c>
      <c r="I67">
        <v>10</v>
      </c>
      <c r="J67" s="1">
        <v>0.3745979248931202</v>
      </c>
      <c r="L67" t="s">
        <v>38</v>
      </c>
      <c r="M67" s="2">
        <f>AVERAGE(Y64:Y70)</f>
        <v>0</v>
      </c>
      <c r="O67">
        <v>9</v>
      </c>
      <c r="P67" s="2">
        <v>0.5877386334358073</v>
      </c>
      <c r="R67">
        <v>9</v>
      </c>
      <c r="S67" s="2">
        <v>0.02486432969141463</v>
      </c>
      <c r="U67">
        <v>9</v>
      </c>
      <c r="V67" s="2">
        <v>0.0343301744728942</v>
      </c>
      <c r="X67">
        <v>9</v>
      </c>
      <c r="Y67" s="2">
        <v>0.2845998183224437</v>
      </c>
      <c r="AA67">
        <v>9</v>
      </c>
      <c r="AB67" s="2">
        <v>0.00908702021386849</v>
      </c>
      <c r="AD67">
        <v>9</v>
      </c>
      <c r="AE67" s="2">
        <v>0.01344383436770513</v>
      </c>
      <c r="AG67">
        <v>9</v>
      </c>
      <c r="AH67" s="2">
        <v>0.04593618949586652</v>
      </c>
    </row>
    <row r="68" spans="1:34">
      <c r="A68">
        <v>778.4494464618456</v>
      </c>
      <c r="B68">
        <v>11</v>
      </c>
      <c r="C68">
        <v>4902439</v>
      </c>
      <c r="D68" t="s">
        <v>25</v>
      </c>
      <c r="E68">
        <v>-0.91</v>
      </c>
      <c r="I68">
        <v>11</v>
      </c>
      <c r="J68" s="1">
        <v>0.387202712904926</v>
      </c>
      <c r="L68" t="s">
        <v>39</v>
      </c>
      <c r="M68" s="2">
        <f>AVERAGE(AB64:AB70)</f>
        <v>0</v>
      </c>
      <c r="O68">
        <v>10</v>
      </c>
      <c r="P68" s="2">
        <v>0.6181719747425681</v>
      </c>
      <c r="R68">
        <v>10</v>
      </c>
      <c r="S68" s="2">
        <v>0.02962861689780173</v>
      </c>
      <c r="U68">
        <v>10</v>
      </c>
      <c r="V68" s="2">
        <v>0.02620684060447788</v>
      </c>
      <c r="X68">
        <v>10</v>
      </c>
      <c r="Y68" s="2">
        <v>0.252914028207824</v>
      </c>
      <c r="AA68">
        <v>10</v>
      </c>
      <c r="AB68" s="2">
        <v>0.01292158195354922</v>
      </c>
      <c r="AD68">
        <v>10</v>
      </c>
      <c r="AE68" s="2">
        <v>0.01155160045581116</v>
      </c>
      <c r="AG68">
        <v>10</v>
      </c>
      <c r="AH68" s="2">
        <v>0.04860535713796792</v>
      </c>
    </row>
    <row r="69" spans="1:34">
      <c r="A69">
        <v>787.0959212047621</v>
      </c>
      <c r="B69">
        <v>11</v>
      </c>
      <c r="C69">
        <v>45990492</v>
      </c>
      <c r="D69" t="s">
        <v>21</v>
      </c>
      <c r="E69">
        <v>0.76</v>
      </c>
      <c r="I69">
        <v>12</v>
      </c>
      <c r="J69" s="1">
        <v>0.4486492801045481</v>
      </c>
      <c r="L69" t="s">
        <v>40</v>
      </c>
      <c r="M69" s="2">
        <f>AVERAGE(AE64:AE70)</f>
        <v>0</v>
      </c>
      <c r="O69">
        <v>11</v>
      </c>
      <c r="P69" s="2">
        <v>0.6146266401007411</v>
      </c>
      <c r="R69">
        <v>11</v>
      </c>
      <c r="S69" s="2">
        <v>0.02446483502386271</v>
      </c>
      <c r="U69">
        <v>11</v>
      </c>
      <c r="V69" s="2">
        <v>0.02851548625383775</v>
      </c>
      <c r="X69">
        <v>11</v>
      </c>
      <c r="Y69" s="2">
        <v>0.2675079164540823</v>
      </c>
      <c r="AA69">
        <v>11</v>
      </c>
      <c r="AB69" s="2">
        <v>0</v>
      </c>
      <c r="AD69">
        <v>11</v>
      </c>
      <c r="AE69" s="2">
        <v>0.0100754478841086</v>
      </c>
      <c r="AG69">
        <v>11</v>
      </c>
      <c r="AH69" s="2">
        <v>0.05480967428336754</v>
      </c>
    </row>
    <row r="70" spans="1:34">
      <c r="A70">
        <v>790.544814476532</v>
      </c>
      <c r="B70">
        <v>11</v>
      </c>
      <c r="C70">
        <v>1732191</v>
      </c>
      <c r="D70" t="s">
        <v>26</v>
      </c>
      <c r="E70">
        <v>-1.32</v>
      </c>
      <c r="I70" t="s">
        <v>31</v>
      </c>
      <c r="J70" s="1">
        <f>AVERAGE(J63:J69)</f>
        <v>0</v>
      </c>
      <c r="L70" t="s">
        <v>41</v>
      </c>
      <c r="M70" s="2">
        <f>AVERAGE(AH64:AH70)</f>
        <v>0</v>
      </c>
      <c r="O70">
        <v>12</v>
      </c>
      <c r="P70" s="2">
        <v>0.6210370842700101</v>
      </c>
      <c r="R70">
        <v>12</v>
      </c>
      <c r="S70" s="2">
        <v>0</v>
      </c>
      <c r="U70">
        <v>12</v>
      </c>
      <c r="V70" s="2">
        <v>0</v>
      </c>
      <c r="X70">
        <v>12</v>
      </c>
      <c r="Y70" s="2">
        <v>0.3092765513554316</v>
      </c>
      <c r="AA70">
        <v>12</v>
      </c>
      <c r="AB70" s="2">
        <v>0</v>
      </c>
      <c r="AD70">
        <v>12</v>
      </c>
      <c r="AE70" s="2">
        <v>0</v>
      </c>
      <c r="AG70">
        <v>12</v>
      </c>
      <c r="AH70" s="2">
        <v>0.06968636437455826</v>
      </c>
    </row>
    <row r="71" spans="1:34">
      <c r="A71">
        <v>799.1915051501599</v>
      </c>
      <c r="B71">
        <v>11</v>
      </c>
      <c r="C71">
        <v>9422988</v>
      </c>
      <c r="D71" t="s">
        <v>23</v>
      </c>
      <c r="E71">
        <v>0.59</v>
      </c>
    </row>
    <row r="72" spans="1:34">
      <c r="A72">
        <v>852.5989148745491</v>
      </c>
      <c r="B72">
        <v>10</v>
      </c>
      <c r="C72">
        <v>244743456</v>
      </c>
      <c r="D72" t="s">
        <v>20</v>
      </c>
      <c r="E72">
        <v>-1.64</v>
      </c>
    </row>
    <row r="73" spans="1:34">
      <c r="A73">
        <v>854.8002267328911</v>
      </c>
      <c r="B73">
        <v>10</v>
      </c>
      <c r="C73">
        <v>11730409</v>
      </c>
      <c r="D73" t="s">
        <v>24</v>
      </c>
      <c r="E73">
        <v>2.01</v>
      </c>
    </row>
    <row r="74" spans="1:34">
      <c r="A74">
        <v>856.3947517437473</v>
      </c>
      <c r="B74">
        <v>10</v>
      </c>
      <c r="C74">
        <v>10375677</v>
      </c>
      <c r="D74" t="s">
        <v>25</v>
      </c>
      <c r="E74">
        <v>-1.34</v>
      </c>
    </row>
    <row r="75" spans="1:34">
      <c r="A75">
        <v>865.9052010005213</v>
      </c>
      <c r="B75">
        <v>10</v>
      </c>
      <c r="C75">
        <v>100132416</v>
      </c>
      <c r="D75" t="s">
        <v>21</v>
      </c>
      <c r="E75">
        <v>-0.45</v>
      </c>
    </row>
    <row r="76" spans="1:34">
      <c r="A76">
        <v>868.1048317580332</v>
      </c>
      <c r="B76">
        <v>10</v>
      </c>
      <c r="C76">
        <v>5115846</v>
      </c>
      <c r="D76" t="s">
        <v>22</v>
      </c>
      <c r="E76">
        <v>1.21</v>
      </c>
    </row>
    <row r="77" spans="1:34">
      <c r="A77">
        <v>869.6998959321654</v>
      </c>
      <c r="B77">
        <v>10</v>
      </c>
      <c r="C77">
        <v>4573450</v>
      </c>
      <c r="D77" t="s">
        <v>26</v>
      </c>
      <c r="E77">
        <v>-1.47</v>
      </c>
    </row>
    <row r="78" spans="1:34">
      <c r="A78">
        <v>879.2115702424686</v>
      </c>
      <c r="B78">
        <v>10</v>
      </c>
      <c r="C78">
        <v>19243582</v>
      </c>
      <c r="D78" t="s">
        <v>23</v>
      </c>
      <c r="E78">
        <v>0.8</v>
      </c>
    </row>
    <row r="79" spans="1:34">
      <c r="A79">
        <v>947.4438998898524</v>
      </c>
      <c r="B79">
        <v>9</v>
      </c>
      <c r="C79">
        <v>273819104</v>
      </c>
      <c r="D79" t="s">
        <v>20</v>
      </c>
      <c r="E79">
        <v>-1.79</v>
      </c>
    </row>
    <row r="80" spans="1:34">
      <c r="A80">
        <v>949.8891873861913</v>
      </c>
      <c r="B80">
        <v>9</v>
      </c>
      <c r="C80">
        <v>11583939</v>
      </c>
      <c r="D80" t="s">
        <v>24</v>
      </c>
      <c r="E80">
        <v>1.21</v>
      </c>
    </row>
    <row r="81" spans="1:5">
      <c r="A81">
        <v>951.6626419097544</v>
      </c>
      <c r="B81">
        <v>9</v>
      </c>
      <c r="C81">
        <v>15993942</v>
      </c>
      <c r="D81" t="s">
        <v>25</v>
      </c>
      <c r="E81">
        <v>-0.29</v>
      </c>
    </row>
    <row r="82" spans="1:5">
      <c r="A82">
        <v>962.229648407189</v>
      </c>
      <c r="B82">
        <v>9</v>
      </c>
      <c r="C82">
        <v>132591024</v>
      </c>
      <c r="D82" t="s">
        <v>21</v>
      </c>
      <c r="E82">
        <v>0.43</v>
      </c>
    </row>
    <row r="83" spans="1:5">
      <c r="A83">
        <v>964.6732545421942</v>
      </c>
      <c r="B83">
        <v>9</v>
      </c>
      <c r="C83">
        <v>4233514</v>
      </c>
      <c r="D83" t="s">
        <v>22</v>
      </c>
      <c r="E83">
        <v>1.64</v>
      </c>
    </row>
    <row r="84" spans="1:5">
      <c r="A84">
        <v>966.4464580532216</v>
      </c>
      <c r="B84">
        <v>9</v>
      </c>
      <c r="C84">
        <v>6263292</v>
      </c>
      <c r="D84" t="s">
        <v>26</v>
      </c>
      <c r="E84">
        <v>-0.1</v>
      </c>
    </row>
    <row r="85" spans="1:5">
      <c r="A85">
        <v>977.0130384897283</v>
      </c>
      <c r="B85">
        <v>9</v>
      </c>
      <c r="C85">
        <v>21401020</v>
      </c>
      <c r="D85" t="s">
        <v>23</v>
      </c>
      <c r="E85">
        <v>0.16</v>
      </c>
    </row>
    <row r="86" spans="1:5">
      <c r="A86">
        <v>1066.00027194971</v>
      </c>
      <c r="B86">
        <v>8</v>
      </c>
      <c r="C86">
        <v>245665200</v>
      </c>
      <c r="D86" t="s">
        <v>20</v>
      </c>
      <c r="E86">
        <v>-1.82</v>
      </c>
    </row>
    <row r="87" spans="1:5">
      <c r="A87">
        <v>1068.749918978887</v>
      </c>
      <c r="B87">
        <v>8</v>
      </c>
      <c r="C87">
        <v>11750106</v>
      </c>
      <c r="D87" t="s">
        <v>24</v>
      </c>
      <c r="E87">
        <v>-0.03</v>
      </c>
    </row>
    <row r="88" spans="1:5">
      <c r="A88">
        <v>1070.746038561704</v>
      </c>
      <c r="B88">
        <v>8</v>
      </c>
      <c r="C88">
        <v>13570894</v>
      </c>
      <c r="D88" t="s">
        <v>25</v>
      </c>
      <c r="E88">
        <v>-0.61</v>
      </c>
    </row>
    <row r="89" spans="1:5">
      <c r="A89">
        <v>1082.633035566841</v>
      </c>
      <c r="B89">
        <v>8</v>
      </c>
      <c r="C89">
        <v>98877832</v>
      </c>
      <c r="D89" t="s">
        <v>21</v>
      </c>
      <c r="E89">
        <v>-0.71</v>
      </c>
    </row>
    <row r="90" spans="1:5">
      <c r="A90">
        <v>1085.382800814659</v>
      </c>
      <c r="B90">
        <v>8</v>
      </c>
      <c r="C90">
        <v>5831710</v>
      </c>
      <c r="D90" t="s">
        <v>22</v>
      </c>
      <c r="E90">
        <v>1.16</v>
      </c>
    </row>
    <row r="91" spans="1:5">
      <c r="A91">
        <v>1087.378149130802</v>
      </c>
      <c r="B91">
        <v>8</v>
      </c>
      <c r="C91">
        <v>6472323</v>
      </c>
      <c r="D91" t="s">
        <v>26</v>
      </c>
      <c r="E91">
        <v>-0.13</v>
      </c>
    </row>
    <row r="92" spans="1:5">
      <c r="A92">
        <v>1099.265148450944</v>
      </c>
      <c r="B92">
        <v>8</v>
      </c>
      <c r="C92">
        <v>16178826</v>
      </c>
      <c r="D92" t="s">
        <v>23</v>
      </c>
      <c r="E92">
        <v>-0.23</v>
      </c>
    </row>
    <row r="93" spans="1:5">
      <c r="A93">
        <v>1218.429718950188</v>
      </c>
      <c r="B93">
        <v>7</v>
      </c>
      <c r="C93">
        <v>117085016</v>
      </c>
      <c r="D93" t="s">
        <v>20</v>
      </c>
      <c r="E93">
        <v>-1.98</v>
      </c>
    </row>
    <row r="94" spans="1:5">
      <c r="A94">
        <v>1221.573285442968</v>
      </c>
      <c r="B94">
        <v>7</v>
      </c>
      <c r="C94">
        <v>8582737</v>
      </c>
      <c r="D94" t="s">
        <v>24</v>
      </c>
      <c r="E94">
        <v>0.72</v>
      </c>
    </row>
    <row r="95" spans="1:5">
      <c r="A95">
        <v>1223.855532795402</v>
      </c>
      <c r="B95">
        <v>7</v>
      </c>
      <c r="C95">
        <v>17327712</v>
      </c>
      <c r="D95" t="s">
        <v>25</v>
      </c>
      <c r="E95">
        <v>0.92</v>
      </c>
    </row>
    <row r="96" spans="1:5">
      <c r="A96">
        <v>1237.440866636824</v>
      </c>
      <c r="B96">
        <v>7</v>
      </c>
      <c r="C96">
        <v>63583116</v>
      </c>
      <c r="D96" t="s">
        <v>21</v>
      </c>
      <c r="E96">
        <v>0.97</v>
      </c>
    </row>
    <row r="97" spans="1:34">
      <c r="A97">
        <v>1240.580020969398</v>
      </c>
      <c r="B97">
        <v>7</v>
      </c>
      <c r="C97">
        <v>5037252</v>
      </c>
      <c r="D97" t="s">
        <v>22</v>
      </c>
      <c r="E97">
        <v>0.06</v>
      </c>
    </row>
    <row r="98" spans="1:34">
      <c r="A98">
        <v>1242.860916685682</v>
      </c>
      <c r="B98">
        <v>7</v>
      </c>
      <c r="C98">
        <v>6450267</v>
      </c>
      <c r="D98" t="s">
        <v>26</v>
      </c>
      <c r="E98">
        <v>-0.82</v>
      </c>
    </row>
    <row r="99" spans="1:34">
      <c r="A99">
        <v>1256.447660437872</v>
      </c>
      <c r="B99">
        <v>7</v>
      </c>
      <c r="C99">
        <v>8237950</v>
      </c>
      <c r="D99" t="s">
        <v>23</v>
      </c>
      <c r="E99">
        <v>0.36</v>
      </c>
    </row>
    <row r="100" spans="1:34">
      <c r="A100">
        <v>1421.66790008084</v>
      </c>
      <c r="B100">
        <v>6</v>
      </c>
      <c r="C100">
        <v>161557824</v>
      </c>
      <c r="D100" t="s">
        <v>20</v>
      </c>
      <c r="E100">
        <v>-2.91</v>
      </c>
    </row>
    <row r="101" spans="1:34">
      <c r="A101">
        <v>1425.339138479445</v>
      </c>
      <c r="B101">
        <v>6</v>
      </c>
      <c r="C101">
        <v>13249663</v>
      </c>
      <c r="D101" t="s">
        <v>24</v>
      </c>
      <c r="E101">
        <v>2.42</v>
      </c>
    </row>
    <row r="102" spans="1:34">
      <c r="A102">
        <v>1427.997831121422</v>
      </c>
      <c r="B102">
        <v>6</v>
      </c>
      <c r="C102">
        <v>19590494</v>
      </c>
      <c r="D102" t="s">
        <v>25</v>
      </c>
      <c r="E102">
        <v>-0.13</v>
      </c>
    </row>
    <row r="103" spans="1:34">
      <c r="A103">
        <v>1443.846085858961</v>
      </c>
      <c r="B103">
        <v>6</v>
      </c>
      <c r="C103">
        <v>61940760</v>
      </c>
      <c r="D103" t="s">
        <v>21</v>
      </c>
      <c r="E103">
        <v>-0.98</v>
      </c>
    </row>
    <row r="104" spans="1:34">
      <c r="A104">
        <v>1447.516211142584</v>
      </c>
      <c r="B104">
        <v>6</v>
      </c>
      <c r="C104">
        <v>6996070</v>
      </c>
      <c r="D104" t="s">
        <v>22</v>
      </c>
      <c r="E104">
        <v>3.49</v>
      </c>
    </row>
    <row r="105" spans="1:34">
      <c r="A105">
        <v>1450.173731545399</v>
      </c>
      <c r="B105">
        <v>6</v>
      </c>
      <c r="C105">
        <v>7987547</v>
      </c>
      <c r="D105" t="s">
        <v>26</v>
      </c>
      <c r="E105">
        <v>0.18</v>
      </c>
    </row>
    <row r="106" spans="1:34">
      <c r="A106">
        <v>1466.02260259321</v>
      </c>
      <c r="B106">
        <v>6</v>
      </c>
      <c r="C106">
        <v>10540794</v>
      </c>
      <c r="D106" t="s">
        <v>23</v>
      </c>
      <c r="E106">
        <v>-0.24</v>
      </c>
    </row>
    <row r="108" spans="1:34">
      <c r="A108" t="s">
        <v>43</v>
      </c>
    </row>
    <row r="109" spans="1:34">
      <c r="A109" t="s">
        <v>14</v>
      </c>
      <c r="G109" t="s">
        <v>27</v>
      </c>
      <c r="I109" t="s">
        <v>29</v>
      </c>
      <c r="L109" t="s">
        <v>32</v>
      </c>
    </row>
    <row r="110" spans="1:34">
      <c r="A110" t="s">
        <v>15</v>
      </c>
      <c r="B110" t="s">
        <v>16</v>
      </c>
      <c r="C110" t="s">
        <v>17</v>
      </c>
      <c r="D110" t="s">
        <v>18</v>
      </c>
      <c r="E110" t="s">
        <v>19</v>
      </c>
      <c r="G110" s="1">
        <v>8.169961699995488</v>
      </c>
      <c r="I110" t="s">
        <v>16</v>
      </c>
      <c r="J110" t="s">
        <v>30</v>
      </c>
      <c r="L110" t="s">
        <v>33</v>
      </c>
      <c r="O110" t="s">
        <v>35</v>
      </c>
      <c r="R110" t="s">
        <v>36</v>
      </c>
      <c r="U110" t="s">
        <v>37</v>
      </c>
      <c r="X110" t="s">
        <v>38</v>
      </c>
      <c r="AA110" t="s">
        <v>39</v>
      </c>
      <c r="AD110" t="s">
        <v>40</v>
      </c>
      <c r="AG110" t="s">
        <v>41</v>
      </c>
    </row>
    <row r="111" spans="1:34">
      <c r="A111">
        <v>710.3319656410664</v>
      </c>
      <c r="B111">
        <v>12</v>
      </c>
      <c r="C111">
        <v>2963663</v>
      </c>
      <c r="D111" t="s">
        <v>20</v>
      </c>
      <c r="E111">
        <v>-0.58</v>
      </c>
      <c r="G111" t="s">
        <v>28</v>
      </c>
      <c r="I111">
        <v>6</v>
      </c>
      <c r="J111" s="1">
        <v>0.352059864096545</v>
      </c>
      <c r="L111" t="s">
        <v>34</v>
      </c>
      <c r="M111" t="s">
        <v>30</v>
      </c>
      <c r="O111" t="s">
        <v>16</v>
      </c>
      <c r="P111" t="s">
        <v>30</v>
      </c>
      <c r="R111" t="s">
        <v>16</v>
      </c>
      <c r="S111" t="s">
        <v>30</v>
      </c>
      <c r="U111" t="s">
        <v>16</v>
      </c>
      <c r="V111" t="s">
        <v>30</v>
      </c>
      <c r="X111" t="s">
        <v>16</v>
      </c>
      <c r="Y111" t="s">
        <v>30</v>
      </c>
      <c r="AA111" t="s">
        <v>16</v>
      </c>
      <c r="AB111" t="s">
        <v>30</v>
      </c>
      <c r="AD111" t="s">
        <v>16</v>
      </c>
      <c r="AE111" t="s">
        <v>30</v>
      </c>
      <c r="AG111" t="s">
        <v>16</v>
      </c>
      <c r="AH111" t="s">
        <v>30</v>
      </c>
    </row>
    <row r="112" spans="1:34">
      <c r="A112">
        <v>721.4188953316283</v>
      </c>
      <c r="B112">
        <v>12</v>
      </c>
      <c r="C112">
        <v>1690074</v>
      </c>
      <c r="D112" t="s">
        <v>21</v>
      </c>
      <c r="E112">
        <v>-1.68</v>
      </c>
      <c r="G112" s="1">
        <v>0.01831643117101789</v>
      </c>
      <c r="I112">
        <v>7</v>
      </c>
      <c r="J112" s="1">
        <v>0.4014492288982588</v>
      </c>
      <c r="L112" t="s">
        <v>35</v>
      </c>
      <c r="M112" s="2">
        <f>AVERAGE(P112:P118)</f>
        <v>0</v>
      </c>
      <c r="O112">
        <v>6</v>
      </c>
      <c r="P112" s="2">
        <v>0.5764218263129495</v>
      </c>
      <c r="R112">
        <v>6</v>
      </c>
      <c r="S112" s="2">
        <v>0.03833204618513811</v>
      </c>
      <c r="U112">
        <v>6</v>
      </c>
      <c r="V112" s="2">
        <v>0.07317599631401098</v>
      </c>
      <c r="X112">
        <v>6</v>
      </c>
      <c r="Y112" s="2">
        <v>0.2271819533187263</v>
      </c>
      <c r="AA112">
        <v>6</v>
      </c>
      <c r="AB112" s="2">
        <v>0.01769222193428171</v>
      </c>
      <c r="AD112">
        <v>6</v>
      </c>
      <c r="AE112" s="2">
        <v>0.02720622302624995</v>
      </c>
      <c r="AG112">
        <v>6</v>
      </c>
      <c r="AH112" s="2">
        <v>0.03998973290864354</v>
      </c>
    </row>
    <row r="113" spans="1:34">
      <c r="A113">
        <v>774.9997952628232</v>
      </c>
      <c r="B113">
        <v>11</v>
      </c>
      <c r="C113">
        <v>60012252</v>
      </c>
      <c r="D113" t="s">
        <v>20</v>
      </c>
      <c r="E113">
        <v>0.23</v>
      </c>
      <c r="I113">
        <v>8</v>
      </c>
      <c r="J113" s="1">
        <v>0.40089960134726</v>
      </c>
      <c r="L113" t="s">
        <v>36</v>
      </c>
      <c r="M113" s="2">
        <f>AVERAGE(S112:S118)</f>
        <v>0</v>
      </c>
      <c r="O113">
        <v>7</v>
      </c>
      <c r="P113" s="2">
        <v>0.5559219900090041</v>
      </c>
      <c r="R113">
        <v>7</v>
      </c>
      <c r="S113" s="2">
        <v>0.02776332771123772</v>
      </c>
      <c r="U113">
        <v>7</v>
      </c>
      <c r="V113" s="2">
        <v>0.05759173257270279</v>
      </c>
      <c r="X113">
        <v>7</v>
      </c>
      <c r="Y113" s="2">
        <v>0.2800808503254544</v>
      </c>
      <c r="AA113">
        <v>7</v>
      </c>
      <c r="AB113" s="2">
        <v>0.01285731734713032</v>
      </c>
      <c r="AD113">
        <v>7</v>
      </c>
      <c r="AE113" s="2">
        <v>0.02305850284326712</v>
      </c>
      <c r="AG113">
        <v>7</v>
      </c>
      <c r="AH113" s="2">
        <v>0.04272627919120352</v>
      </c>
    </row>
    <row r="114" spans="1:34">
      <c r="A114">
        <v>777.0000042881187</v>
      </c>
      <c r="B114">
        <v>11</v>
      </c>
      <c r="C114">
        <v>2241256</v>
      </c>
      <c r="D114" t="s">
        <v>24</v>
      </c>
      <c r="E114">
        <v>2.61</v>
      </c>
      <c r="I114">
        <v>9</v>
      </c>
      <c r="J114" s="1">
        <v>0.4334482760783981</v>
      </c>
      <c r="L114" t="s">
        <v>37</v>
      </c>
      <c r="M114" s="2">
        <f>AVERAGE(V112:V118)</f>
        <v>0</v>
      </c>
      <c r="O114">
        <v>8</v>
      </c>
      <c r="P114" s="2">
        <v>0.5970297558844881</v>
      </c>
      <c r="R114">
        <v>8</v>
      </c>
      <c r="S114" s="2">
        <v>0.02214559046216833</v>
      </c>
      <c r="U114">
        <v>8</v>
      </c>
      <c r="V114" s="2">
        <v>0.02894666299550381</v>
      </c>
      <c r="X114">
        <v>8</v>
      </c>
      <c r="Y114" s="2">
        <v>0.2803035193592808</v>
      </c>
      <c r="AA114">
        <v>8</v>
      </c>
      <c r="AB114" s="2">
        <v>0.01055623433787858</v>
      </c>
      <c r="AD114">
        <v>8</v>
      </c>
      <c r="AE114" s="2">
        <v>0.01199662627125987</v>
      </c>
      <c r="AG114">
        <v>8</v>
      </c>
      <c r="AH114" s="2">
        <v>0.04902161068942038</v>
      </c>
    </row>
    <row r="115" spans="1:34">
      <c r="A115">
        <v>778.449164538742</v>
      </c>
      <c r="B115">
        <v>11</v>
      </c>
      <c r="C115">
        <v>2058289</v>
      </c>
      <c r="D115" t="s">
        <v>25</v>
      </c>
      <c r="E115">
        <v>-1.27</v>
      </c>
      <c r="I115">
        <v>10</v>
      </c>
      <c r="J115" s="1">
        <v>0.4061496462550883</v>
      </c>
      <c r="L115" t="s">
        <v>38</v>
      </c>
      <c r="M115" s="2">
        <f>AVERAGE(Y112:Y118)</f>
        <v>0</v>
      </c>
      <c r="O115">
        <v>9</v>
      </c>
      <c r="P115" s="2">
        <v>0.5830443076774882</v>
      </c>
      <c r="R115">
        <v>9</v>
      </c>
      <c r="S115" s="2">
        <v>0.01485004509444572</v>
      </c>
      <c r="U115">
        <v>9</v>
      </c>
      <c r="V115" s="2">
        <v>0.02305716468526183</v>
      </c>
      <c r="X115">
        <v>9</v>
      </c>
      <c r="Y115" s="2">
        <v>0.3023619518922868</v>
      </c>
      <c r="AA115">
        <v>9</v>
      </c>
      <c r="AB115" s="2">
        <v>0.009533978900446357</v>
      </c>
      <c r="AD115">
        <v>9</v>
      </c>
      <c r="AE115" s="2">
        <v>0.01275275821447742</v>
      </c>
      <c r="AG115">
        <v>9</v>
      </c>
      <c r="AH115" s="2">
        <v>0.05439979353559377</v>
      </c>
    </row>
    <row r="116" spans="1:34">
      <c r="A116">
        <v>787.0955159398519</v>
      </c>
      <c r="B116">
        <v>11</v>
      </c>
      <c r="C116">
        <v>26448326</v>
      </c>
      <c r="D116" t="s">
        <v>21</v>
      </c>
      <c r="E116">
        <v>0.24</v>
      </c>
      <c r="I116">
        <v>11</v>
      </c>
      <c r="J116" s="1">
        <v>0.3957737741384045</v>
      </c>
      <c r="L116" t="s">
        <v>39</v>
      </c>
      <c r="M116" s="2">
        <f>AVERAGE(AB112:AB118)</f>
        <v>0</v>
      </c>
      <c r="O116">
        <v>10</v>
      </c>
      <c r="P116" s="2">
        <v>0.6083010850151699</v>
      </c>
      <c r="R116">
        <v>10</v>
      </c>
      <c r="S116" s="2">
        <v>0.01963312490666553</v>
      </c>
      <c r="U116">
        <v>10</v>
      </c>
      <c r="V116" s="2">
        <v>0.02407482434197841</v>
      </c>
      <c r="X116">
        <v>10</v>
      </c>
      <c r="Y116" s="2">
        <v>0.2725982785803403</v>
      </c>
      <c r="AA116">
        <v>10</v>
      </c>
      <c r="AB116" s="2">
        <v>0.005933699040870001</v>
      </c>
      <c r="AD116">
        <v>10</v>
      </c>
      <c r="AE116" s="2">
        <v>0.01130030759607371</v>
      </c>
      <c r="AG116">
        <v>10</v>
      </c>
      <c r="AH116" s="2">
        <v>0.05815868051890213</v>
      </c>
    </row>
    <row r="117" spans="1:34">
      <c r="A117">
        <v>789.0942343861057</v>
      </c>
      <c r="B117">
        <v>11</v>
      </c>
      <c r="C117">
        <v>1093776</v>
      </c>
      <c r="D117" t="s">
        <v>22</v>
      </c>
      <c r="E117">
        <v>0.7</v>
      </c>
      <c r="I117">
        <v>12</v>
      </c>
      <c r="J117" s="1">
        <v>0.3631649145622109</v>
      </c>
      <c r="L117" t="s">
        <v>40</v>
      </c>
      <c r="M117" s="2">
        <f>AVERAGE(AE112:AE118)</f>
        <v>0</v>
      </c>
      <c r="O117">
        <v>11</v>
      </c>
      <c r="P117" s="2">
        <v>0.616481282364438</v>
      </c>
      <c r="R117">
        <v>11</v>
      </c>
      <c r="S117" s="2">
        <v>0.02302350481676627</v>
      </c>
      <c r="U117">
        <v>11</v>
      </c>
      <c r="V117" s="2">
        <v>0.02114395977335789</v>
      </c>
      <c r="X117">
        <v>11</v>
      </c>
      <c r="Y117" s="2">
        <v>0.2716928191408766</v>
      </c>
      <c r="AA117">
        <v>11</v>
      </c>
      <c r="AB117" s="2">
        <v>0.01123591281159463</v>
      </c>
      <c r="AD117">
        <v>11</v>
      </c>
      <c r="AE117" s="2">
        <v>0</v>
      </c>
      <c r="AG117">
        <v>11</v>
      </c>
      <c r="AH117" s="2">
        <v>0.05642252109296664</v>
      </c>
    </row>
    <row r="118" spans="1:34">
      <c r="A118">
        <v>799.1909429338415</v>
      </c>
      <c r="B118">
        <v>11</v>
      </c>
      <c r="C118">
        <v>5492531</v>
      </c>
      <c r="D118" t="s">
        <v>23</v>
      </c>
      <c r="E118">
        <v>-0.11</v>
      </c>
      <c r="I118" t="s">
        <v>31</v>
      </c>
      <c r="J118" s="1">
        <f>AVERAGE(J111:J117)</f>
        <v>0</v>
      </c>
      <c r="L118" t="s">
        <v>41</v>
      </c>
      <c r="M118" s="2">
        <f>AVERAGE(AH112:AH118)</f>
        <v>0</v>
      </c>
      <c r="O118">
        <v>12</v>
      </c>
      <c r="P118" s="2">
        <v>0.636835085437789</v>
      </c>
      <c r="R118">
        <v>12</v>
      </c>
      <c r="S118" s="2">
        <v>0</v>
      </c>
      <c r="U118">
        <v>12</v>
      </c>
      <c r="V118" s="2">
        <v>0</v>
      </c>
      <c r="X118">
        <v>12</v>
      </c>
      <c r="Y118" s="2">
        <v>0.3631649145622109</v>
      </c>
      <c r="AA118">
        <v>12</v>
      </c>
      <c r="AB118" s="2">
        <v>0</v>
      </c>
      <c r="AD118">
        <v>12</v>
      </c>
      <c r="AE118" s="2">
        <v>0</v>
      </c>
      <c r="AG118">
        <v>12</v>
      </c>
      <c r="AH118" s="2">
        <v>0</v>
      </c>
    </row>
    <row r="119" spans="1:34">
      <c r="A119">
        <v>852.5996216495944</v>
      </c>
      <c r="B119">
        <v>10</v>
      </c>
      <c r="C119">
        <v>181323104</v>
      </c>
      <c r="D119" t="s">
        <v>20</v>
      </c>
      <c r="E119">
        <v>-0.8100000000000001</v>
      </c>
    </row>
    <row r="120" spans="1:34">
      <c r="A120">
        <v>854.799832267023</v>
      </c>
      <c r="B120">
        <v>10</v>
      </c>
      <c r="C120">
        <v>5852265</v>
      </c>
      <c r="D120" t="s">
        <v>24</v>
      </c>
      <c r="E120">
        <v>1.55</v>
      </c>
    </row>
    <row r="121" spans="1:34">
      <c r="A121">
        <v>856.39337642454</v>
      </c>
      <c r="B121">
        <v>10</v>
      </c>
      <c r="C121">
        <v>7176252</v>
      </c>
      <c r="D121" t="s">
        <v>25</v>
      </c>
      <c r="E121">
        <v>-2.94</v>
      </c>
    </row>
    <row r="122" spans="1:34">
      <c r="A122">
        <v>865.9053011475851</v>
      </c>
      <c r="B122">
        <v>10</v>
      </c>
      <c r="C122">
        <v>81256416</v>
      </c>
      <c r="D122" t="s">
        <v>21</v>
      </c>
      <c r="E122">
        <v>-0.33</v>
      </c>
    </row>
    <row r="123" spans="1:34">
      <c r="A123">
        <v>868.1081909657044</v>
      </c>
      <c r="B123">
        <v>10</v>
      </c>
      <c r="C123">
        <v>1768724</v>
      </c>
      <c r="D123" t="s">
        <v>22</v>
      </c>
      <c r="E123">
        <v>5.08</v>
      </c>
    </row>
    <row r="124" spans="1:34">
      <c r="A124">
        <v>869.8000023431273</v>
      </c>
      <c r="B124">
        <v>10</v>
      </c>
      <c r="C124">
        <v>3368409</v>
      </c>
      <c r="D124" t="s">
        <v>26</v>
      </c>
      <c r="E124">
        <v>113.63</v>
      </c>
    </row>
    <row r="125" spans="1:34">
      <c r="A125">
        <v>879.2109961809664</v>
      </c>
      <c r="B125">
        <v>10</v>
      </c>
      <c r="C125">
        <v>17336008</v>
      </c>
      <c r="D125" t="s">
        <v>23</v>
      </c>
      <c r="E125">
        <v>0.15</v>
      </c>
    </row>
    <row r="126" spans="1:34">
      <c r="A126">
        <v>947.4445021214699</v>
      </c>
      <c r="B126">
        <v>9</v>
      </c>
      <c r="C126">
        <v>257435424</v>
      </c>
      <c r="D126" t="s">
        <v>20</v>
      </c>
      <c r="E126">
        <v>-1.16</v>
      </c>
    </row>
    <row r="127" spans="1:34">
      <c r="A127">
        <v>949.8878814300149</v>
      </c>
      <c r="B127">
        <v>9</v>
      </c>
      <c r="C127">
        <v>6556839</v>
      </c>
      <c r="D127" t="s">
        <v>24</v>
      </c>
      <c r="E127">
        <v>-0.16</v>
      </c>
    </row>
    <row r="128" spans="1:34">
      <c r="A128">
        <v>951.660967293817</v>
      </c>
      <c r="B128">
        <v>9</v>
      </c>
      <c r="C128">
        <v>10180583</v>
      </c>
      <c r="D128" t="s">
        <v>25</v>
      </c>
      <c r="E128">
        <v>-2.05</v>
      </c>
    </row>
    <row r="129" spans="1:5">
      <c r="A129">
        <v>962.2292125813908</v>
      </c>
      <c r="B129">
        <v>9</v>
      </c>
      <c r="C129">
        <v>133503880</v>
      </c>
      <c r="D129" t="s">
        <v>21</v>
      </c>
      <c r="E129">
        <v>-0.03</v>
      </c>
    </row>
    <row r="130" spans="1:5">
      <c r="A130">
        <v>964.6730409676779</v>
      </c>
      <c r="B130">
        <v>9</v>
      </c>
      <c r="C130">
        <v>4209601</v>
      </c>
      <c r="D130" t="s">
        <v>22</v>
      </c>
      <c r="E130">
        <v>1.41</v>
      </c>
    </row>
    <row r="131" spans="1:5">
      <c r="A131">
        <v>966.5571433629472</v>
      </c>
      <c r="B131">
        <v>9</v>
      </c>
      <c r="C131">
        <v>5630810</v>
      </c>
      <c r="D131" t="s">
        <v>26</v>
      </c>
      <c r="E131">
        <v>114.42</v>
      </c>
    </row>
    <row r="132" spans="1:5">
      <c r="A132">
        <v>977.0125275650469</v>
      </c>
      <c r="B132">
        <v>9</v>
      </c>
      <c r="C132">
        <v>24019502</v>
      </c>
      <c r="D132" t="s">
        <v>23</v>
      </c>
      <c r="E132">
        <v>-0.36</v>
      </c>
    </row>
    <row r="133" spans="1:5">
      <c r="A133">
        <v>1066.000903719815</v>
      </c>
      <c r="B133">
        <v>8</v>
      </c>
      <c r="C133">
        <v>264233984</v>
      </c>
      <c r="D133" t="s">
        <v>20</v>
      </c>
      <c r="E133">
        <v>-1.22</v>
      </c>
    </row>
    <row r="134" spans="1:5">
      <c r="A134">
        <v>1068.751527162929</v>
      </c>
      <c r="B134">
        <v>8</v>
      </c>
      <c r="C134">
        <v>9801216</v>
      </c>
      <c r="D134" t="s">
        <v>24</v>
      </c>
      <c r="E134">
        <v>1.48</v>
      </c>
    </row>
    <row r="135" spans="1:5">
      <c r="A135">
        <v>1070.745251553219</v>
      </c>
      <c r="B135">
        <v>8</v>
      </c>
      <c r="C135">
        <v>12811241</v>
      </c>
      <c r="D135" t="s">
        <v>25</v>
      </c>
      <c r="E135">
        <v>-1.35</v>
      </c>
    </row>
    <row r="136" spans="1:5">
      <c r="A136">
        <v>1082.633057893453</v>
      </c>
      <c r="B136">
        <v>8</v>
      </c>
      <c r="C136">
        <v>124056992</v>
      </c>
      <c r="D136" t="s">
        <v>21</v>
      </c>
      <c r="E136">
        <v>-0.6899999999999999</v>
      </c>
    </row>
    <row r="137" spans="1:5">
      <c r="A137">
        <v>1085.382690210987</v>
      </c>
      <c r="B137">
        <v>8</v>
      </c>
      <c r="C137">
        <v>4671988</v>
      </c>
      <c r="D137" t="s">
        <v>22</v>
      </c>
      <c r="E137">
        <v>1.05</v>
      </c>
    </row>
    <row r="138" spans="1:5">
      <c r="A138">
        <v>1087.377893723243</v>
      </c>
      <c r="B138">
        <v>8</v>
      </c>
      <c r="C138">
        <v>5309478</v>
      </c>
      <c r="D138" t="s">
        <v>26</v>
      </c>
      <c r="E138">
        <v>-0.36</v>
      </c>
    </row>
    <row r="139" spans="1:5">
      <c r="A139">
        <v>1099.264615108634</v>
      </c>
      <c r="B139">
        <v>8</v>
      </c>
      <c r="C139">
        <v>21696030</v>
      </c>
      <c r="D139" t="s">
        <v>23</v>
      </c>
      <c r="E139">
        <v>-0.71</v>
      </c>
    </row>
    <row r="140" spans="1:5">
      <c r="A140">
        <v>1218.430243560128</v>
      </c>
      <c r="B140">
        <v>7</v>
      </c>
      <c r="C140">
        <v>157810800</v>
      </c>
      <c r="D140" t="s">
        <v>20</v>
      </c>
      <c r="E140">
        <v>-1.55</v>
      </c>
    </row>
    <row r="141" spans="1:5">
      <c r="A141">
        <v>1221.573683972056</v>
      </c>
      <c r="B141">
        <v>7</v>
      </c>
      <c r="C141">
        <v>7881237</v>
      </c>
      <c r="D141" t="s">
        <v>24</v>
      </c>
      <c r="E141">
        <v>1.04</v>
      </c>
    </row>
    <row r="142" spans="1:5">
      <c r="A142">
        <v>1223.854211566169</v>
      </c>
      <c r="B142">
        <v>7</v>
      </c>
      <c r="C142">
        <v>16348692</v>
      </c>
      <c r="D142" t="s">
        <v>25</v>
      </c>
      <c r="E142">
        <v>-0.16</v>
      </c>
    </row>
    <row r="143" spans="1:5">
      <c r="A143">
        <v>1237.440317494534</v>
      </c>
      <c r="B143">
        <v>7</v>
      </c>
      <c r="C143">
        <v>79507168</v>
      </c>
      <c r="D143" t="s">
        <v>21</v>
      </c>
      <c r="E143">
        <v>0.52</v>
      </c>
    </row>
    <row r="144" spans="1:5">
      <c r="A144">
        <v>1240.583146419283</v>
      </c>
      <c r="B144">
        <v>7</v>
      </c>
      <c r="C144">
        <v>3649835</v>
      </c>
      <c r="D144" t="s">
        <v>22</v>
      </c>
      <c r="E144">
        <v>2.58</v>
      </c>
    </row>
    <row r="145" spans="1:5">
      <c r="A145">
        <v>1242.861113002828</v>
      </c>
      <c r="B145">
        <v>7</v>
      </c>
      <c r="C145">
        <v>6545668</v>
      </c>
      <c r="D145" t="s">
        <v>26</v>
      </c>
      <c r="E145">
        <v>-0.67</v>
      </c>
    </row>
    <row r="146" spans="1:5">
      <c r="A146">
        <v>1256.44817238843</v>
      </c>
      <c r="B146">
        <v>7</v>
      </c>
      <c r="C146">
        <v>12128803</v>
      </c>
      <c r="D146" t="s">
        <v>23</v>
      </c>
      <c r="E146">
        <v>0.77</v>
      </c>
    </row>
    <row r="147" spans="1:5">
      <c r="A147">
        <v>1421.669441943832</v>
      </c>
      <c r="B147">
        <v>6</v>
      </c>
      <c r="C147">
        <v>211969984</v>
      </c>
      <c r="D147" t="s">
        <v>20</v>
      </c>
      <c r="E147">
        <v>-1.82</v>
      </c>
    </row>
    <row r="148" spans="1:5">
      <c r="A148">
        <v>1425.338116889295</v>
      </c>
      <c r="B148">
        <v>6</v>
      </c>
      <c r="C148">
        <v>14096002</v>
      </c>
      <c r="D148" t="s">
        <v>24</v>
      </c>
      <c r="E148">
        <v>1.7</v>
      </c>
    </row>
    <row r="149" spans="1:5">
      <c r="A149">
        <v>1427.997408780894</v>
      </c>
      <c r="B149">
        <v>6</v>
      </c>
      <c r="C149">
        <v>26909312</v>
      </c>
      <c r="D149" t="s">
        <v>25</v>
      </c>
      <c r="E149">
        <v>-0.42</v>
      </c>
    </row>
    <row r="150" spans="1:5">
      <c r="A150">
        <v>1443.84710034447</v>
      </c>
      <c r="B150">
        <v>6</v>
      </c>
      <c r="C150">
        <v>83542560</v>
      </c>
      <c r="D150" t="s">
        <v>21</v>
      </c>
      <c r="E150">
        <v>-0.27</v>
      </c>
    </row>
    <row r="151" spans="1:5">
      <c r="A151">
        <v>1447.513633318363</v>
      </c>
      <c r="B151">
        <v>6</v>
      </c>
      <c r="C151">
        <v>6506034</v>
      </c>
      <c r="D151" t="s">
        <v>22</v>
      </c>
      <c r="E151">
        <v>1.71</v>
      </c>
    </row>
    <row r="152" spans="1:5">
      <c r="A152">
        <v>1450.171343782166</v>
      </c>
      <c r="B152">
        <v>6</v>
      </c>
      <c r="C152">
        <v>10004657</v>
      </c>
      <c r="D152" t="s">
        <v>26</v>
      </c>
      <c r="E152">
        <v>-1.47</v>
      </c>
    </row>
    <row r="153" spans="1:5">
      <c r="A153">
        <v>1466.023116404383</v>
      </c>
      <c r="B153">
        <v>6</v>
      </c>
      <c r="C153">
        <v>14705590</v>
      </c>
      <c r="D153" t="s">
        <v>23</v>
      </c>
      <c r="E153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2020-10-06T14:27:40Z</dcterms:created>
  <dcterms:modified xsi:type="dcterms:W3CDTF">2020-10-06T14:27:40Z</dcterms:modified>
</cp:coreProperties>
</file>