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-maria/Data_exchange_folder/SAUSAGE_beta1/Spectral_data/ESI/"/>
    </mc:Choice>
  </mc:AlternateContent>
  <xr:revisionPtr revIDLastSave="0" documentId="13_ncr:1_{78A36724-0822-BF42-AF30-7348DE40DBF8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analysis" sheetId="1" r:id="rId1"/>
  </sheets>
  <calcPr calcId="181029"/>
</workbook>
</file>

<file path=xl/calcChain.xml><?xml version="1.0" encoding="utf-8"?>
<calcChain xmlns="http://schemas.openxmlformats.org/spreadsheetml/2006/main">
  <c r="M223" i="1" l="1"/>
  <c r="J223" i="1"/>
  <c r="M222" i="1"/>
  <c r="M221" i="1"/>
  <c r="M220" i="1"/>
  <c r="M219" i="1"/>
  <c r="M218" i="1"/>
  <c r="M217" i="1"/>
  <c r="M173" i="1"/>
  <c r="J173" i="1"/>
  <c r="M172" i="1"/>
  <c r="M171" i="1"/>
  <c r="M170" i="1"/>
  <c r="M169" i="1"/>
  <c r="M168" i="1"/>
  <c r="M167" i="1"/>
  <c r="M123" i="1"/>
  <c r="J123" i="1"/>
  <c r="M122" i="1"/>
  <c r="M121" i="1"/>
  <c r="M120" i="1"/>
  <c r="M119" i="1"/>
  <c r="M118" i="1"/>
  <c r="M117" i="1"/>
  <c r="M74" i="1"/>
  <c r="J74" i="1"/>
  <c r="M73" i="1"/>
  <c r="M72" i="1"/>
  <c r="M71" i="1"/>
  <c r="M70" i="1"/>
  <c r="M69" i="1"/>
  <c r="M68" i="1"/>
  <c r="M26" i="1"/>
  <c r="J26" i="1"/>
  <c r="M25" i="1"/>
  <c r="M24" i="1"/>
  <c r="M23" i="1"/>
  <c r="M22" i="1"/>
  <c r="M21" i="1"/>
  <c r="M20" i="1"/>
</calcChain>
</file>

<file path=xl/sharedStrings.xml><?xml version="1.0" encoding="utf-8"?>
<sst xmlns="http://schemas.openxmlformats.org/spreadsheetml/2006/main" count="477" uniqueCount="53">
  <si>
    <t>parameters:</t>
  </si>
  <si>
    <t>data:</t>
  </si>
  <si>
    <t>/Users/eva-maria/Data_exchange_folder/SAUSAGE_beta1/Spectral_data/ESI/2511_NEO.txt</t>
  </si>
  <si>
    <t>date:</t>
  </si>
  <si>
    <t>30/11/2020 20:49</t>
  </si>
  <si>
    <t>minMz</t>
  </si>
  <si>
    <t>maxMz</t>
  </si>
  <si>
    <t>errorLimitCalib</t>
  </si>
  <si>
    <t>k</t>
  </si>
  <si>
    <t>d</t>
  </si>
  <si>
    <t>sequName</t>
  </si>
  <si>
    <t>neoRibo</t>
  </si>
  <si>
    <t>modification</t>
  </si>
  <si>
    <t>CMCT</t>
  </si>
  <si>
    <t>spectralData</t>
  </si>
  <si>
    <t>2511_NEO.txt</t>
  </si>
  <si>
    <t>sprayMode</t>
  </si>
  <si>
    <t>negative</t>
  </si>
  <si>
    <t>output</t>
  </si>
  <si>
    <t>spectralFile 1</t>
  </si>
  <si>
    <t>observed spectrum:</t>
  </si>
  <si>
    <t>m/z</t>
  </si>
  <si>
    <t>z</t>
  </si>
  <si>
    <t>int</t>
  </si>
  <si>
    <t>name</t>
  </si>
  <si>
    <t>error</t>
  </si>
  <si>
    <t>neoRibo+Na</t>
  </si>
  <si>
    <t>neoRibo+K</t>
  </si>
  <si>
    <t>neoRibo+CMCT</t>
  </si>
  <si>
    <t>neoRibo+CMCT+Na</t>
  </si>
  <si>
    <t>neoRibo+CMCT+K</t>
  </si>
  <si>
    <t>neoRibo+2CMCT</t>
  </si>
  <si>
    <t>av.charge:</t>
  </si>
  <si>
    <t>av.error:</t>
  </si>
  <si>
    <t>av. number of modifications:</t>
  </si>
  <si>
    <t>value</t>
  </si>
  <si>
    <t>av.</t>
  </si>
  <si>
    <t>modifications:</t>
  </si>
  <si>
    <t>av.values</t>
  </si>
  <si>
    <t>mod</t>
  </si>
  <si>
    <t>-</t>
  </si>
  <si>
    <t>+Na</t>
  </si>
  <si>
    <t>+K</t>
  </si>
  <si>
    <t>+CMCT</t>
  </si>
  <si>
    <t>+CMCT+Na</t>
  </si>
  <si>
    <t>+CMCT+K</t>
  </si>
  <si>
    <t>+2CMCT</t>
  </si>
  <si>
    <t>spectralFile 2</t>
  </si>
  <si>
    <t>spectralFile 3</t>
  </si>
  <si>
    <t>spectralFile 4</t>
  </si>
  <si>
    <t>spectralFile 5</t>
  </si>
  <si>
    <t>1xNEO</t>
  </si>
  <si>
    <t>1.5xNEO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</si>
</sst>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2"/>
  <sheetViews>
    <sheetView tabSelected="1" workbookViewId="0">
      <selection activeCell="H85" sqref="H85"/>
    </sheetView>
  </sheetViews>
  <sheetFormatPr baseColWidth="10" defaultColWidth="8.83203125" defaultRowHeight="15" x14ac:dyDescent="0.2"/>
  <cols>
    <col min="4" max="4" width="15.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>
        <v>700</v>
      </c>
    </row>
    <row r="5" spans="1:3" x14ac:dyDescent="0.2">
      <c r="A5" t="s">
        <v>6</v>
      </c>
      <c r="B5">
        <v>1600</v>
      </c>
    </row>
    <row r="6" spans="1:3" x14ac:dyDescent="0.2">
      <c r="A6" t="s">
        <v>7</v>
      </c>
      <c r="B6">
        <v>50</v>
      </c>
    </row>
    <row r="7" spans="1:3" x14ac:dyDescent="0.2">
      <c r="A7" t="s">
        <v>8</v>
      </c>
      <c r="B7">
        <v>2</v>
      </c>
    </row>
    <row r="8" spans="1:3" x14ac:dyDescent="0.2">
      <c r="A8" t="s">
        <v>9</v>
      </c>
      <c r="B8">
        <v>6</v>
      </c>
    </row>
    <row r="9" spans="1:3" x14ac:dyDescent="0.2">
      <c r="A9" t="s">
        <v>10</v>
      </c>
      <c r="B9" t="s">
        <v>11</v>
      </c>
    </row>
    <row r="10" spans="1:3" x14ac:dyDescent="0.2">
      <c r="A10" t="s">
        <v>12</v>
      </c>
      <c r="B10" t="s">
        <v>13</v>
      </c>
    </row>
    <row r="11" spans="1:3" x14ac:dyDescent="0.2">
      <c r="A11" t="s">
        <v>14</v>
      </c>
      <c r="B11" t="s">
        <v>15</v>
      </c>
    </row>
    <row r="12" spans="1:3" x14ac:dyDescent="0.2">
      <c r="A12" t="s">
        <v>16</v>
      </c>
      <c r="B12" t="s">
        <v>17</v>
      </c>
    </row>
    <row r="13" spans="1:3" x14ac:dyDescent="0.2">
      <c r="A13" t="s">
        <v>18</v>
      </c>
    </row>
    <row r="16" spans="1:3" x14ac:dyDescent="0.2">
      <c r="A16" t="s">
        <v>19</v>
      </c>
      <c r="B16" t="s">
        <v>51</v>
      </c>
      <c r="C16">
        <v>1</v>
      </c>
    </row>
    <row r="17" spans="1:34" x14ac:dyDescent="0.2">
      <c r="A17" t="s">
        <v>20</v>
      </c>
      <c r="G17" t="s">
        <v>32</v>
      </c>
      <c r="I17" t="s">
        <v>34</v>
      </c>
      <c r="L17" t="s">
        <v>37</v>
      </c>
    </row>
    <row r="18" spans="1:34" x14ac:dyDescent="0.2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G18" s="1">
        <v>9.2776843294820175</v>
      </c>
      <c r="I18" t="s">
        <v>22</v>
      </c>
      <c r="J18" t="s">
        <v>35</v>
      </c>
      <c r="L18" t="s">
        <v>38</v>
      </c>
      <c r="O18" t="s">
        <v>40</v>
      </c>
      <c r="R18" t="s">
        <v>41</v>
      </c>
      <c r="U18" t="s">
        <v>42</v>
      </c>
      <c r="X18" t="s">
        <v>43</v>
      </c>
      <c r="AA18" t="s">
        <v>44</v>
      </c>
      <c r="AD18" t="s">
        <v>45</v>
      </c>
      <c r="AG18" t="s">
        <v>46</v>
      </c>
    </row>
    <row r="19" spans="1:34" x14ac:dyDescent="0.2">
      <c r="A19">
        <v>710.33321903954572</v>
      </c>
      <c r="B19">
        <v>12</v>
      </c>
      <c r="C19">
        <v>68463944</v>
      </c>
      <c r="D19" t="s">
        <v>11</v>
      </c>
      <c r="E19">
        <v>1.18</v>
      </c>
      <c r="G19" t="s">
        <v>33</v>
      </c>
      <c r="I19">
        <v>6</v>
      </c>
      <c r="J19" s="1">
        <v>0.2836847584871392</v>
      </c>
      <c r="L19" t="s">
        <v>39</v>
      </c>
      <c r="M19" t="s">
        <v>35</v>
      </c>
      <c r="O19" t="s">
        <v>22</v>
      </c>
      <c r="P19" t="s">
        <v>35</v>
      </c>
      <c r="R19" t="s">
        <v>22</v>
      </c>
      <c r="S19" t="s">
        <v>35</v>
      </c>
      <c r="U19" t="s">
        <v>22</v>
      </c>
      <c r="V19" t="s">
        <v>35</v>
      </c>
      <c r="X19" t="s">
        <v>22</v>
      </c>
      <c r="Y19" t="s">
        <v>35</v>
      </c>
      <c r="AA19" t="s">
        <v>22</v>
      </c>
      <c r="AB19" t="s">
        <v>35</v>
      </c>
      <c r="AD19" t="s">
        <v>22</v>
      </c>
      <c r="AE19" t="s">
        <v>35</v>
      </c>
      <c r="AG19" t="s">
        <v>22</v>
      </c>
      <c r="AH19" t="s">
        <v>35</v>
      </c>
    </row>
    <row r="20" spans="1:34" x14ac:dyDescent="0.2">
      <c r="A20">
        <v>712.16452824067733</v>
      </c>
      <c r="B20">
        <v>12</v>
      </c>
      <c r="C20">
        <v>4119900</v>
      </c>
      <c r="D20" t="s">
        <v>26</v>
      </c>
      <c r="E20">
        <v>0.45</v>
      </c>
      <c r="G20" s="1">
        <v>4.1063214682114171E-3</v>
      </c>
      <c r="I20">
        <v>7</v>
      </c>
      <c r="J20" s="1">
        <v>0.29545275659338172</v>
      </c>
      <c r="L20" t="s">
        <v>40</v>
      </c>
      <c r="M20" s="2">
        <f>AVERAGE(P20:P26)</f>
        <v>0.62305711961693688</v>
      </c>
      <c r="O20">
        <v>6</v>
      </c>
      <c r="P20" s="2">
        <v>0.48004103543366322</v>
      </c>
      <c r="R20">
        <v>6</v>
      </c>
      <c r="S20" s="2">
        <v>9.7755236163627912E-2</v>
      </c>
      <c r="U20">
        <v>6</v>
      </c>
      <c r="V20" s="2">
        <v>0.1385189699155697</v>
      </c>
      <c r="X20">
        <v>6</v>
      </c>
      <c r="Y20" s="2">
        <v>0.20556465405085131</v>
      </c>
      <c r="AA20">
        <v>6</v>
      </c>
      <c r="AB20" s="2">
        <v>3.1193266693662319E-2</v>
      </c>
      <c r="AD20">
        <v>6</v>
      </c>
      <c r="AE20" s="2">
        <v>4.6926837742625523E-2</v>
      </c>
      <c r="AG20">
        <v>6</v>
      </c>
      <c r="AH20" s="2">
        <v>0</v>
      </c>
    </row>
    <row r="21" spans="1:34" x14ac:dyDescent="0.2">
      <c r="A21">
        <v>713.4957669439317</v>
      </c>
      <c r="B21">
        <v>12</v>
      </c>
      <c r="C21">
        <v>4678899</v>
      </c>
      <c r="D21" t="s">
        <v>27</v>
      </c>
      <c r="E21">
        <v>0.56000000000000005</v>
      </c>
      <c r="I21">
        <v>8</v>
      </c>
      <c r="J21" s="1">
        <v>0.20955477248658161</v>
      </c>
      <c r="L21" t="s">
        <v>41</v>
      </c>
      <c r="M21" s="2">
        <f>AVERAGE(S20:S26)</f>
        <v>6.5580970642370562E-2</v>
      </c>
      <c r="O21">
        <v>7</v>
      </c>
      <c r="P21" s="2">
        <v>0.53806034442406903</v>
      </c>
      <c r="R21">
        <v>7</v>
      </c>
      <c r="S21" s="2">
        <v>6.9119789081422203E-2</v>
      </c>
      <c r="U21">
        <v>7</v>
      </c>
      <c r="V21" s="2">
        <v>0.11572931606901821</v>
      </c>
      <c r="X21">
        <v>7</v>
      </c>
      <c r="Y21" s="2">
        <v>0.17568474087378361</v>
      </c>
      <c r="AA21">
        <v>7</v>
      </c>
      <c r="AB21" s="2">
        <v>2.3996497970188949E-2</v>
      </c>
      <c r="AD21">
        <v>7</v>
      </c>
      <c r="AE21" s="2">
        <v>5.9047105413626892E-2</v>
      </c>
      <c r="AG21">
        <v>7</v>
      </c>
      <c r="AH21" s="2">
        <v>1.836220616789111E-2</v>
      </c>
    </row>
    <row r="22" spans="1:34" x14ac:dyDescent="0.2">
      <c r="A22">
        <v>731.26660677002008</v>
      </c>
      <c r="B22">
        <v>12</v>
      </c>
      <c r="C22">
        <v>16865464</v>
      </c>
      <c r="D22" t="s">
        <v>28</v>
      </c>
      <c r="E22">
        <v>1.25</v>
      </c>
      <c r="I22">
        <v>9</v>
      </c>
      <c r="J22" s="1">
        <v>0.24429124773648839</v>
      </c>
      <c r="L22" t="s">
        <v>42</v>
      </c>
      <c r="M22" s="2">
        <f>AVERAGE(V20:V26)</f>
        <v>8.554656202905421E-2</v>
      </c>
      <c r="O22">
        <v>8</v>
      </c>
      <c r="P22" s="2">
        <v>0.62562834885900254</v>
      </c>
      <c r="R22">
        <v>8</v>
      </c>
      <c r="S22" s="2">
        <v>7.4548083850723409E-2</v>
      </c>
      <c r="U22">
        <v>8</v>
      </c>
      <c r="V22" s="2">
        <v>9.0268794803692418E-2</v>
      </c>
      <c r="X22">
        <v>8</v>
      </c>
      <c r="Y22" s="2">
        <v>0.15477663305144851</v>
      </c>
      <c r="AA22">
        <v>8</v>
      </c>
      <c r="AB22" s="2">
        <v>2.028059073791379E-2</v>
      </c>
      <c r="AD22">
        <v>8</v>
      </c>
      <c r="AE22" s="2">
        <v>3.4497548697219257E-2</v>
      </c>
      <c r="AG22">
        <v>8</v>
      </c>
      <c r="AH22" s="2">
        <v>0</v>
      </c>
    </row>
    <row r="23" spans="1:34" x14ac:dyDescent="0.2">
      <c r="A23">
        <v>774.99970275514909</v>
      </c>
      <c r="B23">
        <v>11</v>
      </c>
      <c r="C23">
        <v>152827152</v>
      </c>
      <c r="D23" t="s">
        <v>11</v>
      </c>
      <c r="E23">
        <v>0.11</v>
      </c>
      <c r="I23">
        <v>10</v>
      </c>
      <c r="J23" s="1">
        <v>0.2084592947057648</v>
      </c>
      <c r="L23" t="s">
        <v>43</v>
      </c>
      <c r="M23" s="2">
        <f>AVERAGE(Y20:Y26)</f>
        <v>0.17546387590753795</v>
      </c>
      <c r="O23">
        <v>9</v>
      </c>
      <c r="P23" s="2">
        <v>0.6224979207814435</v>
      </c>
      <c r="R23">
        <v>9</v>
      </c>
      <c r="S23" s="2">
        <v>6.197101375268E-2</v>
      </c>
      <c r="U23">
        <v>9</v>
      </c>
      <c r="V23" s="2">
        <v>8.441243470233753E-2</v>
      </c>
      <c r="X23">
        <v>9</v>
      </c>
      <c r="Y23" s="2">
        <v>0.1838033132623117</v>
      </c>
      <c r="AA23">
        <v>9</v>
      </c>
      <c r="AB23" s="2">
        <v>1.3234076447369059E-2</v>
      </c>
      <c r="AD23">
        <v>9</v>
      </c>
      <c r="AE23" s="2">
        <v>2.0908624080908881E-2</v>
      </c>
      <c r="AG23">
        <v>9</v>
      </c>
      <c r="AH23" s="2">
        <v>1.3172616972949381E-2</v>
      </c>
    </row>
    <row r="24" spans="1:34" x14ac:dyDescent="0.2">
      <c r="A24">
        <v>776.99849824761895</v>
      </c>
      <c r="B24">
        <v>11</v>
      </c>
      <c r="C24">
        <v>13415952</v>
      </c>
      <c r="D24" t="s">
        <v>26</v>
      </c>
      <c r="E24">
        <v>0.67</v>
      </c>
      <c r="I24">
        <v>11</v>
      </c>
      <c r="J24" s="1">
        <v>0.21075126752577769</v>
      </c>
      <c r="L24" t="s">
        <v>44</v>
      </c>
      <c r="M24" s="2">
        <f>AVERAGE(AB20:AB26)</f>
        <v>1.5883405806971892E-2</v>
      </c>
      <c r="O24">
        <v>10</v>
      </c>
      <c r="P24" s="2">
        <v>0.68251054117347132</v>
      </c>
      <c r="R24">
        <v>10</v>
      </c>
      <c r="S24" s="2">
        <v>5.1743276961995231E-2</v>
      </c>
      <c r="U24">
        <v>10</v>
      </c>
      <c r="V24" s="2">
        <v>6.5332717243534053E-2</v>
      </c>
      <c r="X24">
        <v>10</v>
      </c>
      <c r="Y24" s="2">
        <v>0.16482540155653319</v>
      </c>
      <c r="AA24">
        <v>10</v>
      </c>
      <c r="AB24" s="2">
        <v>1.2264665516909251E-2</v>
      </c>
      <c r="AD24">
        <v>10</v>
      </c>
      <c r="AE24" s="2">
        <v>1.527756746279142E-2</v>
      </c>
      <c r="AG24">
        <v>10</v>
      </c>
      <c r="AH24" s="2">
        <v>8.0458300847654589E-3</v>
      </c>
    </row>
    <row r="25" spans="1:34" x14ac:dyDescent="0.2">
      <c r="A25">
        <v>778.44955877907603</v>
      </c>
      <c r="B25">
        <v>11</v>
      </c>
      <c r="C25">
        <v>12233056</v>
      </c>
      <c r="D25" t="s">
        <v>27</v>
      </c>
      <c r="E25">
        <v>-0.77</v>
      </c>
      <c r="I25">
        <v>12</v>
      </c>
      <c r="J25" s="1">
        <v>0.17917545162631221</v>
      </c>
      <c r="L25" t="s">
        <v>45</v>
      </c>
      <c r="M25" s="2">
        <f>AVERAGE(AE20:AE26)</f>
        <v>2.7230620971417673E-2</v>
      </c>
      <c r="O25">
        <v>11</v>
      </c>
      <c r="P25" s="2">
        <v>0.68531384961514241</v>
      </c>
      <c r="R25">
        <v>11</v>
      </c>
      <c r="S25" s="2">
        <v>6.0160368043578862E-2</v>
      </c>
      <c r="U25">
        <v>11</v>
      </c>
      <c r="V25" s="2">
        <v>5.4855976769871473E-2</v>
      </c>
      <c r="X25">
        <v>11</v>
      </c>
      <c r="Y25" s="2">
        <v>0.16441693693152509</v>
      </c>
      <c r="AA25">
        <v>11</v>
      </c>
      <c r="AB25" s="2">
        <v>1.021474328275989E-2</v>
      </c>
      <c r="AD25">
        <v>11</v>
      </c>
      <c r="AE25" s="2">
        <v>1.3956663402751739E-2</v>
      </c>
      <c r="AG25">
        <v>11</v>
      </c>
      <c r="AH25" s="2">
        <v>1.108146195437045E-2</v>
      </c>
    </row>
    <row r="26" spans="1:34" x14ac:dyDescent="0.2">
      <c r="A26">
        <v>797.83638012781921</v>
      </c>
      <c r="B26">
        <v>11</v>
      </c>
      <c r="C26">
        <v>36665496</v>
      </c>
      <c r="D26" t="s">
        <v>28</v>
      </c>
      <c r="E26">
        <v>0.52</v>
      </c>
      <c r="I26" t="s">
        <v>36</v>
      </c>
      <c r="J26" s="1">
        <f>AVERAGE(J19:J25)</f>
        <v>0.23305279273734938</v>
      </c>
      <c r="L26" t="s">
        <v>46</v>
      </c>
      <c r="M26" s="2">
        <f>AVERAGE(AH20:AH26)</f>
        <v>7.2374450257109138E-3</v>
      </c>
      <c r="O26">
        <v>12</v>
      </c>
      <c r="P26" s="2">
        <v>0.72734779703176544</v>
      </c>
      <c r="R26">
        <v>12</v>
      </c>
      <c r="S26" s="2">
        <v>4.3769026642566343E-2</v>
      </c>
      <c r="U26">
        <v>12</v>
      </c>
      <c r="V26" s="2">
        <v>4.9707724699356061E-2</v>
      </c>
      <c r="X26">
        <v>12</v>
      </c>
      <c r="Y26" s="2">
        <v>0.17917545162631221</v>
      </c>
      <c r="AA26">
        <v>12</v>
      </c>
      <c r="AB26" s="2">
        <v>0</v>
      </c>
      <c r="AD26">
        <v>12</v>
      </c>
      <c r="AE26" s="2">
        <v>0</v>
      </c>
      <c r="AG26">
        <v>12</v>
      </c>
      <c r="AH26" s="2">
        <v>0</v>
      </c>
    </row>
    <row r="27" spans="1:34" x14ac:dyDescent="0.2">
      <c r="A27">
        <v>799.83435007668402</v>
      </c>
      <c r="B27">
        <v>11</v>
      </c>
      <c r="C27">
        <v>2277920</v>
      </c>
      <c r="D27" t="s">
        <v>29</v>
      </c>
      <c r="E27">
        <v>0.04</v>
      </c>
    </row>
    <row r="28" spans="1:34" x14ac:dyDescent="0.2">
      <c r="A28">
        <v>801.28671390067962</v>
      </c>
      <c r="B28">
        <v>11</v>
      </c>
      <c r="C28">
        <v>3112380</v>
      </c>
      <c r="D28" t="s">
        <v>30</v>
      </c>
      <c r="E28">
        <v>0.27</v>
      </c>
    </row>
    <row r="29" spans="1:34" x14ac:dyDescent="0.2">
      <c r="A29">
        <v>820.67224867355185</v>
      </c>
      <c r="B29">
        <v>11</v>
      </c>
      <c r="C29">
        <v>2471201</v>
      </c>
      <c r="D29" t="s">
        <v>31</v>
      </c>
      <c r="E29">
        <v>-7.0000000000000007E-2</v>
      </c>
    </row>
    <row r="30" spans="1:34" x14ac:dyDescent="0.2">
      <c r="A30">
        <v>852.60012515130097</v>
      </c>
      <c r="B30">
        <v>10</v>
      </c>
      <c r="C30">
        <v>227883936</v>
      </c>
      <c r="D30" t="s">
        <v>11</v>
      </c>
      <c r="E30">
        <v>-0.22</v>
      </c>
    </row>
    <row r="31" spans="1:34" x14ac:dyDescent="0.2">
      <c r="A31">
        <v>854.79809293965081</v>
      </c>
      <c r="B31">
        <v>10</v>
      </c>
      <c r="C31">
        <v>17276600</v>
      </c>
      <c r="D31" t="s">
        <v>26</v>
      </c>
      <c r="E31">
        <v>-0.48</v>
      </c>
    </row>
    <row r="32" spans="1:34" x14ac:dyDescent="0.2">
      <c r="A32">
        <v>856.39545976969941</v>
      </c>
      <c r="B32">
        <v>10</v>
      </c>
      <c r="C32">
        <v>21813988</v>
      </c>
      <c r="D32" t="s">
        <v>27</v>
      </c>
      <c r="E32">
        <v>-0.51</v>
      </c>
    </row>
    <row r="33" spans="1:5" x14ac:dyDescent="0.2">
      <c r="A33">
        <v>877.72058245512108</v>
      </c>
      <c r="B33">
        <v>10</v>
      </c>
      <c r="C33">
        <v>55033672</v>
      </c>
      <c r="D33" t="s">
        <v>28</v>
      </c>
      <c r="E33">
        <v>0.34</v>
      </c>
    </row>
    <row r="34" spans="1:5" x14ac:dyDescent="0.2">
      <c r="A34">
        <v>879.91854566375912</v>
      </c>
      <c r="B34">
        <v>10</v>
      </c>
      <c r="C34">
        <v>4095058</v>
      </c>
      <c r="D34" t="s">
        <v>29</v>
      </c>
      <c r="E34">
        <v>7.0000000000000007E-2</v>
      </c>
    </row>
    <row r="35" spans="1:5" x14ac:dyDescent="0.2">
      <c r="A35">
        <v>881.51558642067971</v>
      </c>
      <c r="B35">
        <v>10</v>
      </c>
      <c r="C35">
        <v>5101038</v>
      </c>
      <c r="D35" t="s">
        <v>30</v>
      </c>
      <c r="E35">
        <v>-0.33</v>
      </c>
    </row>
    <row r="36" spans="1:5" x14ac:dyDescent="0.2">
      <c r="A36">
        <v>902.83839160240984</v>
      </c>
      <c r="B36">
        <v>10</v>
      </c>
      <c r="C36">
        <v>2686428</v>
      </c>
      <c r="D36" t="s">
        <v>31</v>
      </c>
      <c r="E36">
        <v>-2.0699999999999998</v>
      </c>
    </row>
    <row r="37" spans="1:5" x14ac:dyDescent="0.2">
      <c r="A37">
        <v>947.44479312040107</v>
      </c>
      <c r="B37">
        <v>9</v>
      </c>
      <c r="C37">
        <v>169542496</v>
      </c>
      <c r="D37" t="s">
        <v>11</v>
      </c>
      <c r="E37">
        <v>-0.85</v>
      </c>
    </row>
    <row r="38" spans="1:5" x14ac:dyDescent="0.2">
      <c r="A38">
        <v>949.88750234379143</v>
      </c>
      <c r="B38">
        <v>9</v>
      </c>
      <c r="C38">
        <v>16878322</v>
      </c>
      <c r="D38" t="s">
        <v>26</v>
      </c>
      <c r="E38">
        <v>-0.56000000000000005</v>
      </c>
    </row>
    <row r="39" spans="1:5" x14ac:dyDescent="0.2">
      <c r="A39">
        <v>951.66263208451619</v>
      </c>
      <c r="B39">
        <v>9</v>
      </c>
      <c r="C39">
        <v>22990430</v>
      </c>
      <c r="D39" t="s">
        <v>27</v>
      </c>
      <c r="E39">
        <v>-0.3</v>
      </c>
    </row>
    <row r="40" spans="1:5" x14ac:dyDescent="0.2">
      <c r="A40">
        <v>975.3567660715446</v>
      </c>
      <c r="B40">
        <v>9</v>
      </c>
      <c r="C40">
        <v>50060364</v>
      </c>
      <c r="D40" t="s">
        <v>28</v>
      </c>
      <c r="E40">
        <v>0.09</v>
      </c>
    </row>
    <row r="41" spans="1:5" x14ac:dyDescent="0.2">
      <c r="A41">
        <v>977.79841193760251</v>
      </c>
      <c r="B41">
        <v>9</v>
      </c>
      <c r="C41">
        <v>3604411</v>
      </c>
      <c r="D41" t="s">
        <v>29</v>
      </c>
      <c r="E41">
        <v>-0.72</v>
      </c>
    </row>
    <row r="42" spans="1:5" x14ac:dyDescent="0.2">
      <c r="A42">
        <v>979.5719764674277</v>
      </c>
      <c r="B42">
        <v>9</v>
      </c>
      <c r="C42">
        <v>5694638</v>
      </c>
      <c r="D42" t="s">
        <v>30</v>
      </c>
      <c r="E42">
        <v>-2.0699999999999998</v>
      </c>
    </row>
    <row r="43" spans="1:5" x14ac:dyDescent="0.2">
      <c r="A43">
        <v>1003.266805407041</v>
      </c>
      <c r="B43">
        <v>9</v>
      </c>
      <c r="C43">
        <v>3587672</v>
      </c>
      <c r="D43" t="s">
        <v>31</v>
      </c>
      <c r="E43">
        <v>-0.96</v>
      </c>
    </row>
    <row r="44" spans="1:5" x14ac:dyDescent="0.2">
      <c r="A44">
        <v>1066.002400017943</v>
      </c>
      <c r="B44">
        <v>8</v>
      </c>
      <c r="C44">
        <v>119860792</v>
      </c>
      <c r="D44" t="s">
        <v>11</v>
      </c>
      <c r="E44">
        <v>0.18</v>
      </c>
    </row>
    <row r="45" spans="1:5" x14ac:dyDescent="0.2">
      <c r="A45">
        <v>1068.7503849151669</v>
      </c>
      <c r="B45">
        <v>8</v>
      </c>
      <c r="C45">
        <v>14282269</v>
      </c>
      <c r="D45" t="s">
        <v>26</v>
      </c>
      <c r="E45">
        <v>0.41</v>
      </c>
    </row>
    <row r="46" spans="1:5" x14ac:dyDescent="0.2">
      <c r="A46">
        <v>1070.7461178744579</v>
      </c>
      <c r="B46">
        <v>8</v>
      </c>
      <c r="C46">
        <v>17294116</v>
      </c>
      <c r="D46" t="s">
        <v>27</v>
      </c>
      <c r="E46">
        <v>-0.54</v>
      </c>
    </row>
    <row r="47" spans="1:5" x14ac:dyDescent="0.2">
      <c r="A47">
        <v>1097.402584129075</v>
      </c>
      <c r="B47">
        <v>8</v>
      </c>
      <c r="C47">
        <v>29652828</v>
      </c>
      <c r="D47" t="s">
        <v>28</v>
      </c>
      <c r="E47">
        <v>0.37</v>
      </c>
    </row>
    <row r="48" spans="1:5" x14ac:dyDescent="0.2">
      <c r="A48">
        <v>1100.1513375425361</v>
      </c>
      <c r="B48">
        <v>8</v>
      </c>
      <c r="C48">
        <v>3885450</v>
      </c>
      <c r="D48" t="s">
        <v>29</v>
      </c>
      <c r="E48">
        <v>1.29</v>
      </c>
    </row>
    <row r="49" spans="1:5" x14ac:dyDescent="0.2">
      <c r="A49">
        <v>1102.1473366695741</v>
      </c>
      <c r="B49">
        <v>8</v>
      </c>
      <c r="C49">
        <v>6609201</v>
      </c>
      <c r="D49" t="s">
        <v>30</v>
      </c>
      <c r="E49">
        <v>0.61</v>
      </c>
    </row>
    <row r="50" spans="1:5" x14ac:dyDescent="0.2">
      <c r="A50">
        <v>1218.433432063903</v>
      </c>
      <c r="B50">
        <v>7</v>
      </c>
      <c r="C50">
        <v>63855020</v>
      </c>
      <c r="D50" t="s">
        <v>11</v>
      </c>
      <c r="E50">
        <v>1.07</v>
      </c>
    </row>
    <row r="51" spans="1:5" x14ac:dyDescent="0.2">
      <c r="A51">
        <v>1221.5734961076021</v>
      </c>
      <c r="B51">
        <v>7</v>
      </c>
      <c r="C51">
        <v>8202882</v>
      </c>
      <c r="D51" t="s">
        <v>26</v>
      </c>
      <c r="E51">
        <v>0.89</v>
      </c>
    </row>
    <row r="52" spans="1:5" x14ac:dyDescent="0.2">
      <c r="A52">
        <v>1223.853509393178</v>
      </c>
      <c r="B52">
        <v>7</v>
      </c>
      <c r="C52">
        <v>13734329</v>
      </c>
      <c r="D52" t="s">
        <v>27</v>
      </c>
      <c r="E52">
        <v>-0.73</v>
      </c>
    </row>
    <row r="53" spans="1:5" x14ac:dyDescent="0.2">
      <c r="A53">
        <v>1254.3178000852929</v>
      </c>
      <c r="B53">
        <v>7</v>
      </c>
      <c r="C53">
        <v>20849618</v>
      </c>
      <c r="D53" t="s">
        <v>28</v>
      </c>
      <c r="E53">
        <v>-0.01</v>
      </c>
    </row>
    <row r="54" spans="1:5" x14ac:dyDescent="0.2">
      <c r="A54">
        <v>1257.461155436657</v>
      </c>
      <c r="B54">
        <v>7</v>
      </c>
      <c r="C54">
        <v>2847816</v>
      </c>
      <c r="D54" t="s">
        <v>29</v>
      </c>
      <c r="E54">
        <v>2.44</v>
      </c>
    </row>
    <row r="55" spans="1:5" x14ac:dyDescent="0.2">
      <c r="A55">
        <v>1259.741076747282</v>
      </c>
      <c r="B55">
        <v>7</v>
      </c>
      <c r="C55">
        <v>7007493</v>
      </c>
      <c r="D55" t="s">
        <v>30</v>
      </c>
      <c r="E55">
        <v>0.79</v>
      </c>
    </row>
    <row r="56" spans="1:5" x14ac:dyDescent="0.2">
      <c r="A56">
        <v>1290.202094501316</v>
      </c>
      <c r="B56">
        <v>7</v>
      </c>
      <c r="C56">
        <v>2179159</v>
      </c>
      <c r="D56" t="s">
        <v>31</v>
      </c>
      <c r="E56">
        <v>-1.08</v>
      </c>
    </row>
    <row r="57" spans="1:5" x14ac:dyDescent="0.2">
      <c r="A57">
        <v>1421.6716690819869</v>
      </c>
      <c r="B57">
        <v>6</v>
      </c>
      <c r="C57">
        <v>42587092</v>
      </c>
      <c r="D57" t="s">
        <v>11</v>
      </c>
      <c r="E57">
        <v>-0.26</v>
      </c>
    </row>
    <row r="58" spans="1:5" x14ac:dyDescent="0.2">
      <c r="A58">
        <v>1425.3365037745391</v>
      </c>
      <c r="B58">
        <v>6</v>
      </c>
      <c r="C58">
        <v>8672407</v>
      </c>
      <c r="D58" t="s">
        <v>26</v>
      </c>
      <c r="E58">
        <v>0.56999999999999995</v>
      </c>
    </row>
    <row r="59" spans="1:5" x14ac:dyDescent="0.2">
      <c r="A59">
        <v>1427.9986177198241</v>
      </c>
      <c r="B59">
        <v>6</v>
      </c>
      <c r="C59">
        <v>12288783</v>
      </c>
      <c r="D59" t="s">
        <v>27</v>
      </c>
      <c r="E59">
        <v>0.42</v>
      </c>
    </row>
    <row r="60" spans="1:5" x14ac:dyDescent="0.2">
      <c r="A60">
        <v>1463.5412813474211</v>
      </c>
      <c r="B60">
        <v>6</v>
      </c>
      <c r="C60">
        <v>18236776</v>
      </c>
      <c r="D60" t="s">
        <v>28</v>
      </c>
      <c r="E60">
        <v>1.79</v>
      </c>
    </row>
    <row r="61" spans="1:5" x14ac:dyDescent="0.2">
      <c r="A61">
        <v>1467.2004305578091</v>
      </c>
      <c r="B61">
        <v>6</v>
      </c>
      <c r="C61">
        <v>2767327</v>
      </c>
      <c r="D61" t="s">
        <v>29</v>
      </c>
      <c r="E61">
        <v>-1.29</v>
      </c>
    </row>
    <row r="62" spans="1:5" x14ac:dyDescent="0.2">
      <c r="A62">
        <v>1469.8611653099149</v>
      </c>
      <c r="B62">
        <v>6</v>
      </c>
      <c r="C62">
        <v>4163139</v>
      </c>
      <c r="D62" t="s">
        <v>30</v>
      </c>
      <c r="E62">
        <v>-2.37</v>
      </c>
    </row>
    <row r="64" spans="1:5" x14ac:dyDescent="0.2">
      <c r="A64" t="s">
        <v>47</v>
      </c>
      <c r="B64" t="s">
        <v>51</v>
      </c>
      <c r="C64">
        <v>2</v>
      </c>
    </row>
    <row r="65" spans="1:34" x14ac:dyDescent="0.2">
      <c r="A65" t="s">
        <v>20</v>
      </c>
      <c r="G65" t="s">
        <v>32</v>
      </c>
      <c r="I65" t="s">
        <v>34</v>
      </c>
      <c r="L65" t="s">
        <v>37</v>
      </c>
    </row>
    <row r="66" spans="1:34" x14ac:dyDescent="0.2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G66" s="1">
        <v>9.1061780711252229</v>
      </c>
      <c r="I66" t="s">
        <v>22</v>
      </c>
      <c r="J66" t="s">
        <v>35</v>
      </c>
      <c r="L66" t="s">
        <v>38</v>
      </c>
      <c r="O66" t="s">
        <v>40</v>
      </c>
      <c r="R66" t="s">
        <v>41</v>
      </c>
      <c r="U66" t="s">
        <v>42</v>
      </c>
      <c r="X66" t="s">
        <v>43</v>
      </c>
      <c r="AA66" t="s">
        <v>44</v>
      </c>
      <c r="AD66" t="s">
        <v>45</v>
      </c>
      <c r="AG66" t="s">
        <v>46</v>
      </c>
    </row>
    <row r="67" spans="1:34" x14ac:dyDescent="0.2">
      <c r="A67">
        <v>710.33328256298262</v>
      </c>
      <c r="B67">
        <v>12</v>
      </c>
      <c r="C67">
        <v>102438856</v>
      </c>
      <c r="D67" t="s">
        <v>11</v>
      </c>
      <c r="E67">
        <v>1.27</v>
      </c>
      <c r="G67" t="s">
        <v>33</v>
      </c>
      <c r="I67">
        <v>6</v>
      </c>
      <c r="J67" s="1">
        <v>0.32037275955066441</v>
      </c>
      <c r="L67" t="s">
        <v>39</v>
      </c>
      <c r="M67" t="s">
        <v>35</v>
      </c>
      <c r="O67" t="s">
        <v>22</v>
      </c>
      <c r="P67" t="s">
        <v>35</v>
      </c>
      <c r="R67" t="s">
        <v>22</v>
      </c>
      <c r="S67" t="s">
        <v>35</v>
      </c>
      <c r="U67" t="s">
        <v>22</v>
      </c>
      <c r="V67" t="s">
        <v>35</v>
      </c>
      <c r="X67" t="s">
        <v>22</v>
      </c>
      <c r="Y67" t="s">
        <v>35</v>
      </c>
      <c r="AA67" t="s">
        <v>22</v>
      </c>
      <c r="AB67" t="s">
        <v>35</v>
      </c>
      <c r="AD67" t="s">
        <v>22</v>
      </c>
      <c r="AE67" t="s">
        <v>35</v>
      </c>
      <c r="AG67" t="s">
        <v>22</v>
      </c>
      <c r="AH67" t="s">
        <v>35</v>
      </c>
    </row>
    <row r="68" spans="1:34" x14ac:dyDescent="0.2">
      <c r="A68">
        <v>712.1656316892936</v>
      </c>
      <c r="B68">
        <v>12</v>
      </c>
      <c r="C68">
        <v>4195036</v>
      </c>
      <c r="D68" t="s">
        <v>26</v>
      </c>
      <c r="E68">
        <v>2</v>
      </c>
      <c r="G68" s="1">
        <v>0.37214952117429151</v>
      </c>
      <c r="I68">
        <v>7</v>
      </c>
      <c r="J68" s="1">
        <v>0.26089070395349118</v>
      </c>
      <c r="L68" t="s">
        <v>40</v>
      </c>
      <c r="M68" s="2">
        <f>AVERAGE(P68:P74)</f>
        <v>0.69319662924999359</v>
      </c>
      <c r="O68">
        <v>6</v>
      </c>
      <c r="P68" s="2">
        <v>0.52084344652889436</v>
      </c>
      <c r="R68">
        <v>6</v>
      </c>
      <c r="S68" s="2">
        <v>6.979879077056611E-2</v>
      </c>
      <c r="U68">
        <v>6</v>
      </c>
      <c r="V68" s="2">
        <v>0.11189330310293551</v>
      </c>
      <c r="X68">
        <v>6</v>
      </c>
      <c r="Y68" s="2">
        <v>0.21333280750046499</v>
      </c>
      <c r="AA68">
        <v>6</v>
      </c>
      <c r="AB68" s="2">
        <v>2.5030861350482849E-2</v>
      </c>
      <c r="AD68">
        <v>6</v>
      </c>
      <c r="AE68" s="2">
        <v>3.6192490793595732E-2</v>
      </c>
      <c r="AG68">
        <v>6</v>
      </c>
      <c r="AH68" s="2">
        <v>2.290829995306037E-2</v>
      </c>
    </row>
    <row r="69" spans="1:34" x14ac:dyDescent="0.2">
      <c r="A69">
        <v>713.49497747875523</v>
      </c>
      <c r="B69">
        <v>12</v>
      </c>
      <c r="C69">
        <v>4573230</v>
      </c>
      <c r="D69" t="s">
        <v>27</v>
      </c>
      <c r="E69">
        <v>-0.55000000000000004</v>
      </c>
      <c r="I69">
        <v>8</v>
      </c>
      <c r="J69" s="1">
        <v>0.19157268006951469</v>
      </c>
      <c r="L69" t="s">
        <v>41</v>
      </c>
      <c r="M69" s="2">
        <f>AVERAGE(S68:S74)</f>
        <v>4.9745591730383662E-2</v>
      </c>
      <c r="O69">
        <v>7</v>
      </c>
      <c r="P69" s="2">
        <v>0.60789938858480175</v>
      </c>
      <c r="R69">
        <v>7</v>
      </c>
      <c r="S69" s="2">
        <v>5.8118745102678122E-2</v>
      </c>
      <c r="U69">
        <v>7</v>
      </c>
      <c r="V69" s="2">
        <v>8.8075846608467553E-2</v>
      </c>
      <c r="X69">
        <v>7</v>
      </c>
      <c r="Y69" s="2">
        <v>0.16711729624768909</v>
      </c>
      <c r="AA69">
        <v>7</v>
      </c>
      <c r="AB69" s="2">
        <v>1.9887289569164399E-2</v>
      </c>
      <c r="AD69">
        <v>7</v>
      </c>
      <c r="AE69" s="2">
        <v>4.3916749637760523E-2</v>
      </c>
      <c r="AG69">
        <v>7</v>
      </c>
      <c r="AH69" s="2">
        <v>1.498468424943857E-2</v>
      </c>
    </row>
    <row r="70" spans="1:34" x14ac:dyDescent="0.2">
      <c r="A70">
        <v>731.26675797192513</v>
      </c>
      <c r="B70">
        <v>12</v>
      </c>
      <c r="C70">
        <v>25566084</v>
      </c>
      <c r="D70" t="s">
        <v>28</v>
      </c>
      <c r="E70">
        <v>1.46</v>
      </c>
      <c r="I70">
        <v>9</v>
      </c>
      <c r="J70" s="1">
        <v>5.2964557597894341E-2</v>
      </c>
      <c r="L70" t="s">
        <v>42</v>
      </c>
      <c r="M70" s="2">
        <f>AVERAGE(V68:V74)</f>
        <v>6.4184265650711572E-2</v>
      </c>
      <c r="O70">
        <v>8</v>
      </c>
      <c r="P70" s="2">
        <v>0.71987121932477005</v>
      </c>
      <c r="R70">
        <v>8</v>
      </c>
      <c r="S70" s="2">
        <v>5.1583303342060051E-2</v>
      </c>
      <c r="U70">
        <v>8</v>
      </c>
      <c r="V70" s="2">
        <v>4.9813762413240092E-2</v>
      </c>
      <c r="X70">
        <v>8</v>
      </c>
      <c r="Y70" s="2">
        <v>0.13095211589959799</v>
      </c>
      <c r="AA70">
        <v>8</v>
      </c>
      <c r="AB70" s="2">
        <v>1.342972360898812E-2</v>
      </c>
      <c r="AD70">
        <v>8</v>
      </c>
      <c r="AE70" s="2">
        <v>2.1508910261758791E-2</v>
      </c>
      <c r="AG70">
        <v>8</v>
      </c>
      <c r="AH70" s="2">
        <v>1.2840965149584899E-2</v>
      </c>
    </row>
    <row r="71" spans="1:34" x14ac:dyDescent="0.2">
      <c r="A71">
        <v>774.99954030127685</v>
      </c>
      <c r="B71">
        <v>11</v>
      </c>
      <c r="C71">
        <v>275334912</v>
      </c>
      <c r="D71" t="s">
        <v>11</v>
      </c>
      <c r="E71">
        <v>-0.1</v>
      </c>
      <c r="I71">
        <v>10</v>
      </c>
      <c r="J71" s="1">
        <v>0.19337658408889791</v>
      </c>
      <c r="L71" t="s">
        <v>43</v>
      </c>
      <c r="M71" s="2">
        <f>AVERAGE(Y68:Y74)</f>
        <v>0.14860042953759572</v>
      </c>
      <c r="O71">
        <v>9</v>
      </c>
      <c r="P71" s="2">
        <v>0.82720872719485428</v>
      </c>
      <c r="R71">
        <v>9</v>
      </c>
      <c r="S71" s="2">
        <v>6.1401602033481009E-2</v>
      </c>
      <c r="U71">
        <v>9</v>
      </c>
      <c r="V71" s="2">
        <v>7.2534421431084461E-2</v>
      </c>
      <c r="X71">
        <v>9</v>
      </c>
      <c r="Y71" s="2">
        <v>0</v>
      </c>
      <c r="AA71">
        <v>9</v>
      </c>
      <c r="AB71" s="2">
        <v>9.8451988531417164E-3</v>
      </c>
      <c r="AD71">
        <v>9</v>
      </c>
      <c r="AE71" s="2">
        <v>1.490074223012447E-2</v>
      </c>
      <c r="AG71">
        <v>9</v>
      </c>
      <c r="AH71" s="2">
        <v>1.4109308257314081E-2</v>
      </c>
    </row>
    <row r="72" spans="1:34" x14ac:dyDescent="0.2">
      <c r="A72">
        <v>776.99904308561111</v>
      </c>
      <c r="B72">
        <v>11</v>
      </c>
      <c r="C72">
        <v>15340315</v>
      </c>
      <c r="D72" t="s">
        <v>26</v>
      </c>
      <c r="E72">
        <v>1.37</v>
      </c>
      <c r="I72">
        <v>11</v>
      </c>
      <c r="J72" s="1">
        <v>0.23030781757158111</v>
      </c>
      <c r="L72" t="s">
        <v>44</v>
      </c>
      <c r="M72" s="2">
        <f>AVERAGE(AB68:AB74)</f>
        <v>1.2560166007681521E-2</v>
      </c>
      <c r="O72">
        <v>10</v>
      </c>
      <c r="P72" s="2">
        <v>0.72579931081617233</v>
      </c>
      <c r="R72">
        <v>10</v>
      </c>
      <c r="S72" s="2">
        <v>3.7545165140609058E-2</v>
      </c>
      <c r="U72">
        <v>10</v>
      </c>
      <c r="V72" s="2">
        <v>5.2479566548688933E-2</v>
      </c>
      <c r="X72">
        <v>10</v>
      </c>
      <c r="Y72" s="2">
        <v>0.15702525848168489</v>
      </c>
      <c r="AA72">
        <v>10</v>
      </c>
      <c r="AB72" s="2">
        <v>8.9981767726379017E-3</v>
      </c>
      <c r="AD72">
        <v>10</v>
      </c>
      <c r="AE72" s="2">
        <v>8.9518956458387155E-3</v>
      </c>
      <c r="AG72">
        <v>10</v>
      </c>
      <c r="AH72" s="2">
        <v>9.2006265943682317E-3</v>
      </c>
    </row>
    <row r="73" spans="1:34" x14ac:dyDescent="0.2">
      <c r="A73">
        <v>778.44968881322018</v>
      </c>
      <c r="B73">
        <v>11</v>
      </c>
      <c r="C73">
        <v>16107842</v>
      </c>
      <c r="D73" t="s">
        <v>27</v>
      </c>
      <c r="E73">
        <v>-0.6</v>
      </c>
      <c r="I73">
        <v>12</v>
      </c>
      <c r="J73" s="1">
        <v>0.18692319020437381</v>
      </c>
      <c r="L73" t="s">
        <v>45</v>
      </c>
      <c r="M73" s="2">
        <f>AVERAGE(AE68:AE74)</f>
        <v>1.9385246473056957E-2</v>
      </c>
      <c r="O73">
        <v>11</v>
      </c>
      <c r="P73" s="2">
        <v>0.7017855705719106</v>
      </c>
      <c r="R73">
        <v>11</v>
      </c>
      <c r="S73" s="2">
        <v>3.9100060492974598E-2</v>
      </c>
      <c r="U73">
        <v>11</v>
      </c>
      <c r="V73" s="2">
        <v>4.1056366613806627E-2</v>
      </c>
      <c r="X73">
        <v>11</v>
      </c>
      <c r="Y73" s="2">
        <v>0.18485233842935911</v>
      </c>
      <c r="AA73">
        <v>11</v>
      </c>
      <c r="AB73" s="2">
        <v>1.0729911899355659E-2</v>
      </c>
      <c r="AD73">
        <v>11</v>
      </c>
      <c r="AE73" s="2">
        <v>1.022593674232046E-2</v>
      </c>
      <c r="AG73">
        <v>11</v>
      </c>
      <c r="AH73" s="2">
        <v>1.2249815250272911E-2</v>
      </c>
    </row>
    <row r="74" spans="1:34" x14ac:dyDescent="0.2">
      <c r="A74">
        <v>797.83647424462856</v>
      </c>
      <c r="B74">
        <v>11</v>
      </c>
      <c r="C74">
        <v>72524008</v>
      </c>
      <c r="D74" t="s">
        <v>28</v>
      </c>
      <c r="E74">
        <v>0.64</v>
      </c>
      <c r="I74" t="s">
        <v>36</v>
      </c>
      <c r="J74" s="1">
        <f>AVERAGE(J67:J73)</f>
        <v>0.20520118471948817</v>
      </c>
      <c r="L74" t="s">
        <v>46</v>
      </c>
      <c r="M74" s="2">
        <f>AVERAGE(AH68:AH74)</f>
        <v>1.2327671350577009E-2</v>
      </c>
      <c r="O74">
        <v>12</v>
      </c>
      <c r="P74" s="2">
        <v>0.74896874172855177</v>
      </c>
      <c r="R74">
        <v>12</v>
      </c>
      <c r="S74" s="2">
        <v>3.0671475230316679E-2</v>
      </c>
      <c r="U74">
        <v>12</v>
      </c>
      <c r="V74" s="2">
        <v>3.343659283675781E-2</v>
      </c>
      <c r="X74">
        <v>12</v>
      </c>
      <c r="Y74" s="2">
        <v>0.18692319020437381</v>
      </c>
      <c r="AA74">
        <v>12</v>
      </c>
      <c r="AB74" s="2">
        <v>0</v>
      </c>
      <c r="AD74">
        <v>12</v>
      </c>
      <c r="AE74" s="2">
        <v>0</v>
      </c>
      <c r="AG74">
        <v>12</v>
      </c>
      <c r="AH74" s="2">
        <v>0</v>
      </c>
    </row>
    <row r="75" spans="1:34" x14ac:dyDescent="0.2">
      <c r="A75">
        <v>799.83336017886108</v>
      </c>
      <c r="B75">
        <v>11</v>
      </c>
      <c r="C75">
        <v>4209718</v>
      </c>
      <c r="D75" t="s">
        <v>29</v>
      </c>
      <c r="E75">
        <v>-1.2</v>
      </c>
    </row>
    <row r="76" spans="1:34" x14ac:dyDescent="0.2">
      <c r="A76">
        <v>801.28715835891978</v>
      </c>
      <c r="B76">
        <v>11</v>
      </c>
      <c r="C76">
        <v>4011991</v>
      </c>
      <c r="D76" t="s">
        <v>30</v>
      </c>
      <c r="E76">
        <v>0.82</v>
      </c>
    </row>
    <row r="77" spans="1:34" x14ac:dyDescent="0.2">
      <c r="A77">
        <v>820.67236511676697</v>
      </c>
      <c r="B77">
        <v>11</v>
      </c>
      <c r="C77">
        <v>4806029</v>
      </c>
      <c r="D77" t="s">
        <v>31</v>
      </c>
      <c r="E77">
        <v>7.0000000000000007E-2</v>
      </c>
    </row>
    <row r="78" spans="1:34" x14ac:dyDescent="0.2">
      <c r="A78">
        <v>852.60036487667276</v>
      </c>
      <c r="B78">
        <v>10</v>
      </c>
      <c r="C78">
        <v>515276736</v>
      </c>
      <c r="D78" t="s">
        <v>11</v>
      </c>
      <c r="E78">
        <v>0.06</v>
      </c>
    </row>
    <row r="79" spans="1:34" x14ac:dyDescent="0.2">
      <c r="A79">
        <v>854.79871601168998</v>
      </c>
      <c r="B79">
        <v>10</v>
      </c>
      <c r="C79">
        <v>26654958</v>
      </c>
      <c r="D79" t="s">
        <v>26</v>
      </c>
      <c r="E79">
        <v>0.25</v>
      </c>
    </row>
    <row r="80" spans="1:34" x14ac:dyDescent="0.2">
      <c r="A80">
        <v>856.39645519473447</v>
      </c>
      <c r="B80">
        <v>10</v>
      </c>
      <c r="C80">
        <v>37257544</v>
      </c>
      <c r="D80" t="s">
        <v>27</v>
      </c>
      <c r="E80">
        <v>0.65</v>
      </c>
    </row>
    <row r="81" spans="1:5" x14ac:dyDescent="0.2">
      <c r="A81">
        <v>877.72111242006167</v>
      </c>
      <c r="B81">
        <v>10</v>
      </c>
      <c r="C81">
        <v>111479112</v>
      </c>
      <c r="D81" t="s">
        <v>28</v>
      </c>
      <c r="E81">
        <v>0.94</v>
      </c>
    </row>
    <row r="82" spans="1:5" x14ac:dyDescent="0.2">
      <c r="A82">
        <v>879.9186374371958</v>
      </c>
      <c r="B82">
        <v>10</v>
      </c>
      <c r="C82">
        <v>6388200</v>
      </c>
      <c r="D82" t="s">
        <v>29</v>
      </c>
      <c r="E82">
        <v>0.18</v>
      </c>
    </row>
    <row r="83" spans="1:5" x14ac:dyDescent="0.2">
      <c r="A83">
        <v>881.51569943857612</v>
      </c>
      <c r="B83">
        <v>10</v>
      </c>
      <c r="C83">
        <v>6355343</v>
      </c>
      <c r="D83" t="s">
        <v>30</v>
      </c>
      <c r="E83">
        <v>-0.2</v>
      </c>
    </row>
    <row r="84" spans="1:5" x14ac:dyDescent="0.2">
      <c r="A84">
        <v>902.83993461281227</v>
      </c>
      <c r="B84">
        <v>10</v>
      </c>
      <c r="C84">
        <v>6531928</v>
      </c>
      <c r="D84" t="s">
        <v>31</v>
      </c>
      <c r="E84">
        <v>-0.36</v>
      </c>
    </row>
    <row r="85" spans="1:5" x14ac:dyDescent="0.2">
      <c r="A85">
        <v>947.44414668894535</v>
      </c>
      <c r="B85">
        <v>9</v>
      </c>
      <c r="C85">
        <v>435531680</v>
      </c>
      <c r="D85" t="s">
        <v>11</v>
      </c>
      <c r="E85">
        <v>-1.53</v>
      </c>
    </row>
    <row r="86" spans="1:5" x14ac:dyDescent="0.2">
      <c r="A86">
        <v>949.88827334609243</v>
      </c>
      <c r="B86">
        <v>9</v>
      </c>
      <c r="C86">
        <v>32328410</v>
      </c>
      <c r="D86" t="s">
        <v>26</v>
      </c>
      <c r="E86">
        <v>0.25</v>
      </c>
    </row>
    <row r="87" spans="1:5" x14ac:dyDescent="0.2">
      <c r="A87">
        <v>951.66335107259681</v>
      </c>
      <c r="B87">
        <v>9</v>
      </c>
      <c r="C87">
        <v>38189924</v>
      </c>
      <c r="D87" t="s">
        <v>27</v>
      </c>
      <c r="E87">
        <v>0.46</v>
      </c>
    </row>
    <row r="88" spans="1:5" x14ac:dyDescent="0.2">
      <c r="A88">
        <v>977.79944136247013</v>
      </c>
      <c r="B88">
        <v>9</v>
      </c>
      <c r="C88">
        <v>5183572</v>
      </c>
      <c r="D88" t="s">
        <v>29</v>
      </c>
      <c r="E88">
        <v>0.33</v>
      </c>
    </row>
    <row r="89" spans="1:5" x14ac:dyDescent="0.2">
      <c r="A89">
        <v>979.57364256030894</v>
      </c>
      <c r="B89">
        <v>9</v>
      </c>
      <c r="C89">
        <v>7845354</v>
      </c>
      <c r="D89" t="s">
        <v>30</v>
      </c>
      <c r="E89">
        <v>-0.37</v>
      </c>
    </row>
    <row r="90" spans="1:5" x14ac:dyDescent="0.2">
      <c r="A90">
        <v>1003.266908286313</v>
      </c>
      <c r="B90">
        <v>9</v>
      </c>
      <c r="C90">
        <v>7428658</v>
      </c>
      <c r="D90" t="s">
        <v>31</v>
      </c>
      <c r="E90">
        <v>-0.86</v>
      </c>
    </row>
    <row r="91" spans="1:5" x14ac:dyDescent="0.2">
      <c r="A91">
        <v>1066.0026882116649</v>
      </c>
      <c r="B91">
        <v>8</v>
      </c>
      <c r="C91">
        <v>382690880</v>
      </c>
      <c r="D91" t="s">
        <v>11</v>
      </c>
      <c r="E91">
        <v>0.45</v>
      </c>
    </row>
    <row r="92" spans="1:5" x14ac:dyDescent="0.2">
      <c r="A92">
        <v>1068.750741252675</v>
      </c>
      <c r="B92">
        <v>8</v>
      </c>
      <c r="C92">
        <v>27422210</v>
      </c>
      <c r="D92" t="s">
        <v>26</v>
      </c>
      <c r="E92">
        <v>0.74</v>
      </c>
    </row>
    <row r="93" spans="1:5" x14ac:dyDescent="0.2">
      <c r="A93">
        <v>1070.746965495282</v>
      </c>
      <c r="B93">
        <v>8</v>
      </c>
      <c r="C93">
        <v>26481504</v>
      </c>
      <c r="D93" t="s">
        <v>27</v>
      </c>
      <c r="E93">
        <v>0.26</v>
      </c>
    </row>
    <row r="94" spans="1:5" x14ac:dyDescent="0.2">
      <c r="A94">
        <v>1097.402274496339</v>
      </c>
      <c r="B94">
        <v>8</v>
      </c>
      <c r="C94">
        <v>69615480</v>
      </c>
      <c r="D94" t="s">
        <v>28</v>
      </c>
      <c r="E94">
        <v>0.09</v>
      </c>
    </row>
    <row r="95" spans="1:5" x14ac:dyDescent="0.2">
      <c r="A95">
        <v>1100.1523537630801</v>
      </c>
      <c r="B95">
        <v>8</v>
      </c>
      <c r="C95">
        <v>7139378</v>
      </c>
      <c r="D95" t="s">
        <v>29</v>
      </c>
      <c r="E95">
        <v>2.21</v>
      </c>
    </row>
    <row r="96" spans="1:5" x14ac:dyDescent="0.2">
      <c r="A96">
        <v>1102.1484124393701</v>
      </c>
      <c r="B96">
        <v>8</v>
      </c>
      <c r="C96">
        <v>11434356</v>
      </c>
      <c r="D96" t="s">
        <v>30</v>
      </c>
      <c r="E96">
        <v>1.59</v>
      </c>
    </row>
    <row r="97" spans="1:5" x14ac:dyDescent="0.2">
      <c r="A97">
        <v>1128.804750820897</v>
      </c>
      <c r="B97">
        <v>8</v>
      </c>
      <c r="C97">
        <v>6826388</v>
      </c>
      <c r="D97" t="s">
        <v>31</v>
      </c>
      <c r="E97">
        <v>2.31</v>
      </c>
    </row>
    <row r="98" spans="1:5" x14ac:dyDescent="0.2">
      <c r="A98">
        <v>1218.4339510666539</v>
      </c>
      <c r="B98">
        <v>7</v>
      </c>
      <c r="C98">
        <v>153573104</v>
      </c>
      <c r="D98" t="s">
        <v>11</v>
      </c>
      <c r="E98">
        <v>1.49</v>
      </c>
    </row>
    <row r="99" spans="1:5" x14ac:dyDescent="0.2">
      <c r="A99">
        <v>1221.575358563731</v>
      </c>
      <c r="B99">
        <v>7</v>
      </c>
      <c r="C99">
        <v>14682489</v>
      </c>
      <c r="D99" t="s">
        <v>26</v>
      </c>
      <c r="E99">
        <v>2.41</v>
      </c>
    </row>
    <row r="100" spans="1:5" x14ac:dyDescent="0.2">
      <c r="A100">
        <v>1223.853232208754</v>
      </c>
      <c r="B100">
        <v>7</v>
      </c>
      <c r="C100">
        <v>22250526</v>
      </c>
      <c r="D100" t="s">
        <v>27</v>
      </c>
      <c r="E100">
        <v>-0.96</v>
      </c>
    </row>
    <row r="101" spans="1:5" x14ac:dyDescent="0.2">
      <c r="A101">
        <v>1254.3177886812889</v>
      </c>
      <c r="B101">
        <v>7</v>
      </c>
      <c r="C101">
        <v>42218700</v>
      </c>
      <c r="D101" t="s">
        <v>28</v>
      </c>
      <c r="E101">
        <v>-0.02</v>
      </c>
    </row>
    <row r="102" spans="1:5" x14ac:dyDescent="0.2">
      <c r="A102">
        <v>1257.4617443343909</v>
      </c>
      <c r="B102">
        <v>7</v>
      </c>
      <c r="C102">
        <v>5024109</v>
      </c>
      <c r="D102" t="s">
        <v>29</v>
      </c>
      <c r="E102">
        <v>2.91</v>
      </c>
    </row>
    <row r="103" spans="1:5" x14ac:dyDescent="0.2">
      <c r="A103">
        <v>1259.743634036585</v>
      </c>
      <c r="B103">
        <v>7</v>
      </c>
      <c r="C103">
        <v>11094651</v>
      </c>
      <c r="D103" t="s">
        <v>30</v>
      </c>
      <c r="E103">
        <v>2.82</v>
      </c>
    </row>
    <row r="104" spans="1:5" x14ac:dyDescent="0.2">
      <c r="A104">
        <v>1290.2080379884831</v>
      </c>
      <c r="B104">
        <v>7</v>
      </c>
      <c r="C104">
        <v>3785568</v>
      </c>
      <c r="D104" t="s">
        <v>31</v>
      </c>
      <c r="E104">
        <v>3.52</v>
      </c>
    </row>
    <row r="105" spans="1:5" x14ac:dyDescent="0.2">
      <c r="A105">
        <v>1421.6657990191741</v>
      </c>
      <c r="B105">
        <v>6</v>
      </c>
      <c r="C105">
        <v>100160512</v>
      </c>
      <c r="D105" t="s">
        <v>11</v>
      </c>
      <c r="E105">
        <v>-4.3899999999999997</v>
      </c>
    </row>
    <row r="106" spans="1:5" x14ac:dyDescent="0.2">
      <c r="A106">
        <v>1425.3301622401179</v>
      </c>
      <c r="B106">
        <v>6</v>
      </c>
      <c r="C106">
        <v>13422618</v>
      </c>
      <c r="D106" t="s">
        <v>26</v>
      </c>
      <c r="E106">
        <v>-3.88</v>
      </c>
    </row>
    <row r="107" spans="1:5" x14ac:dyDescent="0.2">
      <c r="A107">
        <v>1427.9915085337859</v>
      </c>
      <c r="B107">
        <v>6</v>
      </c>
      <c r="C107">
        <v>21517580</v>
      </c>
      <c r="D107" t="s">
        <v>27</v>
      </c>
      <c r="E107">
        <v>-4.5599999999999996</v>
      </c>
    </row>
    <row r="108" spans="1:5" x14ac:dyDescent="0.2">
      <c r="A108">
        <v>1463.539002117768</v>
      </c>
      <c r="B108">
        <v>6</v>
      </c>
      <c r="C108">
        <v>41024848</v>
      </c>
      <c r="D108" t="s">
        <v>28</v>
      </c>
      <c r="E108">
        <v>0.23</v>
      </c>
    </row>
    <row r="109" spans="1:5" x14ac:dyDescent="0.2">
      <c r="A109">
        <v>1467.2021061114581</v>
      </c>
      <c r="B109">
        <v>6</v>
      </c>
      <c r="C109">
        <v>4813546</v>
      </c>
      <c r="D109" t="s">
        <v>29</v>
      </c>
      <c r="E109">
        <v>-0.15</v>
      </c>
    </row>
    <row r="110" spans="1:5" x14ac:dyDescent="0.2">
      <c r="A110">
        <v>1469.863190281289</v>
      </c>
      <c r="B110">
        <v>6</v>
      </c>
      <c r="C110">
        <v>6959977</v>
      </c>
      <c r="D110" t="s">
        <v>30</v>
      </c>
      <c r="E110">
        <v>-0.99</v>
      </c>
    </row>
    <row r="111" spans="1:5" x14ac:dyDescent="0.2">
      <c r="A111">
        <v>1505.413829609284</v>
      </c>
      <c r="B111">
        <v>6</v>
      </c>
      <c r="C111">
        <v>4405368</v>
      </c>
      <c r="D111" t="s">
        <v>31</v>
      </c>
      <c r="E111">
        <v>5.67</v>
      </c>
    </row>
    <row r="113" spans="1:34" x14ac:dyDescent="0.2">
      <c r="A113" t="s">
        <v>48</v>
      </c>
      <c r="B113" t="s">
        <v>52</v>
      </c>
      <c r="C113">
        <v>1</v>
      </c>
      <c r="D113">
        <v>1</v>
      </c>
    </row>
    <row r="114" spans="1:34" x14ac:dyDescent="0.2">
      <c r="A114" t="s">
        <v>20</v>
      </c>
      <c r="G114" t="s">
        <v>32</v>
      </c>
      <c r="I114" t="s">
        <v>34</v>
      </c>
      <c r="L114" t="s">
        <v>37</v>
      </c>
    </row>
    <row r="115" spans="1:34" x14ac:dyDescent="0.2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G115" s="1">
        <v>9.133461162110267</v>
      </c>
      <c r="I115" t="s">
        <v>22</v>
      </c>
      <c r="J115" t="s">
        <v>35</v>
      </c>
      <c r="L115" t="s">
        <v>38</v>
      </c>
      <c r="O115" t="s">
        <v>40</v>
      </c>
      <c r="R115" t="s">
        <v>41</v>
      </c>
      <c r="U115" t="s">
        <v>42</v>
      </c>
      <c r="X115" t="s">
        <v>43</v>
      </c>
      <c r="AA115" t="s">
        <v>44</v>
      </c>
      <c r="AD115" t="s">
        <v>45</v>
      </c>
      <c r="AG115" t="s">
        <v>46</v>
      </c>
    </row>
    <row r="116" spans="1:34" x14ac:dyDescent="0.2">
      <c r="A116">
        <v>710.33362928990528</v>
      </c>
      <c r="B116">
        <v>12</v>
      </c>
      <c r="C116">
        <v>64495696</v>
      </c>
      <c r="D116" t="s">
        <v>11</v>
      </c>
      <c r="E116">
        <v>1.76</v>
      </c>
      <c r="G116" t="s">
        <v>33</v>
      </c>
      <c r="I116">
        <v>6</v>
      </c>
      <c r="J116" s="1">
        <v>0.38709377427532099</v>
      </c>
      <c r="L116" t="s">
        <v>39</v>
      </c>
      <c r="M116" t="s">
        <v>35</v>
      </c>
      <c r="O116" t="s">
        <v>22</v>
      </c>
      <c r="P116" t="s">
        <v>35</v>
      </c>
      <c r="R116" t="s">
        <v>22</v>
      </c>
      <c r="S116" t="s">
        <v>35</v>
      </c>
      <c r="U116" t="s">
        <v>22</v>
      </c>
      <c r="V116" t="s">
        <v>35</v>
      </c>
      <c r="X116" t="s">
        <v>22</v>
      </c>
      <c r="Y116" t="s">
        <v>35</v>
      </c>
      <c r="AA116" t="s">
        <v>22</v>
      </c>
      <c r="AB116" t="s">
        <v>35</v>
      </c>
      <c r="AD116" t="s">
        <v>22</v>
      </c>
      <c r="AE116" t="s">
        <v>35</v>
      </c>
      <c r="AG116" t="s">
        <v>22</v>
      </c>
      <c r="AH116" t="s">
        <v>35</v>
      </c>
    </row>
    <row r="117" spans="1:34" x14ac:dyDescent="0.2">
      <c r="A117">
        <v>712.16528469190291</v>
      </c>
      <c r="B117">
        <v>12</v>
      </c>
      <c r="C117">
        <v>6049173</v>
      </c>
      <c r="D117" t="s">
        <v>26</v>
      </c>
      <c r="E117">
        <v>1.51</v>
      </c>
      <c r="G117" s="1">
        <v>0.45564265344435539</v>
      </c>
      <c r="I117">
        <v>7</v>
      </c>
      <c r="J117" s="1">
        <v>0.3320913643594422</v>
      </c>
      <c r="L117" t="s">
        <v>40</v>
      </c>
      <c r="M117" s="2">
        <f>AVERAGE(P117:P123)</f>
        <v>0.55444903141297508</v>
      </c>
      <c r="O117">
        <v>6</v>
      </c>
      <c r="P117" s="2">
        <v>0.39029200198604652</v>
      </c>
      <c r="R117">
        <v>6</v>
      </c>
      <c r="S117" s="2">
        <v>0.10460561811247671</v>
      </c>
      <c r="U117">
        <v>6</v>
      </c>
      <c r="V117" s="2">
        <v>0.14110797418943899</v>
      </c>
      <c r="X117">
        <v>6</v>
      </c>
      <c r="Y117" s="2">
        <v>0.21714014293647829</v>
      </c>
      <c r="AA117">
        <v>6</v>
      </c>
      <c r="AB117" s="2">
        <v>5.6013211577561353E-2</v>
      </c>
      <c r="AD117">
        <v>6</v>
      </c>
      <c r="AE117" s="2">
        <v>6.7741682634714848E-2</v>
      </c>
      <c r="AG117">
        <v>6</v>
      </c>
      <c r="AH117" s="2">
        <v>2.309936856328321E-2</v>
      </c>
    </row>
    <row r="118" spans="1:34" x14ac:dyDescent="0.2">
      <c r="A118">
        <v>713.49564058895658</v>
      </c>
      <c r="B118">
        <v>12</v>
      </c>
      <c r="C118">
        <v>6557333</v>
      </c>
      <c r="D118" t="s">
        <v>27</v>
      </c>
      <c r="E118">
        <v>0.38</v>
      </c>
      <c r="I118">
        <v>8</v>
      </c>
      <c r="J118" s="1">
        <v>0.26665124046504418</v>
      </c>
      <c r="L118" t="s">
        <v>41</v>
      </c>
      <c r="M118" s="2">
        <f>AVERAGE(S117:S123)</f>
        <v>8.3499284574480262E-2</v>
      </c>
      <c r="O118">
        <v>7</v>
      </c>
      <c r="P118" s="2">
        <v>0.44010959994760951</v>
      </c>
      <c r="R118">
        <v>7</v>
      </c>
      <c r="S118" s="2">
        <v>0.1111234582357945</v>
      </c>
      <c r="U118">
        <v>7</v>
      </c>
      <c r="V118" s="2">
        <v>0.13559659248817699</v>
      </c>
      <c r="X118">
        <v>7</v>
      </c>
      <c r="Y118" s="2">
        <v>0.1618636248856257</v>
      </c>
      <c r="AA118">
        <v>7</v>
      </c>
      <c r="AB118" s="2">
        <v>5.0709403444027142E-2</v>
      </c>
      <c r="AD118">
        <v>7</v>
      </c>
      <c r="AE118" s="2">
        <v>8.1676305967743029E-2</v>
      </c>
      <c r="AG118">
        <v>7</v>
      </c>
      <c r="AH118" s="2">
        <v>1.892101503102317E-2</v>
      </c>
    </row>
    <row r="119" spans="1:34" x14ac:dyDescent="0.2">
      <c r="A119">
        <v>731.26677138309378</v>
      </c>
      <c r="B119">
        <v>12</v>
      </c>
      <c r="C119">
        <v>20382276</v>
      </c>
      <c r="D119" t="s">
        <v>28</v>
      </c>
      <c r="E119">
        <v>1.48</v>
      </c>
      <c r="I119">
        <v>9</v>
      </c>
      <c r="J119" s="1">
        <v>0.25086399957264638</v>
      </c>
      <c r="L119" t="s">
        <v>42</v>
      </c>
      <c r="M119" s="2">
        <f>AVERAGE(V117:V123)</f>
        <v>9.9028903758060852E-2</v>
      </c>
      <c r="O119">
        <v>8</v>
      </c>
      <c r="P119" s="2">
        <v>0.54151119201782749</v>
      </c>
      <c r="R119">
        <v>8</v>
      </c>
      <c r="S119" s="2">
        <v>0.1078101160305501</v>
      </c>
      <c r="U119">
        <v>8</v>
      </c>
      <c r="V119" s="2">
        <v>9.9031314491185976E-2</v>
      </c>
      <c r="X119">
        <v>8</v>
      </c>
      <c r="Y119" s="2">
        <v>0.1532454267055112</v>
      </c>
      <c r="AA119">
        <v>8</v>
      </c>
      <c r="AB119" s="2">
        <v>3.1327893534221822E-2</v>
      </c>
      <c r="AD119">
        <v>8</v>
      </c>
      <c r="AE119" s="2">
        <v>5.207019421609576E-2</v>
      </c>
      <c r="AG119">
        <v>8</v>
      </c>
      <c r="AH119" s="2">
        <v>1.5003863004607709E-2</v>
      </c>
    </row>
    <row r="120" spans="1:34" x14ac:dyDescent="0.2">
      <c r="A120">
        <v>775.00038699739059</v>
      </c>
      <c r="B120">
        <v>11</v>
      </c>
      <c r="C120">
        <v>171728064</v>
      </c>
      <c r="D120" t="s">
        <v>11</v>
      </c>
      <c r="E120">
        <v>0.99</v>
      </c>
      <c r="I120">
        <v>10</v>
      </c>
      <c r="J120" s="1">
        <v>0.24546322900889711</v>
      </c>
      <c r="L120" t="s">
        <v>43</v>
      </c>
      <c r="M120" s="2">
        <f>AVERAGE(Y117:Y123)</f>
        <v>0.18240655154944613</v>
      </c>
      <c r="O120">
        <v>9</v>
      </c>
      <c r="P120" s="2">
        <v>0.59046298618689319</v>
      </c>
      <c r="R120">
        <v>9</v>
      </c>
      <c r="S120" s="2">
        <v>7.3935192960336918E-2</v>
      </c>
      <c r="U120">
        <v>9</v>
      </c>
      <c r="V120" s="2">
        <v>9.5407425039070029E-2</v>
      </c>
      <c r="X120">
        <v>9</v>
      </c>
      <c r="Y120" s="2">
        <v>0.1797917240022055</v>
      </c>
      <c r="AA120">
        <v>9</v>
      </c>
      <c r="AB120" s="2">
        <v>2.3752055556100139E-2</v>
      </c>
      <c r="AD120">
        <v>9</v>
      </c>
      <c r="AE120" s="2">
        <v>2.5981012496447801E-2</v>
      </c>
      <c r="AG120">
        <v>9</v>
      </c>
      <c r="AH120" s="2">
        <v>1.0669603758946459E-2</v>
      </c>
    </row>
    <row r="121" spans="1:34" x14ac:dyDescent="0.2">
      <c r="A121">
        <v>776.99922695959219</v>
      </c>
      <c r="B121">
        <v>11</v>
      </c>
      <c r="C121">
        <v>24049430</v>
      </c>
      <c r="D121" t="s">
        <v>26</v>
      </c>
      <c r="E121">
        <v>1.61</v>
      </c>
      <c r="I121">
        <v>11</v>
      </c>
      <c r="J121" s="1">
        <v>0.2402090491753259</v>
      </c>
      <c r="L121" t="s">
        <v>44</v>
      </c>
      <c r="M121" s="2">
        <f>AVERAGE(AB117:AB123)</f>
        <v>2.9767076961161997E-2</v>
      </c>
      <c r="O121">
        <v>10</v>
      </c>
      <c r="P121" s="2">
        <v>0.64343503951685854</v>
      </c>
      <c r="R121">
        <v>10</v>
      </c>
      <c r="S121" s="2">
        <v>3.9018534411206507E-2</v>
      </c>
      <c r="U121">
        <v>10</v>
      </c>
      <c r="V121" s="2">
        <v>8.3190375591689153E-2</v>
      </c>
      <c r="X121">
        <v>10</v>
      </c>
      <c r="Y121" s="2">
        <v>0.17814337086927401</v>
      </c>
      <c r="AA121">
        <v>10</v>
      </c>
      <c r="AB121" s="2">
        <v>2.3472257655034971E-2</v>
      </c>
      <c r="AD121">
        <v>10</v>
      </c>
      <c r="AE121" s="2">
        <v>2.1633243427285561E-2</v>
      </c>
      <c r="AG121">
        <v>10</v>
      </c>
      <c r="AH121" s="2">
        <v>1.110717852865125E-2</v>
      </c>
    </row>
    <row r="122" spans="1:34" x14ac:dyDescent="0.2">
      <c r="A122">
        <v>778.45075346055762</v>
      </c>
      <c r="B122">
        <v>11</v>
      </c>
      <c r="C122">
        <v>20035244</v>
      </c>
      <c r="D122" t="s">
        <v>27</v>
      </c>
      <c r="E122">
        <v>0.77</v>
      </c>
      <c r="I122">
        <v>12</v>
      </c>
      <c r="J122" s="1">
        <v>0.20908227051285019</v>
      </c>
      <c r="L122" t="s">
        <v>45</v>
      </c>
      <c r="M122" s="2">
        <f>AVERAGE(AE117:AE123)</f>
        <v>3.7949799516998541E-2</v>
      </c>
      <c r="O122">
        <v>11</v>
      </c>
      <c r="P122" s="2">
        <v>0.61373275562345009</v>
      </c>
      <c r="R122">
        <v>11</v>
      </c>
      <c r="S122" s="2">
        <v>8.5949393484534176E-2</v>
      </c>
      <c r="U122">
        <v>11</v>
      </c>
      <c r="V122" s="2">
        <v>7.160323841831813E-2</v>
      </c>
      <c r="X122">
        <v>11</v>
      </c>
      <c r="Y122" s="2">
        <v>0.17757930093417801</v>
      </c>
      <c r="AA122">
        <v>11</v>
      </c>
      <c r="AB122" s="2">
        <v>2.3094716961188561E-2</v>
      </c>
      <c r="AD122">
        <v>11</v>
      </c>
      <c r="AE122" s="2">
        <v>1.6546157876702751E-2</v>
      </c>
      <c r="AG122">
        <v>11</v>
      </c>
      <c r="AH122" s="2">
        <v>1.1494436701628251E-2</v>
      </c>
    </row>
    <row r="123" spans="1:34" x14ac:dyDescent="0.2">
      <c r="A123">
        <v>797.83641862302079</v>
      </c>
      <c r="B123">
        <v>11</v>
      </c>
      <c r="C123">
        <v>49688320</v>
      </c>
      <c r="D123" t="s">
        <v>28</v>
      </c>
      <c r="E123">
        <v>0.56999999999999995</v>
      </c>
      <c r="I123" t="s">
        <v>36</v>
      </c>
      <c r="J123" s="1">
        <f>AVERAGE(J116:J122)</f>
        <v>0.27592213248136099</v>
      </c>
      <c r="L123" t="s">
        <v>46</v>
      </c>
      <c r="M123" s="2">
        <f>AVERAGE(AH117:AH123)</f>
        <v>1.289935222687715E-2</v>
      </c>
      <c r="O123">
        <v>12</v>
      </c>
      <c r="P123" s="2">
        <v>0.66159964461214016</v>
      </c>
      <c r="R123">
        <v>12</v>
      </c>
      <c r="S123" s="2">
        <v>6.2052678786462798E-2</v>
      </c>
      <c r="U123">
        <v>12</v>
      </c>
      <c r="V123" s="2">
        <v>6.7265406088546739E-2</v>
      </c>
      <c r="X123">
        <v>12</v>
      </c>
      <c r="Y123" s="2">
        <v>0.20908227051285019</v>
      </c>
      <c r="AA123">
        <v>12</v>
      </c>
      <c r="AB123" s="2">
        <v>0</v>
      </c>
      <c r="AD123">
        <v>12</v>
      </c>
      <c r="AE123" s="2">
        <v>0</v>
      </c>
      <c r="AG123">
        <v>12</v>
      </c>
      <c r="AH123" s="2">
        <v>0</v>
      </c>
    </row>
    <row r="124" spans="1:34" x14ac:dyDescent="0.2">
      <c r="A124">
        <v>799.83529258154635</v>
      </c>
      <c r="B124">
        <v>11</v>
      </c>
      <c r="C124">
        <v>6462114</v>
      </c>
      <c r="D124" t="s">
        <v>29</v>
      </c>
      <c r="E124">
        <v>1.21</v>
      </c>
    </row>
    <row r="125" spans="1:34" x14ac:dyDescent="0.2">
      <c r="A125">
        <v>801.28738199923066</v>
      </c>
      <c r="B125">
        <v>11</v>
      </c>
      <c r="C125">
        <v>4629767</v>
      </c>
      <c r="D125" t="s">
        <v>30</v>
      </c>
      <c r="E125">
        <v>1.1000000000000001</v>
      </c>
    </row>
    <row r="126" spans="1:34" x14ac:dyDescent="0.2">
      <c r="A126">
        <v>820.67281590514654</v>
      </c>
      <c r="B126">
        <v>11</v>
      </c>
      <c r="C126">
        <v>3216249</v>
      </c>
      <c r="D126" t="s">
        <v>31</v>
      </c>
      <c r="E126">
        <v>0.62</v>
      </c>
    </row>
    <row r="127" spans="1:34" x14ac:dyDescent="0.2">
      <c r="A127">
        <v>852.60081342531942</v>
      </c>
      <c r="B127">
        <v>10</v>
      </c>
      <c r="C127">
        <v>288261216</v>
      </c>
      <c r="D127" t="s">
        <v>11</v>
      </c>
      <c r="E127">
        <v>0.59</v>
      </c>
    </row>
    <row r="128" spans="1:34" x14ac:dyDescent="0.2">
      <c r="A128">
        <v>854.69890012839915</v>
      </c>
      <c r="B128">
        <v>10</v>
      </c>
      <c r="C128">
        <v>17480444</v>
      </c>
      <c r="D128" t="s">
        <v>26</v>
      </c>
      <c r="E128">
        <v>-116.52</v>
      </c>
    </row>
    <row r="129" spans="1:5" x14ac:dyDescent="0.2">
      <c r="A129">
        <v>856.39629437448025</v>
      </c>
      <c r="B129">
        <v>10</v>
      </c>
      <c r="C129">
        <v>37269588</v>
      </c>
      <c r="D129" t="s">
        <v>27</v>
      </c>
      <c r="E129">
        <v>0.46</v>
      </c>
    </row>
    <row r="130" spans="1:5" x14ac:dyDescent="0.2">
      <c r="A130">
        <v>877.72124737309287</v>
      </c>
      <c r="B130">
        <v>10</v>
      </c>
      <c r="C130">
        <v>79808872</v>
      </c>
      <c r="D130" t="s">
        <v>28</v>
      </c>
      <c r="E130">
        <v>1.0900000000000001</v>
      </c>
    </row>
    <row r="131" spans="1:5" x14ac:dyDescent="0.2">
      <c r="A131">
        <v>879.91921209395775</v>
      </c>
      <c r="B131">
        <v>10</v>
      </c>
      <c r="C131">
        <v>10515656</v>
      </c>
      <c r="D131" t="s">
        <v>29</v>
      </c>
      <c r="E131">
        <v>0.83</v>
      </c>
    </row>
    <row r="132" spans="1:5" x14ac:dyDescent="0.2">
      <c r="A132">
        <v>881.5169666758062</v>
      </c>
      <c r="B132">
        <v>10</v>
      </c>
      <c r="C132">
        <v>9691771</v>
      </c>
      <c r="D132" t="s">
        <v>30</v>
      </c>
      <c r="E132">
        <v>1.24</v>
      </c>
    </row>
    <row r="133" spans="1:5" x14ac:dyDescent="0.2">
      <c r="A133">
        <v>902.84076652176964</v>
      </c>
      <c r="B133">
        <v>10</v>
      </c>
      <c r="C133">
        <v>4976056</v>
      </c>
      <c r="D133" t="s">
        <v>31</v>
      </c>
      <c r="E133">
        <v>0.56000000000000005</v>
      </c>
    </row>
    <row r="134" spans="1:5" x14ac:dyDescent="0.2">
      <c r="A134">
        <v>947.44481370648771</v>
      </c>
      <c r="B134">
        <v>9</v>
      </c>
      <c r="C134">
        <v>256062704</v>
      </c>
      <c r="D134" t="s">
        <v>11</v>
      </c>
      <c r="E134">
        <v>-0.83</v>
      </c>
    </row>
    <row r="135" spans="1:5" x14ac:dyDescent="0.2">
      <c r="A135">
        <v>949.88739167574147</v>
      </c>
      <c r="B135">
        <v>9</v>
      </c>
      <c r="C135">
        <v>32063052</v>
      </c>
      <c r="D135" t="s">
        <v>26</v>
      </c>
      <c r="E135">
        <v>-0.68</v>
      </c>
    </row>
    <row r="136" spans="1:5" x14ac:dyDescent="0.2">
      <c r="A136">
        <v>951.66309322508516</v>
      </c>
      <c r="B136">
        <v>9</v>
      </c>
      <c r="C136">
        <v>41374792</v>
      </c>
      <c r="D136" t="s">
        <v>27</v>
      </c>
      <c r="E136">
        <v>0.18</v>
      </c>
    </row>
    <row r="137" spans="1:5" x14ac:dyDescent="0.2">
      <c r="A137">
        <v>975.35696434569434</v>
      </c>
      <c r="B137">
        <v>9</v>
      </c>
      <c r="C137">
        <v>77969248</v>
      </c>
      <c r="D137" t="s">
        <v>28</v>
      </c>
      <c r="E137">
        <v>0.28999999999999998</v>
      </c>
    </row>
    <row r="138" spans="1:5" x14ac:dyDescent="0.2">
      <c r="A138">
        <v>977.79949828044937</v>
      </c>
      <c r="B138">
        <v>9</v>
      </c>
      <c r="C138">
        <v>10300418</v>
      </c>
      <c r="D138" t="s">
        <v>29</v>
      </c>
      <c r="E138">
        <v>0.39</v>
      </c>
    </row>
    <row r="139" spans="1:5" x14ac:dyDescent="0.2">
      <c r="A139">
        <v>979.57389411203735</v>
      </c>
      <c r="B139">
        <v>9</v>
      </c>
      <c r="C139">
        <v>11267037</v>
      </c>
      <c r="D139" t="s">
        <v>30</v>
      </c>
      <c r="E139">
        <v>-0.11</v>
      </c>
    </row>
    <row r="140" spans="1:5" x14ac:dyDescent="0.2">
      <c r="A140">
        <v>1003.267553105798</v>
      </c>
      <c r="B140">
        <v>9</v>
      </c>
      <c r="C140">
        <v>4627026</v>
      </c>
      <c r="D140" t="s">
        <v>31</v>
      </c>
      <c r="E140">
        <v>-0.21</v>
      </c>
    </row>
    <row r="141" spans="1:5" x14ac:dyDescent="0.2">
      <c r="A141">
        <v>1066.0020213665221</v>
      </c>
      <c r="B141">
        <v>8</v>
      </c>
      <c r="C141">
        <v>164445104</v>
      </c>
      <c r="D141" t="s">
        <v>11</v>
      </c>
      <c r="E141">
        <v>-0.17</v>
      </c>
    </row>
    <row r="142" spans="1:5" x14ac:dyDescent="0.2">
      <c r="A142">
        <v>1068.750940184706</v>
      </c>
      <c r="B142">
        <v>8</v>
      </c>
      <c r="C142">
        <v>32739574</v>
      </c>
      <c r="D142" t="s">
        <v>26</v>
      </c>
      <c r="E142">
        <v>0.93</v>
      </c>
    </row>
    <row r="143" spans="1:5" x14ac:dyDescent="0.2">
      <c r="A143">
        <v>1070.7465113737819</v>
      </c>
      <c r="B143">
        <v>8</v>
      </c>
      <c r="C143">
        <v>30073644</v>
      </c>
      <c r="D143" t="s">
        <v>27</v>
      </c>
      <c r="E143">
        <v>-0.17</v>
      </c>
    </row>
    <row r="144" spans="1:5" x14ac:dyDescent="0.2">
      <c r="A144">
        <v>1097.402526438415</v>
      </c>
      <c r="B144">
        <v>8</v>
      </c>
      <c r="C144">
        <v>46537284</v>
      </c>
      <c r="D144" t="s">
        <v>28</v>
      </c>
      <c r="E144">
        <v>0.32</v>
      </c>
    </row>
    <row r="145" spans="1:5" x14ac:dyDescent="0.2">
      <c r="A145">
        <v>1100.151232800127</v>
      </c>
      <c r="B145">
        <v>8</v>
      </c>
      <c r="C145">
        <v>9513596</v>
      </c>
      <c r="D145" t="s">
        <v>29</v>
      </c>
      <c r="E145">
        <v>1.19</v>
      </c>
    </row>
    <row r="146" spans="1:5" x14ac:dyDescent="0.2">
      <c r="A146">
        <v>1102.147199494776</v>
      </c>
      <c r="B146">
        <v>8</v>
      </c>
      <c r="C146">
        <v>15812579</v>
      </c>
      <c r="D146" t="s">
        <v>30</v>
      </c>
      <c r="E146">
        <v>0.49</v>
      </c>
    </row>
    <row r="147" spans="1:5" x14ac:dyDescent="0.2">
      <c r="A147">
        <v>1128.8030978118391</v>
      </c>
      <c r="B147">
        <v>8</v>
      </c>
      <c r="C147">
        <v>4556345</v>
      </c>
      <c r="D147" t="s">
        <v>31</v>
      </c>
      <c r="E147">
        <v>0.84</v>
      </c>
    </row>
    <row r="148" spans="1:5" x14ac:dyDescent="0.2">
      <c r="A148">
        <v>1218.432747467117</v>
      </c>
      <c r="B148">
        <v>7</v>
      </c>
      <c r="C148">
        <v>80873872</v>
      </c>
      <c r="D148" t="s">
        <v>11</v>
      </c>
      <c r="E148">
        <v>0.5</v>
      </c>
    </row>
    <row r="149" spans="1:5" x14ac:dyDescent="0.2">
      <c r="A149">
        <v>1221.574128067941</v>
      </c>
      <c r="B149">
        <v>7</v>
      </c>
      <c r="C149">
        <v>20419878</v>
      </c>
      <c r="D149" t="s">
        <v>26</v>
      </c>
      <c r="E149">
        <v>1.41</v>
      </c>
    </row>
    <row r="150" spans="1:5" x14ac:dyDescent="0.2">
      <c r="A150">
        <v>1223.8537541800331</v>
      </c>
      <c r="B150">
        <v>7</v>
      </c>
      <c r="C150">
        <v>24917024</v>
      </c>
      <c r="D150" t="s">
        <v>27</v>
      </c>
      <c r="E150">
        <v>-0.53</v>
      </c>
    </row>
    <row r="151" spans="1:5" x14ac:dyDescent="0.2">
      <c r="A151">
        <v>1254.3177604143309</v>
      </c>
      <c r="B151">
        <v>7</v>
      </c>
      <c r="C151">
        <v>29743814</v>
      </c>
      <c r="D151" t="s">
        <v>28</v>
      </c>
      <c r="E151">
        <v>-0.04</v>
      </c>
    </row>
    <row r="152" spans="1:5" x14ac:dyDescent="0.2">
      <c r="A152">
        <v>1257.4580308066911</v>
      </c>
      <c r="B152">
        <v>7</v>
      </c>
      <c r="C152">
        <v>9318283</v>
      </c>
      <c r="D152" t="s">
        <v>29</v>
      </c>
      <c r="E152">
        <v>-0.05</v>
      </c>
    </row>
    <row r="153" spans="1:5" x14ac:dyDescent="0.2">
      <c r="A153">
        <v>1259.7418943634621</v>
      </c>
      <c r="B153">
        <v>7</v>
      </c>
      <c r="C153">
        <v>15008714</v>
      </c>
      <c r="D153" t="s">
        <v>30</v>
      </c>
      <c r="E153">
        <v>1.44</v>
      </c>
    </row>
    <row r="154" spans="1:5" x14ac:dyDescent="0.2">
      <c r="A154">
        <v>1290.204586191297</v>
      </c>
      <c r="B154">
        <v>7</v>
      </c>
      <c r="C154">
        <v>3476897</v>
      </c>
      <c r="D154" t="s">
        <v>31</v>
      </c>
      <c r="E154">
        <v>0.85</v>
      </c>
    </row>
    <row r="155" spans="1:5" x14ac:dyDescent="0.2">
      <c r="A155">
        <v>1421.6710953618649</v>
      </c>
      <c r="B155">
        <v>6</v>
      </c>
      <c r="C155">
        <v>49299840</v>
      </c>
      <c r="D155" t="s">
        <v>11</v>
      </c>
      <c r="E155">
        <v>-0.66</v>
      </c>
    </row>
    <row r="156" spans="1:5" x14ac:dyDescent="0.2">
      <c r="A156">
        <v>1425.5006181374099</v>
      </c>
      <c r="B156">
        <v>6</v>
      </c>
      <c r="C156">
        <v>13213287</v>
      </c>
      <c r="D156" t="s">
        <v>26</v>
      </c>
      <c r="E156">
        <v>115.71</v>
      </c>
    </row>
    <row r="157" spans="1:5" x14ac:dyDescent="0.2">
      <c r="A157">
        <v>1427.9931524042111</v>
      </c>
      <c r="B157">
        <v>6</v>
      </c>
      <c r="C157">
        <v>17824092</v>
      </c>
      <c r="D157" t="s">
        <v>27</v>
      </c>
      <c r="E157">
        <v>-3.41</v>
      </c>
    </row>
    <row r="158" spans="1:5" x14ac:dyDescent="0.2">
      <c r="A158">
        <v>1463.540974771716</v>
      </c>
      <c r="B158">
        <v>6</v>
      </c>
      <c r="C158">
        <v>27428116</v>
      </c>
      <c r="D158" t="s">
        <v>28</v>
      </c>
      <c r="E158">
        <v>1.58</v>
      </c>
    </row>
    <row r="159" spans="1:5" x14ac:dyDescent="0.2">
      <c r="A159">
        <v>1467.202567221779</v>
      </c>
      <c r="B159">
        <v>6</v>
      </c>
      <c r="C159">
        <v>7075324</v>
      </c>
      <c r="D159" t="s">
        <v>29</v>
      </c>
      <c r="E159">
        <v>0.17</v>
      </c>
    </row>
    <row r="160" spans="1:5" x14ac:dyDescent="0.2">
      <c r="A160">
        <v>1469.862334920103</v>
      </c>
      <c r="B160">
        <v>6</v>
      </c>
      <c r="C160">
        <v>8556809</v>
      </c>
      <c r="D160" t="s">
        <v>30</v>
      </c>
      <c r="E160">
        <v>-1.57</v>
      </c>
    </row>
    <row r="161" spans="1:34" x14ac:dyDescent="0.2">
      <c r="A161">
        <v>1505.406987260262</v>
      </c>
      <c r="B161">
        <v>6</v>
      </c>
      <c r="C161">
        <v>2917803</v>
      </c>
      <c r="D161" t="s">
        <v>31</v>
      </c>
      <c r="E161">
        <v>1.1299999999999999</v>
      </c>
    </row>
    <row r="163" spans="1:34" x14ac:dyDescent="0.2">
      <c r="A163" t="s">
        <v>49</v>
      </c>
      <c r="B163" t="s">
        <v>52</v>
      </c>
      <c r="C163">
        <v>2</v>
      </c>
      <c r="D163">
        <v>1</v>
      </c>
    </row>
    <row r="164" spans="1:34" x14ac:dyDescent="0.2">
      <c r="A164" t="s">
        <v>20</v>
      </c>
      <c r="G164" t="s">
        <v>32</v>
      </c>
      <c r="I164" t="s">
        <v>34</v>
      </c>
      <c r="L164" t="s">
        <v>37</v>
      </c>
    </row>
    <row r="165" spans="1:34" x14ac:dyDescent="0.2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G165" s="1">
        <v>9.3620789805994153</v>
      </c>
      <c r="I165" t="s">
        <v>22</v>
      </c>
      <c r="J165" t="s">
        <v>35</v>
      </c>
      <c r="L165" t="s">
        <v>38</v>
      </c>
      <c r="O165" t="s">
        <v>40</v>
      </c>
      <c r="R165" t="s">
        <v>41</v>
      </c>
      <c r="U165" t="s">
        <v>42</v>
      </c>
      <c r="X165" t="s">
        <v>43</v>
      </c>
      <c r="AA165" t="s">
        <v>44</v>
      </c>
      <c r="AD165" t="s">
        <v>45</v>
      </c>
      <c r="AG165" t="s">
        <v>46</v>
      </c>
    </row>
    <row r="166" spans="1:34" x14ac:dyDescent="0.2">
      <c r="A166">
        <v>710.3335109959728</v>
      </c>
      <c r="B166">
        <v>12</v>
      </c>
      <c r="C166">
        <v>110145456</v>
      </c>
      <c r="D166" t="s">
        <v>11</v>
      </c>
      <c r="E166">
        <v>1.59</v>
      </c>
      <c r="G166" t="s">
        <v>33</v>
      </c>
      <c r="I166">
        <v>6</v>
      </c>
      <c r="J166" s="1">
        <v>0.25230101160817209</v>
      </c>
      <c r="L166" t="s">
        <v>39</v>
      </c>
      <c r="M166" t="s">
        <v>35</v>
      </c>
      <c r="O166" t="s">
        <v>22</v>
      </c>
      <c r="P166" t="s">
        <v>35</v>
      </c>
      <c r="R166" t="s">
        <v>22</v>
      </c>
      <c r="S166" t="s">
        <v>35</v>
      </c>
      <c r="U166" t="s">
        <v>22</v>
      </c>
      <c r="V166" t="s">
        <v>35</v>
      </c>
      <c r="X166" t="s">
        <v>22</v>
      </c>
      <c r="Y166" t="s">
        <v>35</v>
      </c>
      <c r="AA166" t="s">
        <v>22</v>
      </c>
      <c r="AB166" t="s">
        <v>35</v>
      </c>
      <c r="AD166" t="s">
        <v>22</v>
      </c>
      <c r="AE166" t="s">
        <v>35</v>
      </c>
      <c r="AG166" t="s">
        <v>22</v>
      </c>
      <c r="AH166" t="s">
        <v>35</v>
      </c>
    </row>
    <row r="167" spans="1:34" x14ac:dyDescent="0.2">
      <c r="A167">
        <v>712.16498677355241</v>
      </c>
      <c r="B167">
        <v>12</v>
      </c>
      <c r="C167">
        <v>9439373</v>
      </c>
      <c r="D167" t="s">
        <v>26</v>
      </c>
      <c r="E167">
        <v>1.0900000000000001</v>
      </c>
      <c r="G167" s="1">
        <v>1.848247327683237E-3</v>
      </c>
      <c r="I167">
        <v>7</v>
      </c>
      <c r="J167" s="1">
        <v>0.2606109633020513</v>
      </c>
      <c r="L167" t="s">
        <v>40</v>
      </c>
      <c r="M167" s="2">
        <f>AVERAGE(P167:P173)</f>
        <v>0.56343651978755183</v>
      </c>
      <c r="O167">
        <v>6</v>
      </c>
      <c r="P167" s="2">
        <v>0.4417377134000226</v>
      </c>
      <c r="R167">
        <v>6</v>
      </c>
      <c r="S167" s="2">
        <v>0.1124654996955578</v>
      </c>
      <c r="U167">
        <v>6</v>
      </c>
      <c r="V167" s="2">
        <v>0.1934957752962474</v>
      </c>
      <c r="X167">
        <v>6</v>
      </c>
      <c r="Y167" s="2">
        <v>0.15095034932213089</v>
      </c>
      <c r="AA167">
        <v>6</v>
      </c>
      <c r="AB167" s="2">
        <v>3.7901418400295012E-2</v>
      </c>
      <c r="AD167">
        <v>6</v>
      </c>
      <c r="AE167" s="2">
        <v>6.3449243885746159E-2</v>
      </c>
      <c r="AG167">
        <v>6</v>
      </c>
      <c r="AH167" s="2">
        <v>0</v>
      </c>
    </row>
    <row r="168" spans="1:34" x14ac:dyDescent="0.2">
      <c r="A168">
        <v>713.49588295859621</v>
      </c>
      <c r="B168">
        <v>12</v>
      </c>
      <c r="C168">
        <v>13900004</v>
      </c>
      <c r="D168" t="s">
        <v>27</v>
      </c>
      <c r="E168">
        <v>0.72</v>
      </c>
      <c r="I168">
        <v>8</v>
      </c>
      <c r="J168" s="1">
        <v>0.22788012108081249</v>
      </c>
      <c r="L168" t="s">
        <v>41</v>
      </c>
      <c r="M168" s="2">
        <f>AVERAGE(S167:S173)</f>
        <v>8.167586128434777E-2</v>
      </c>
      <c r="O168">
        <v>7</v>
      </c>
      <c r="P168" s="2">
        <v>0.46747170661935461</v>
      </c>
      <c r="R168">
        <v>7</v>
      </c>
      <c r="S168" s="2">
        <v>8.7049281741364962E-2</v>
      </c>
      <c r="U168">
        <v>7</v>
      </c>
      <c r="V168" s="2">
        <v>0.1848680483372292</v>
      </c>
      <c r="X168">
        <v>7</v>
      </c>
      <c r="Y168" s="2">
        <v>0.14066590563817691</v>
      </c>
      <c r="AA168">
        <v>7</v>
      </c>
      <c r="AB168" s="2">
        <v>3.3778757931113429E-2</v>
      </c>
      <c r="AD168">
        <v>7</v>
      </c>
      <c r="AE168" s="2">
        <v>8.6166299732760937E-2</v>
      </c>
      <c r="AG168">
        <v>7</v>
      </c>
      <c r="AH168" s="2">
        <v>0</v>
      </c>
    </row>
    <row r="169" spans="1:34" x14ac:dyDescent="0.2">
      <c r="A169">
        <v>731.26677761455539</v>
      </c>
      <c r="B169">
        <v>12</v>
      </c>
      <c r="C169">
        <v>25000406</v>
      </c>
      <c r="D169" t="s">
        <v>28</v>
      </c>
      <c r="E169">
        <v>1.48</v>
      </c>
      <c r="I169">
        <v>9</v>
      </c>
      <c r="J169" s="1">
        <v>0.21820953268186771</v>
      </c>
      <c r="L169" t="s">
        <v>42</v>
      </c>
      <c r="M169" s="2">
        <f>AVERAGE(V167:V173)</f>
        <v>0.14035937172979376</v>
      </c>
      <c r="O169">
        <v>8</v>
      </c>
      <c r="P169" s="2">
        <v>0.52293906242524413</v>
      </c>
      <c r="R169">
        <v>8</v>
      </c>
      <c r="S169" s="2">
        <v>8.1518902288509568E-2</v>
      </c>
      <c r="U169">
        <v>8</v>
      </c>
      <c r="V169" s="2">
        <v>0.17504697515425749</v>
      </c>
      <c r="X169">
        <v>8</v>
      </c>
      <c r="Y169" s="2">
        <v>0.13064077188144271</v>
      </c>
      <c r="AA169">
        <v>8</v>
      </c>
      <c r="AB169" s="2">
        <v>2.1298844411401799E-2</v>
      </c>
      <c r="AD169">
        <v>8</v>
      </c>
      <c r="AE169" s="2">
        <v>6.1170382890320549E-2</v>
      </c>
      <c r="AG169">
        <v>8</v>
      </c>
      <c r="AH169" s="2">
        <v>7.3850609488237007E-3</v>
      </c>
    </row>
    <row r="170" spans="1:34" x14ac:dyDescent="0.2">
      <c r="A170">
        <v>733.09440670190168</v>
      </c>
      <c r="B170">
        <v>12</v>
      </c>
      <c r="C170">
        <v>2366762</v>
      </c>
      <c r="D170" t="s">
        <v>29</v>
      </c>
      <c r="E170">
        <v>-4.25</v>
      </c>
      <c r="I170">
        <v>10</v>
      </c>
      <c r="J170" s="1">
        <v>0.17876585093925049</v>
      </c>
      <c r="L170" t="s">
        <v>43</v>
      </c>
      <c r="M170" s="2">
        <f>AVERAGE(Y167:Y173)</f>
        <v>0.14211672098408823</v>
      </c>
      <c r="O170">
        <v>9</v>
      </c>
      <c r="P170" s="2">
        <v>0.55809645326799218</v>
      </c>
      <c r="R170">
        <v>9</v>
      </c>
      <c r="S170" s="2">
        <v>8.4622874410716767E-2</v>
      </c>
      <c r="U170">
        <v>9</v>
      </c>
      <c r="V170" s="2">
        <v>0.14646589105028479</v>
      </c>
      <c r="X170">
        <v>9</v>
      </c>
      <c r="Y170" s="2">
        <v>0.1432920587045238</v>
      </c>
      <c r="AA170">
        <v>9</v>
      </c>
      <c r="AB170" s="2">
        <v>2.1173847469470781E-2</v>
      </c>
      <c r="AD170">
        <v>9</v>
      </c>
      <c r="AE170" s="2">
        <v>3.8954123686150283E-2</v>
      </c>
      <c r="AG170">
        <v>9</v>
      </c>
      <c r="AH170" s="2">
        <v>7.3947514108614124E-3</v>
      </c>
    </row>
    <row r="171" spans="1:34" x14ac:dyDescent="0.2">
      <c r="A171">
        <v>734.42865542400807</v>
      </c>
      <c r="B171">
        <v>12</v>
      </c>
      <c r="C171">
        <v>3203724</v>
      </c>
      <c r="D171" t="s">
        <v>30</v>
      </c>
      <c r="E171">
        <v>-0.04</v>
      </c>
      <c r="I171">
        <v>11</v>
      </c>
      <c r="J171" s="1">
        <v>0.20675117538706611</v>
      </c>
      <c r="L171" t="s">
        <v>44</v>
      </c>
      <c r="M171" s="2">
        <f>AVERAGE(AB167:AB173)</f>
        <v>2.2810000278571003E-2</v>
      </c>
      <c r="O171">
        <v>10</v>
      </c>
      <c r="P171" s="2">
        <v>0.64381836713898921</v>
      </c>
      <c r="R171">
        <v>10</v>
      </c>
      <c r="S171" s="2">
        <v>7.7304030012115915E-2</v>
      </c>
      <c r="U171">
        <v>10</v>
      </c>
      <c r="V171" s="2">
        <v>0.1070638259004726</v>
      </c>
      <c r="X171">
        <v>10</v>
      </c>
      <c r="Y171" s="2">
        <v>0.12320779471521159</v>
      </c>
      <c r="AA171">
        <v>10</v>
      </c>
      <c r="AB171" s="2">
        <v>1.5362021045869151E-2</v>
      </c>
      <c r="AD171">
        <v>10</v>
      </c>
      <c r="AE171" s="2">
        <v>2.6291887196513299E-2</v>
      </c>
      <c r="AG171">
        <v>10</v>
      </c>
      <c r="AH171" s="2">
        <v>6.9520739908282107E-3</v>
      </c>
    </row>
    <row r="172" spans="1:34" x14ac:dyDescent="0.2">
      <c r="A172">
        <v>774.99948400005428</v>
      </c>
      <c r="B172">
        <v>11</v>
      </c>
      <c r="C172">
        <v>226498192</v>
      </c>
      <c r="D172" t="s">
        <v>11</v>
      </c>
      <c r="E172">
        <v>-0.18</v>
      </c>
      <c r="I172">
        <v>12</v>
      </c>
      <c r="J172" s="1">
        <v>0.18634456066680999</v>
      </c>
      <c r="L172" t="s">
        <v>45</v>
      </c>
      <c r="M172" s="2">
        <f>AVERAGE(AE167:AE173)</f>
        <v>4.5435028038806821E-2</v>
      </c>
      <c r="O172">
        <v>11</v>
      </c>
      <c r="P172" s="2">
        <v>0.6386018310019439</v>
      </c>
      <c r="R172">
        <v>11</v>
      </c>
      <c r="S172" s="2">
        <v>7.1232838908436194E-2</v>
      </c>
      <c r="U172">
        <v>11</v>
      </c>
      <c r="V172" s="2">
        <v>9.0847753629924255E-2</v>
      </c>
      <c r="X172">
        <v>11</v>
      </c>
      <c r="Y172" s="2">
        <v>0.15367044660974141</v>
      </c>
      <c r="AA172">
        <v>11</v>
      </c>
      <c r="AB172" s="2">
        <v>1.5728539038291061E-2</v>
      </c>
      <c r="AD172">
        <v>11</v>
      </c>
      <c r="AE172" s="2">
        <v>2.2484991884292749E-2</v>
      </c>
      <c r="AG172">
        <v>11</v>
      </c>
      <c r="AH172" s="2">
        <v>7.4335989273704266E-3</v>
      </c>
    </row>
    <row r="173" spans="1:34" x14ac:dyDescent="0.2">
      <c r="A173">
        <v>776.99909451843644</v>
      </c>
      <c r="B173">
        <v>11</v>
      </c>
      <c r="C173">
        <v>25264740</v>
      </c>
      <c r="D173" t="s">
        <v>26</v>
      </c>
      <c r="E173">
        <v>1.44</v>
      </c>
      <c r="I173" t="s">
        <v>36</v>
      </c>
      <c r="J173" s="1">
        <f>AVERAGE(J166:J172)</f>
        <v>0.21869474509514714</v>
      </c>
      <c r="L173" t="s">
        <v>46</v>
      </c>
      <c r="M173" s="2">
        <f>AVERAGE(AH167:AH173)</f>
        <v>4.1664978968405358E-3</v>
      </c>
      <c r="O173">
        <v>12</v>
      </c>
      <c r="P173" s="2">
        <v>0.67139050465931627</v>
      </c>
      <c r="R173">
        <v>12</v>
      </c>
      <c r="S173" s="2">
        <v>5.7537601933733189E-2</v>
      </c>
      <c r="U173">
        <v>12</v>
      </c>
      <c r="V173" s="2">
        <v>8.472733274014059E-2</v>
      </c>
      <c r="X173">
        <v>12</v>
      </c>
      <c r="Y173" s="2">
        <v>0.1523897200173904</v>
      </c>
      <c r="AA173">
        <v>12</v>
      </c>
      <c r="AB173" s="2">
        <v>1.4426573653555831E-2</v>
      </c>
      <c r="AD173">
        <v>12</v>
      </c>
      <c r="AE173" s="2">
        <v>1.9528266995863752E-2</v>
      </c>
      <c r="AG173">
        <v>12</v>
      </c>
      <c r="AH173" s="2">
        <v>0</v>
      </c>
    </row>
    <row r="174" spans="1:34" x14ac:dyDescent="0.2">
      <c r="A174">
        <v>778.44976138968104</v>
      </c>
      <c r="B174">
        <v>11</v>
      </c>
      <c r="C174">
        <v>32221724</v>
      </c>
      <c r="D174" t="s">
        <v>27</v>
      </c>
      <c r="E174">
        <v>-0.51</v>
      </c>
    </row>
    <row r="175" spans="1:34" x14ac:dyDescent="0.2">
      <c r="A175">
        <v>797.83643200782547</v>
      </c>
      <c r="B175">
        <v>11</v>
      </c>
      <c r="C175">
        <v>54503568</v>
      </c>
      <c r="D175" t="s">
        <v>28</v>
      </c>
      <c r="E175">
        <v>0.59</v>
      </c>
    </row>
    <row r="176" spans="1:34" x14ac:dyDescent="0.2">
      <c r="A176">
        <v>799.83398651045525</v>
      </c>
      <c r="B176">
        <v>11</v>
      </c>
      <c r="C176">
        <v>5578571</v>
      </c>
      <c r="D176" t="s">
        <v>29</v>
      </c>
      <c r="E176">
        <v>-0.42</v>
      </c>
    </row>
    <row r="177" spans="1:5" x14ac:dyDescent="0.2">
      <c r="A177">
        <v>801.28627635736905</v>
      </c>
      <c r="B177">
        <v>11</v>
      </c>
      <c r="C177">
        <v>7974938</v>
      </c>
      <c r="D177" t="s">
        <v>30</v>
      </c>
      <c r="E177">
        <v>-0.28000000000000003</v>
      </c>
    </row>
    <row r="178" spans="1:5" x14ac:dyDescent="0.2">
      <c r="A178">
        <v>820.67291614755709</v>
      </c>
      <c r="B178">
        <v>11</v>
      </c>
      <c r="C178">
        <v>2636536</v>
      </c>
      <c r="D178" t="s">
        <v>31</v>
      </c>
      <c r="E178">
        <v>0.75</v>
      </c>
    </row>
    <row r="179" spans="1:5" x14ac:dyDescent="0.2">
      <c r="A179">
        <v>852.59977404698918</v>
      </c>
      <c r="B179">
        <v>10</v>
      </c>
      <c r="C179">
        <v>324154560</v>
      </c>
      <c r="D179" t="s">
        <v>11</v>
      </c>
      <c r="E179">
        <v>-0.63</v>
      </c>
    </row>
    <row r="180" spans="1:5" x14ac:dyDescent="0.2">
      <c r="A180">
        <v>854.7984447102649</v>
      </c>
      <c r="B180">
        <v>10</v>
      </c>
      <c r="C180">
        <v>38921620</v>
      </c>
      <c r="D180" t="s">
        <v>26</v>
      </c>
      <c r="E180">
        <v>-7.0000000000000007E-2</v>
      </c>
    </row>
    <row r="181" spans="1:5" x14ac:dyDescent="0.2">
      <c r="A181">
        <v>856.39558630914723</v>
      </c>
      <c r="B181">
        <v>10</v>
      </c>
      <c r="C181">
        <v>53905308</v>
      </c>
      <c r="D181" t="s">
        <v>27</v>
      </c>
      <c r="E181">
        <v>-0.36</v>
      </c>
    </row>
    <row r="182" spans="1:5" x14ac:dyDescent="0.2">
      <c r="A182">
        <v>877.7203968750116</v>
      </c>
      <c r="B182">
        <v>10</v>
      </c>
      <c r="C182">
        <v>62033596</v>
      </c>
      <c r="D182" t="s">
        <v>28</v>
      </c>
      <c r="E182">
        <v>0.13</v>
      </c>
    </row>
    <row r="183" spans="1:5" x14ac:dyDescent="0.2">
      <c r="A183">
        <v>879.91909242607403</v>
      </c>
      <c r="B183">
        <v>10</v>
      </c>
      <c r="C183">
        <v>7734587</v>
      </c>
      <c r="D183" t="s">
        <v>29</v>
      </c>
      <c r="E183">
        <v>0.69</v>
      </c>
    </row>
    <row r="184" spans="1:5" x14ac:dyDescent="0.2">
      <c r="A184">
        <v>881.51564755459185</v>
      </c>
      <c r="B184">
        <v>10</v>
      </c>
      <c r="C184">
        <v>13237639</v>
      </c>
      <c r="D184" t="s">
        <v>30</v>
      </c>
      <c r="E184">
        <v>-0.26</v>
      </c>
    </row>
    <row r="185" spans="1:5" x14ac:dyDescent="0.2">
      <c r="A185">
        <v>902.8405955223551</v>
      </c>
      <c r="B185">
        <v>10</v>
      </c>
      <c r="C185">
        <v>3500283</v>
      </c>
      <c r="D185" t="s">
        <v>31</v>
      </c>
      <c r="E185">
        <v>0.37</v>
      </c>
    </row>
    <row r="186" spans="1:5" x14ac:dyDescent="0.2">
      <c r="A186">
        <v>947.44412098971429</v>
      </c>
      <c r="B186">
        <v>9</v>
      </c>
      <c r="C186">
        <v>219419808</v>
      </c>
      <c r="D186" t="s">
        <v>11</v>
      </c>
      <c r="E186">
        <v>-1.56</v>
      </c>
    </row>
    <row r="187" spans="1:5" x14ac:dyDescent="0.2">
      <c r="A187">
        <v>949.88783006180461</v>
      </c>
      <c r="B187">
        <v>9</v>
      </c>
      <c r="C187">
        <v>33270118</v>
      </c>
      <c r="D187" t="s">
        <v>26</v>
      </c>
      <c r="E187">
        <v>-0.22</v>
      </c>
    </row>
    <row r="188" spans="1:5" x14ac:dyDescent="0.2">
      <c r="A188">
        <v>951.66213232609948</v>
      </c>
      <c r="B188">
        <v>9</v>
      </c>
      <c r="C188">
        <v>57584164</v>
      </c>
      <c r="D188" t="s">
        <v>27</v>
      </c>
      <c r="E188">
        <v>-0.83</v>
      </c>
    </row>
    <row r="189" spans="1:5" x14ac:dyDescent="0.2">
      <c r="A189">
        <v>975.35678406594616</v>
      </c>
      <c r="B189">
        <v>9</v>
      </c>
      <c r="C189">
        <v>56336348</v>
      </c>
      <c r="D189" t="s">
        <v>28</v>
      </c>
      <c r="E189">
        <v>0.1</v>
      </c>
    </row>
    <row r="190" spans="1:5" x14ac:dyDescent="0.2">
      <c r="A190">
        <v>977.79849908716346</v>
      </c>
      <c r="B190">
        <v>9</v>
      </c>
      <c r="C190">
        <v>8324657</v>
      </c>
      <c r="D190" t="s">
        <v>29</v>
      </c>
      <c r="E190">
        <v>-0.64</v>
      </c>
    </row>
    <row r="191" spans="1:5" x14ac:dyDescent="0.2">
      <c r="A191">
        <v>979.57373577348892</v>
      </c>
      <c r="B191">
        <v>9</v>
      </c>
      <c r="C191">
        <v>15315106</v>
      </c>
      <c r="D191" t="s">
        <v>30</v>
      </c>
      <c r="E191">
        <v>-0.27</v>
      </c>
    </row>
    <row r="192" spans="1:5" x14ac:dyDescent="0.2">
      <c r="A192">
        <v>1003.267135971624</v>
      </c>
      <c r="B192">
        <v>9</v>
      </c>
      <c r="C192">
        <v>2907302</v>
      </c>
      <c r="D192" t="s">
        <v>31</v>
      </c>
      <c r="E192">
        <v>-0.63</v>
      </c>
    </row>
    <row r="193" spans="1:5" x14ac:dyDescent="0.2">
      <c r="A193">
        <v>1066.0025365532931</v>
      </c>
      <c r="B193">
        <v>8</v>
      </c>
      <c r="C193">
        <v>146343696</v>
      </c>
      <c r="D193" t="s">
        <v>11</v>
      </c>
      <c r="E193">
        <v>0.31</v>
      </c>
    </row>
    <row r="194" spans="1:5" x14ac:dyDescent="0.2">
      <c r="A194">
        <v>1068.749996796817</v>
      </c>
      <c r="B194">
        <v>8</v>
      </c>
      <c r="C194">
        <v>22812940</v>
      </c>
      <c r="D194" t="s">
        <v>26</v>
      </c>
      <c r="E194">
        <v>0.04</v>
      </c>
    </row>
    <row r="195" spans="1:5" x14ac:dyDescent="0.2">
      <c r="A195">
        <v>1070.74529906523</v>
      </c>
      <c r="B195">
        <v>8</v>
      </c>
      <c r="C195">
        <v>48986628</v>
      </c>
      <c r="D195" t="s">
        <v>27</v>
      </c>
      <c r="E195">
        <v>-1.3</v>
      </c>
    </row>
    <row r="196" spans="1:5" x14ac:dyDescent="0.2">
      <c r="A196">
        <v>1097.401859123323</v>
      </c>
      <c r="B196">
        <v>8</v>
      </c>
      <c r="C196">
        <v>36559620</v>
      </c>
      <c r="D196" t="s">
        <v>28</v>
      </c>
      <c r="E196">
        <v>-0.28999999999999998</v>
      </c>
    </row>
    <row r="197" spans="1:5" x14ac:dyDescent="0.2">
      <c r="A197">
        <v>1100.152197154682</v>
      </c>
      <c r="B197">
        <v>8</v>
      </c>
      <c r="C197">
        <v>5960449</v>
      </c>
      <c r="D197" t="s">
        <v>29</v>
      </c>
      <c r="E197">
        <v>2.0699999999999998</v>
      </c>
    </row>
    <row r="198" spans="1:5" x14ac:dyDescent="0.2">
      <c r="A198">
        <v>1102.1466049182461</v>
      </c>
      <c r="B198">
        <v>8</v>
      </c>
      <c r="C198">
        <v>17118438</v>
      </c>
      <c r="D198" t="s">
        <v>30</v>
      </c>
      <c r="E198">
        <v>-0.05</v>
      </c>
    </row>
    <row r="199" spans="1:5" x14ac:dyDescent="0.2">
      <c r="A199">
        <v>1128.802619003226</v>
      </c>
      <c r="B199">
        <v>8</v>
      </c>
      <c r="C199">
        <v>2066698</v>
      </c>
      <c r="D199" t="s">
        <v>31</v>
      </c>
      <c r="E199">
        <v>0.42</v>
      </c>
    </row>
    <row r="200" spans="1:5" x14ac:dyDescent="0.2">
      <c r="A200">
        <v>1218.4333466805861</v>
      </c>
      <c r="B200">
        <v>7</v>
      </c>
      <c r="C200">
        <v>97703048</v>
      </c>
      <c r="D200" t="s">
        <v>11</v>
      </c>
      <c r="E200">
        <v>1</v>
      </c>
    </row>
    <row r="201" spans="1:5" x14ac:dyDescent="0.2">
      <c r="A201">
        <v>1221.573239355143</v>
      </c>
      <c r="B201">
        <v>7</v>
      </c>
      <c r="C201">
        <v>18193572</v>
      </c>
      <c r="D201" t="s">
        <v>26</v>
      </c>
      <c r="E201">
        <v>0.68</v>
      </c>
    </row>
    <row r="202" spans="1:5" x14ac:dyDescent="0.2">
      <c r="A202">
        <v>1223.8520969976501</v>
      </c>
      <c r="B202">
        <v>7</v>
      </c>
      <c r="C202">
        <v>38638000</v>
      </c>
      <c r="D202" t="s">
        <v>27</v>
      </c>
      <c r="E202">
        <v>-1.88</v>
      </c>
    </row>
    <row r="203" spans="1:5" x14ac:dyDescent="0.2">
      <c r="A203">
        <v>1254.317934946052</v>
      </c>
      <c r="B203">
        <v>7</v>
      </c>
      <c r="C203">
        <v>29399614</v>
      </c>
      <c r="D203" t="s">
        <v>28</v>
      </c>
      <c r="E203">
        <v>0.1</v>
      </c>
    </row>
    <row r="204" spans="1:5" x14ac:dyDescent="0.2">
      <c r="A204">
        <v>1257.4597577199879</v>
      </c>
      <c r="B204">
        <v>7</v>
      </c>
      <c r="C204">
        <v>7059866</v>
      </c>
      <c r="D204" t="s">
        <v>29</v>
      </c>
      <c r="E204">
        <v>1.33</v>
      </c>
    </row>
    <row r="205" spans="1:5" x14ac:dyDescent="0.2">
      <c r="A205">
        <v>1259.741522795591</v>
      </c>
      <c r="B205">
        <v>7</v>
      </c>
      <c r="C205">
        <v>18009026</v>
      </c>
      <c r="D205" t="s">
        <v>30</v>
      </c>
      <c r="E205">
        <v>1.1399999999999999</v>
      </c>
    </row>
    <row r="206" spans="1:5" x14ac:dyDescent="0.2">
      <c r="A206">
        <v>1421.6695841236401</v>
      </c>
      <c r="B206">
        <v>6</v>
      </c>
      <c r="C206">
        <v>41738724</v>
      </c>
      <c r="D206" t="s">
        <v>11</v>
      </c>
      <c r="E206">
        <v>-1.72</v>
      </c>
    </row>
    <row r="207" spans="1:5" x14ac:dyDescent="0.2">
      <c r="A207">
        <v>1425.3346766831089</v>
      </c>
      <c r="B207">
        <v>6</v>
      </c>
      <c r="C207">
        <v>10626592</v>
      </c>
      <c r="D207" t="s">
        <v>26</v>
      </c>
      <c r="E207">
        <v>-0.71</v>
      </c>
    </row>
    <row r="208" spans="1:5" x14ac:dyDescent="0.2">
      <c r="A208">
        <v>1427.999017374794</v>
      </c>
      <c r="B208">
        <v>6</v>
      </c>
      <c r="C208">
        <v>18282946</v>
      </c>
      <c r="D208" t="s">
        <v>27</v>
      </c>
      <c r="E208">
        <v>0.7</v>
      </c>
    </row>
    <row r="209" spans="1:34" x14ac:dyDescent="0.2">
      <c r="A209">
        <v>1463.5404713953551</v>
      </c>
      <c r="B209">
        <v>6</v>
      </c>
      <c r="C209">
        <v>14262932</v>
      </c>
      <c r="D209" t="s">
        <v>28</v>
      </c>
      <c r="E209">
        <v>1.24</v>
      </c>
    </row>
    <row r="210" spans="1:34" x14ac:dyDescent="0.2">
      <c r="A210">
        <v>1467.201907214944</v>
      </c>
      <c r="B210">
        <v>6</v>
      </c>
      <c r="C210">
        <v>3581213</v>
      </c>
      <c r="D210" t="s">
        <v>29</v>
      </c>
      <c r="E210">
        <v>-0.28000000000000003</v>
      </c>
    </row>
    <row r="211" spans="1:34" x14ac:dyDescent="0.2">
      <c r="A211">
        <v>1469.8638775695349</v>
      </c>
      <c r="B211">
        <v>6</v>
      </c>
      <c r="C211">
        <v>5995165</v>
      </c>
      <c r="D211" t="s">
        <v>30</v>
      </c>
      <c r="E211">
        <v>-0.52</v>
      </c>
    </row>
    <row r="213" spans="1:34" x14ac:dyDescent="0.2">
      <c r="A213" t="s">
        <v>50</v>
      </c>
      <c r="B213" t="s">
        <v>52</v>
      </c>
      <c r="C213">
        <v>3</v>
      </c>
      <c r="D213">
        <v>1</v>
      </c>
    </row>
    <row r="214" spans="1:34" x14ac:dyDescent="0.2">
      <c r="A214" t="s">
        <v>20</v>
      </c>
      <c r="G214" t="s">
        <v>32</v>
      </c>
      <c r="I214" t="s">
        <v>34</v>
      </c>
      <c r="L214" t="s">
        <v>37</v>
      </c>
    </row>
    <row r="215" spans="1:34" x14ac:dyDescent="0.2">
      <c r="A215" t="s">
        <v>21</v>
      </c>
      <c r="B215" t="s">
        <v>22</v>
      </c>
      <c r="C215" t="s">
        <v>23</v>
      </c>
      <c r="D215" t="s">
        <v>24</v>
      </c>
      <c r="E215" t="s">
        <v>25</v>
      </c>
      <c r="G215" s="1">
        <v>9.2682128916588873</v>
      </c>
      <c r="I215" t="s">
        <v>22</v>
      </c>
      <c r="J215" t="s">
        <v>35</v>
      </c>
      <c r="L215" t="s">
        <v>38</v>
      </c>
      <c r="O215" t="s">
        <v>40</v>
      </c>
      <c r="R215" t="s">
        <v>41</v>
      </c>
      <c r="U215" t="s">
        <v>42</v>
      </c>
      <c r="X215" t="s">
        <v>43</v>
      </c>
      <c r="AA215" t="s">
        <v>44</v>
      </c>
      <c r="AD215" t="s">
        <v>45</v>
      </c>
      <c r="AG215" t="s">
        <v>46</v>
      </c>
    </row>
    <row r="216" spans="1:34" x14ac:dyDescent="0.2">
      <c r="A216">
        <v>710.3330251190398</v>
      </c>
      <c r="B216">
        <v>12</v>
      </c>
      <c r="C216">
        <v>85554192</v>
      </c>
      <c r="D216" t="s">
        <v>11</v>
      </c>
      <c r="E216">
        <v>0.91</v>
      </c>
      <c r="G216" t="s">
        <v>33</v>
      </c>
      <c r="I216">
        <v>6</v>
      </c>
      <c r="J216" s="1">
        <v>0.30291413305566928</v>
      </c>
      <c r="L216" t="s">
        <v>39</v>
      </c>
      <c r="M216" t="s">
        <v>35</v>
      </c>
      <c r="O216" t="s">
        <v>22</v>
      </c>
      <c r="P216" t="s">
        <v>35</v>
      </c>
      <c r="R216" t="s">
        <v>22</v>
      </c>
      <c r="S216" t="s">
        <v>35</v>
      </c>
      <c r="U216" t="s">
        <v>22</v>
      </c>
      <c r="V216" t="s">
        <v>35</v>
      </c>
      <c r="X216" t="s">
        <v>22</v>
      </c>
      <c r="Y216" t="s">
        <v>35</v>
      </c>
      <c r="AA216" t="s">
        <v>22</v>
      </c>
      <c r="AB216" t="s">
        <v>35</v>
      </c>
      <c r="AD216" t="s">
        <v>22</v>
      </c>
      <c r="AE216" t="s">
        <v>35</v>
      </c>
      <c r="AG216" t="s">
        <v>22</v>
      </c>
      <c r="AH216" t="s">
        <v>35</v>
      </c>
    </row>
    <row r="217" spans="1:34" x14ac:dyDescent="0.2">
      <c r="A217">
        <v>712.1645753875672</v>
      </c>
      <c r="B217">
        <v>12</v>
      </c>
      <c r="C217">
        <v>5703938</v>
      </c>
      <c r="D217" t="s">
        <v>26</v>
      </c>
      <c r="E217">
        <v>0.52</v>
      </c>
      <c r="G217" s="1">
        <v>1.834234583135424E-3</v>
      </c>
      <c r="I217">
        <v>7</v>
      </c>
      <c r="J217" s="1">
        <v>0.30137020088452282</v>
      </c>
      <c r="L217" t="s">
        <v>40</v>
      </c>
      <c r="M217" s="2">
        <f>AVERAGE(P217:P223)</f>
        <v>0.58951370453052754</v>
      </c>
      <c r="O217">
        <v>6</v>
      </c>
      <c r="P217" s="2">
        <v>0.46507692014738911</v>
      </c>
      <c r="R217">
        <v>6</v>
      </c>
      <c r="S217" s="2">
        <v>8.8972381190131566E-2</v>
      </c>
      <c r="U217">
        <v>6</v>
      </c>
      <c r="V217" s="2">
        <v>0.16072283392520381</v>
      </c>
      <c r="X217">
        <v>6</v>
      </c>
      <c r="Y217" s="2">
        <v>0.17408776925818131</v>
      </c>
      <c r="AA217">
        <v>6</v>
      </c>
      <c r="AB217" s="2">
        <v>3.6986709889848833E-2</v>
      </c>
      <c r="AD217">
        <v>6</v>
      </c>
      <c r="AE217" s="2">
        <v>5.6467117270851672E-2</v>
      </c>
      <c r="AG217">
        <v>6</v>
      </c>
      <c r="AH217" s="2">
        <v>1.7686268318393761E-2</v>
      </c>
    </row>
    <row r="218" spans="1:34" x14ac:dyDescent="0.2">
      <c r="A218">
        <v>713.49532483328983</v>
      </c>
      <c r="B218">
        <v>12</v>
      </c>
      <c r="C218">
        <v>6954590</v>
      </c>
      <c r="D218" t="s">
        <v>27</v>
      </c>
      <c r="E218">
        <v>-0.06</v>
      </c>
      <c r="I218">
        <v>8</v>
      </c>
      <c r="J218" s="1">
        <v>0.2481931399942878</v>
      </c>
      <c r="L218" t="s">
        <v>41</v>
      </c>
      <c r="M218" s="2">
        <f>AVERAGE(S217:S223)</f>
        <v>6.9561090880588067E-2</v>
      </c>
      <c r="O218">
        <v>7</v>
      </c>
      <c r="P218" s="2">
        <v>0.46712285053661579</v>
      </c>
      <c r="R218">
        <v>7</v>
      </c>
      <c r="S218" s="2">
        <v>7.8432593346910828E-2</v>
      </c>
      <c r="U218">
        <v>7</v>
      </c>
      <c r="V218" s="2">
        <v>0.1683364311138856</v>
      </c>
      <c r="X218">
        <v>7</v>
      </c>
      <c r="Y218" s="2">
        <v>0.16889780384166991</v>
      </c>
      <c r="AA218">
        <v>7</v>
      </c>
      <c r="AB218" s="2">
        <v>2.6997531122977252E-2</v>
      </c>
      <c r="AD218">
        <v>7</v>
      </c>
      <c r="AE218" s="2">
        <v>7.495071415600553E-2</v>
      </c>
      <c r="AG218">
        <v>7</v>
      </c>
      <c r="AH218" s="2">
        <v>1.5262075881935009E-2</v>
      </c>
    </row>
    <row r="219" spans="1:34" x14ac:dyDescent="0.2">
      <c r="A219">
        <v>731.26639320733591</v>
      </c>
      <c r="B219">
        <v>12</v>
      </c>
      <c r="C219">
        <v>21555938</v>
      </c>
      <c r="D219" t="s">
        <v>28</v>
      </c>
      <c r="E219">
        <v>0.96</v>
      </c>
      <c r="I219">
        <v>9</v>
      </c>
      <c r="J219" s="1">
        <v>0.21316831158215421</v>
      </c>
      <c r="L219" t="s">
        <v>42</v>
      </c>
      <c r="M219" s="2">
        <f>AVERAGE(V217:V223)</f>
        <v>0.11293831223506978</v>
      </c>
      <c r="O219">
        <v>8</v>
      </c>
      <c r="P219" s="2">
        <v>0.5501782237179933</v>
      </c>
      <c r="R219">
        <v>8</v>
      </c>
      <c r="S219" s="2">
        <v>7.1301821766463755E-2</v>
      </c>
      <c r="U219">
        <v>8</v>
      </c>
      <c r="V219" s="2">
        <v>0.14001100663468599</v>
      </c>
      <c r="X219">
        <v>8</v>
      </c>
      <c r="Y219" s="2">
        <v>0.1566775567481648</v>
      </c>
      <c r="AA219">
        <v>8</v>
      </c>
      <c r="AB219" s="2">
        <v>1.9498769422180089E-2</v>
      </c>
      <c r="AD219">
        <v>8</v>
      </c>
      <c r="AE219" s="2">
        <v>5.2648429597081187E-2</v>
      </c>
      <c r="AG219">
        <v>8</v>
      </c>
      <c r="AH219" s="2">
        <v>9.6841921134308596E-3</v>
      </c>
    </row>
    <row r="220" spans="1:34" x14ac:dyDescent="0.2">
      <c r="A220">
        <v>734.42766880592228</v>
      </c>
      <c r="B220">
        <v>12</v>
      </c>
      <c r="C220">
        <v>2222916</v>
      </c>
      <c r="D220" t="s">
        <v>30</v>
      </c>
      <c r="E220">
        <v>-1.38</v>
      </c>
      <c r="I220">
        <v>10</v>
      </c>
      <c r="J220" s="1">
        <v>0.1933920410580876</v>
      </c>
      <c r="L220" t="s">
        <v>43</v>
      </c>
      <c r="M220" s="2">
        <f>AVERAGE(Y217:Y223)</f>
        <v>0.16387636137135017</v>
      </c>
      <c r="O220">
        <v>9</v>
      </c>
      <c r="P220" s="2">
        <v>0.61178218990779865</v>
      </c>
      <c r="R220">
        <v>9</v>
      </c>
      <c r="S220" s="2">
        <v>7.8368601321118392E-2</v>
      </c>
      <c r="U220">
        <v>9</v>
      </c>
      <c r="V220" s="2">
        <v>0.1048245099177551</v>
      </c>
      <c r="X220">
        <v>9</v>
      </c>
      <c r="Y220" s="2">
        <v>0.15564124517969249</v>
      </c>
      <c r="AA220">
        <v>9</v>
      </c>
      <c r="AB220" s="2">
        <v>1.872343160035379E-2</v>
      </c>
      <c r="AD220">
        <v>9</v>
      </c>
      <c r="AE220" s="2">
        <v>2.2516409344455219E-2</v>
      </c>
      <c r="AG220">
        <v>9</v>
      </c>
      <c r="AH220" s="2">
        <v>8.1436127288263601E-3</v>
      </c>
    </row>
    <row r="221" spans="1:34" x14ac:dyDescent="0.2">
      <c r="A221">
        <v>774.99975823608213</v>
      </c>
      <c r="B221">
        <v>11</v>
      </c>
      <c r="C221">
        <v>212408944</v>
      </c>
      <c r="D221" t="s">
        <v>11</v>
      </c>
      <c r="E221">
        <v>0.18</v>
      </c>
      <c r="I221">
        <v>11</v>
      </c>
      <c r="J221" s="1">
        <v>0.21150677734205611</v>
      </c>
      <c r="L221" t="s">
        <v>44</v>
      </c>
      <c r="M221" s="2">
        <f>AVERAGE(AB217:AB223)</f>
        <v>1.674234907221505E-2</v>
      </c>
      <c r="O221">
        <v>10</v>
      </c>
      <c r="P221" s="2">
        <v>0.6627461434477846</v>
      </c>
      <c r="R221">
        <v>10</v>
      </c>
      <c r="S221" s="2">
        <v>6.4116368930639586E-2</v>
      </c>
      <c r="U221">
        <v>10</v>
      </c>
      <c r="V221" s="2">
        <v>8.9063089375577095E-2</v>
      </c>
      <c r="X221">
        <v>10</v>
      </c>
      <c r="Y221" s="2">
        <v>0.15011240079377181</v>
      </c>
      <c r="AA221">
        <v>10</v>
      </c>
      <c r="AB221" s="2">
        <v>6.2179188120825429E-3</v>
      </c>
      <c r="AD221">
        <v>10</v>
      </c>
      <c r="AE221" s="2">
        <v>1.8426435828055449E-2</v>
      </c>
      <c r="AG221">
        <v>10</v>
      </c>
      <c r="AH221" s="2">
        <v>9.3176428120889231E-3</v>
      </c>
    </row>
    <row r="222" spans="1:34" x14ac:dyDescent="0.2">
      <c r="A222">
        <v>776.9987937409029</v>
      </c>
      <c r="B222">
        <v>11</v>
      </c>
      <c r="C222">
        <v>18743422</v>
      </c>
      <c r="D222" t="s">
        <v>26</v>
      </c>
      <c r="E222">
        <v>1.05</v>
      </c>
      <c r="I222">
        <v>12</v>
      </c>
      <c r="J222" s="1">
        <v>0.19492210175106031</v>
      </c>
      <c r="L222" t="s">
        <v>45</v>
      </c>
      <c r="M222" s="2">
        <f>AVERAGE(AE217:AE223)</f>
        <v>3.7431259168658471E-2</v>
      </c>
      <c r="O222">
        <v>11</v>
      </c>
      <c r="P222" s="2">
        <v>0.66837729856688854</v>
      </c>
      <c r="R222">
        <v>11</v>
      </c>
      <c r="S222" s="2">
        <v>5.8979050158354862E-2</v>
      </c>
      <c r="U222">
        <v>11</v>
      </c>
      <c r="V222" s="2">
        <v>7.0601541269161627E-2</v>
      </c>
      <c r="X222">
        <v>11</v>
      </c>
      <c r="Y222" s="2">
        <v>0.16501753348242831</v>
      </c>
      <c r="AA222">
        <v>11</v>
      </c>
      <c r="AB222" s="2">
        <v>8.772082658062853E-3</v>
      </c>
      <c r="AD222">
        <v>11</v>
      </c>
      <c r="AE222" s="2">
        <v>1.8787826528642661E-2</v>
      </c>
      <c r="AG222">
        <v>11</v>
      </c>
      <c r="AH222" s="2">
        <v>9.4646673364611848E-3</v>
      </c>
    </row>
    <row r="223" spans="1:34" x14ac:dyDescent="0.2">
      <c r="A223">
        <v>778.44983425363432</v>
      </c>
      <c r="B223">
        <v>11</v>
      </c>
      <c r="C223">
        <v>22437026</v>
      </c>
      <c r="D223" t="s">
        <v>27</v>
      </c>
      <c r="E223">
        <v>-0.41</v>
      </c>
      <c r="I223" t="s">
        <v>36</v>
      </c>
      <c r="J223" s="1">
        <f>AVERAGE(J216:J222)</f>
        <v>0.23792381509540544</v>
      </c>
      <c r="L223" t="s">
        <v>46</v>
      </c>
      <c r="M223" s="2">
        <f>AVERAGE(AH217:AH223)</f>
        <v>9.9369227415908711E-3</v>
      </c>
      <c r="O223">
        <v>12</v>
      </c>
      <c r="P223" s="2">
        <v>0.70131230538922307</v>
      </c>
      <c r="R223">
        <v>12</v>
      </c>
      <c r="S223" s="2">
        <v>4.6756819450497457E-2</v>
      </c>
      <c r="U223">
        <v>12</v>
      </c>
      <c r="V223" s="2">
        <v>5.7008773409219227E-2</v>
      </c>
      <c r="X223">
        <v>12</v>
      </c>
      <c r="Y223" s="2">
        <v>0.17670022029554269</v>
      </c>
      <c r="AA223">
        <v>12</v>
      </c>
      <c r="AB223" s="2">
        <v>0</v>
      </c>
      <c r="AD223">
        <v>12</v>
      </c>
      <c r="AE223" s="2">
        <v>1.822188145551757E-2</v>
      </c>
      <c r="AG223">
        <v>12</v>
      </c>
      <c r="AH223" s="2">
        <v>0</v>
      </c>
    </row>
    <row r="224" spans="1:34" x14ac:dyDescent="0.2">
      <c r="A224">
        <v>797.83625354732419</v>
      </c>
      <c r="B224">
        <v>11</v>
      </c>
      <c r="C224">
        <v>52442236</v>
      </c>
      <c r="D224" t="s">
        <v>28</v>
      </c>
      <c r="E224">
        <v>0.36</v>
      </c>
    </row>
    <row r="225" spans="1:5" x14ac:dyDescent="0.2">
      <c r="A225">
        <v>799.92606584099701</v>
      </c>
      <c r="B225">
        <v>11</v>
      </c>
      <c r="C225">
        <v>2787750</v>
      </c>
      <c r="D225" t="s">
        <v>29</v>
      </c>
      <c r="E225">
        <v>114.7</v>
      </c>
    </row>
    <row r="226" spans="1:5" x14ac:dyDescent="0.2">
      <c r="A226">
        <v>801.28620659385388</v>
      </c>
      <c r="B226">
        <v>11</v>
      </c>
      <c r="C226">
        <v>5970733</v>
      </c>
      <c r="D226" t="s">
        <v>30</v>
      </c>
      <c r="E226">
        <v>-0.36</v>
      </c>
    </row>
    <row r="227" spans="1:5" x14ac:dyDescent="0.2">
      <c r="A227">
        <v>820.67199538466195</v>
      </c>
      <c r="B227">
        <v>11</v>
      </c>
      <c r="C227">
        <v>3007852</v>
      </c>
      <c r="D227" t="s">
        <v>31</v>
      </c>
      <c r="E227">
        <v>-0.38</v>
      </c>
    </row>
    <row r="228" spans="1:5" x14ac:dyDescent="0.2">
      <c r="A228">
        <v>852.59974469184488</v>
      </c>
      <c r="B228">
        <v>10</v>
      </c>
      <c r="C228">
        <v>286328192</v>
      </c>
      <c r="D228" t="s">
        <v>11</v>
      </c>
      <c r="E228">
        <v>-0.66</v>
      </c>
    </row>
    <row r="229" spans="1:5" x14ac:dyDescent="0.2">
      <c r="A229">
        <v>854.79830098463617</v>
      </c>
      <c r="B229">
        <v>10</v>
      </c>
      <c r="C229">
        <v>27700386</v>
      </c>
      <c r="D229" t="s">
        <v>26</v>
      </c>
      <c r="E229">
        <v>-0.24</v>
      </c>
    </row>
    <row r="230" spans="1:5" x14ac:dyDescent="0.2">
      <c r="A230">
        <v>856.3951966695123</v>
      </c>
      <c r="B230">
        <v>10</v>
      </c>
      <c r="C230">
        <v>38478192</v>
      </c>
      <c r="D230" t="s">
        <v>27</v>
      </c>
      <c r="E230">
        <v>-0.82</v>
      </c>
    </row>
    <row r="231" spans="1:5" x14ac:dyDescent="0.2">
      <c r="A231">
        <v>877.72032210727809</v>
      </c>
      <c r="B231">
        <v>10</v>
      </c>
      <c r="C231">
        <v>64853508</v>
      </c>
      <c r="D231" t="s">
        <v>28</v>
      </c>
      <c r="E231">
        <v>0.04</v>
      </c>
    </row>
    <row r="232" spans="1:5" x14ac:dyDescent="0.2">
      <c r="A232">
        <v>879.92083340218312</v>
      </c>
      <c r="B232">
        <v>10</v>
      </c>
      <c r="C232">
        <v>2686346</v>
      </c>
      <c r="D232" t="s">
        <v>29</v>
      </c>
      <c r="E232">
        <v>2.67</v>
      </c>
    </row>
    <row r="233" spans="1:5" x14ac:dyDescent="0.2">
      <c r="A233">
        <v>881.51524257550477</v>
      </c>
      <c r="B233">
        <v>10</v>
      </c>
      <c r="C233">
        <v>7960828</v>
      </c>
      <c r="D233" t="s">
        <v>30</v>
      </c>
      <c r="E233">
        <v>-0.72</v>
      </c>
    </row>
    <row r="234" spans="1:5" x14ac:dyDescent="0.2">
      <c r="A234">
        <v>902.84092585000087</v>
      </c>
      <c r="B234">
        <v>10</v>
      </c>
      <c r="C234">
        <v>4025529</v>
      </c>
      <c r="D234" t="s">
        <v>31</v>
      </c>
      <c r="E234">
        <v>0.73</v>
      </c>
    </row>
    <row r="235" spans="1:5" x14ac:dyDescent="0.2">
      <c r="A235">
        <v>947.44490810564344</v>
      </c>
      <c r="B235">
        <v>9</v>
      </c>
      <c r="C235">
        <v>229896128</v>
      </c>
      <c r="D235" t="s">
        <v>11</v>
      </c>
      <c r="E235">
        <v>-0.73</v>
      </c>
    </row>
    <row r="236" spans="1:5" x14ac:dyDescent="0.2">
      <c r="A236">
        <v>949.88733356449939</v>
      </c>
      <c r="B236">
        <v>9</v>
      </c>
      <c r="C236">
        <v>29449432</v>
      </c>
      <c r="D236" t="s">
        <v>26</v>
      </c>
      <c r="E236">
        <v>-0.74</v>
      </c>
    </row>
    <row r="237" spans="1:5" x14ac:dyDescent="0.2">
      <c r="A237">
        <v>951.66202052579752</v>
      </c>
      <c r="B237">
        <v>9</v>
      </c>
      <c r="C237">
        <v>39391060</v>
      </c>
      <c r="D237" t="s">
        <v>27</v>
      </c>
      <c r="E237">
        <v>-0.94</v>
      </c>
    </row>
    <row r="238" spans="1:5" x14ac:dyDescent="0.2">
      <c r="A238">
        <v>975.35657499933723</v>
      </c>
      <c r="B238">
        <v>9</v>
      </c>
      <c r="C238">
        <v>58487024</v>
      </c>
      <c r="D238" t="s">
        <v>28</v>
      </c>
      <c r="E238">
        <v>-0.11</v>
      </c>
    </row>
    <row r="239" spans="1:5" x14ac:dyDescent="0.2">
      <c r="A239">
        <v>977.79891653918787</v>
      </c>
      <c r="B239">
        <v>9</v>
      </c>
      <c r="C239">
        <v>7035910</v>
      </c>
      <c r="D239" t="s">
        <v>29</v>
      </c>
      <c r="E239">
        <v>-0.21</v>
      </c>
    </row>
    <row r="240" spans="1:5" x14ac:dyDescent="0.2">
      <c r="A240">
        <v>979.57262787694674</v>
      </c>
      <c r="B240">
        <v>9</v>
      </c>
      <c r="C240">
        <v>8461239</v>
      </c>
      <c r="D240" t="s">
        <v>30</v>
      </c>
      <c r="E240">
        <v>-1.4</v>
      </c>
    </row>
    <row r="241" spans="1:5" x14ac:dyDescent="0.2">
      <c r="A241">
        <v>1003.268461439928</v>
      </c>
      <c r="B241">
        <v>9</v>
      </c>
      <c r="C241">
        <v>3060215</v>
      </c>
      <c r="D241" t="s">
        <v>31</v>
      </c>
      <c r="E241">
        <v>0.69</v>
      </c>
    </row>
    <row r="242" spans="1:5" x14ac:dyDescent="0.2">
      <c r="A242">
        <v>1066.001861507895</v>
      </c>
      <c r="B242">
        <v>8</v>
      </c>
      <c r="C242">
        <v>142556224</v>
      </c>
      <c r="D242" t="s">
        <v>11</v>
      </c>
      <c r="E242">
        <v>-0.32</v>
      </c>
    </row>
    <row r="243" spans="1:5" x14ac:dyDescent="0.2">
      <c r="A243">
        <v>1068.750039286936</v>
      </c>
      <c r="B243">
        <v>8</v>
      </c>
      <c r="C243">
        <v>18474956</v>
      </c>
      <c r="D243" t="s">
        <v>26</v>
      </c>
      <c r="E243">
        <v>0.08</v>
      </c>
    </row>
    <row r="244" spans="1:5" x14ac:dyDescent="0.2">
      <c r="A244">
        <v>1070.745627019071</v>
      </c>
      <c r="B244">
        <v>8</v>
      </c>
      <c r="C244">
        <v>36278136</v>
      </c>
      <c r="D244" t="s">
        <v>27</v>
      </c>
      <c r="E244">
        <v>-0.99</v>
      </c>
    </row>
    <row r="245" spans="1:5" x14ac:dyDescent="0.2">
      <c r="A245">
        <v>1097.401810141313</v>
      </c>
      <c r="B245">
        <v>8</v>
      </c>
      <c r="C245">
        <v>40596592</v>
      </c>
      <c r="D245" t="s">
        <v>28</v>
      </c>
      <c r="E245">
        <v>-0.33</v>
      </c>
    </row>
    <row r="246" spans="1:5" x14ac:dyDescent="0.2">
      <c r="A246">
        <v>1100.275242724802</v>
      </c>
      <c r="B246">
        <v>8</v>
      </c>
      <c r="C246">
        <v>5052310</v>
      </c>
      <c r="D246" t="s">
        <v>29</v>
      </c>
      <c r="E246">
        <v>113.91</v>
      </c>
    </row>
    <row r="247" spans="1:5" x14ac:dyDescent="0.2">
      <c r="A247">
        <v>1102.146859020223</v>
      </c>
      <c r="B247">
        <v>8</v>
      </c>
      <c r="C247">
        <v>13641691</v>
      </c>
      <c r="D247" t="s">
        <v>30</v>
      </c>
      <c r="E247">
        <v>0.18</v>
      </c>
    </row>
    <row r="248" spans="1:5" x14ac:dyDescent="0.2">
      <c r="A248">
        <v>1128.8035468809589</v>
      </c>
      <c r="B248">
        <v>8</v>
      </c>
      <c r="C248">
        <v>2509263</v>
      </c>
      <c r="D248" t="s">
        <v>31</v>
      </c>
      <c r="E248">
        <v>1.24</v>
      </c>
    </row>
    <row r="249" spans="1:5" x14ac:dyDescent="0.2">
      <c r="A249">
        <v>1218.4323564308929</v>
      </c>
      <c r="B249">
        <v>7</v>
      </c>
      <c r="C249">
        <v>81456736</v>
      </c>
      <c r="D249" t="s">
        <v>11</v>
      </c>
      <c r="E249">
        <v>0.18</v>
      </c>
    </row>
    <row r="250" spans="1:5" x14ac:dyDescent="0.2">
      <c r="A250">
        <v>1221.57314810706</v>
      </c>
      <c r="B250">
        <v>7</v>
      </c>
      <c r="C250">
        <v>13677051</v>
      </c>
      <c r="D250" t="s">
        <v>26</v>
      </c>
      <c r="E250">
        <v>0.6</v>
      </c>
    </row>
    <row r="251" spans="1:5" x14ac:dyDescent="0.2">
      <c r="A251">
        <v>1223.8542223937991</v>
      </c>
      <c r="B251">
        <v>7</v>
      </c>
      <c r="C251">
        <v>29354454</v>
      </c>
      <c r="D251" t="s">
        <v>27</v>
      </c>
      <c r="E251">
        <v>-0.15</v>
      </c>
    </row>
    <row r="252" spans="1:5" x14ac:dyDescent="0.2">
      <c r="A252">
        <v>1254.318767464405</v>
      </c>
      <c r="B252">
        <v>7</v>
      </c>
      <c r="C252">
        <v>29452346</v>
      </c>
      <c r="D252" t="s">
        <v>28</v>
      </c>
      <c r="E252">
        <v>0.76</v>
      </c>
    </row>
    <row r="253" spans="1:5" x14ac:dyDescent="0.2">
      <c r="A253">
        <v>1257.4601492418749</v>
      </c>
      <c r="B253">
        <v>7</v>
      </c>
      <c r="C253">
        <v>4707821</v>
      </c>
      <c r="D253" t="s">
        <v>29</v>
      </c>
      <c r="E253">
        <v>1.64</v>
      </c>
    </row>
    <row r="254" spans="1:5" x14ac:dyDescent="0.2">
      <c r="A254">
        <v>1259.740910812536</v>
      </c>
      <c r="B254">
        <v>7</v>
      </c>
      <c r="C254">
        <v>13069882</v>
      </c>
      <c r="D254" t="s">
        <v>30</v>
      </c>
      <c r="E254">
        <v>0.66</v>
      </c>
    </row>
    <row r="255" spans="1:5" x14ac:dyDescent="0.2">
      <c r="A255">
        <v>1290.2001430661419</v>
      </c>
      <c r="B255">
        <v>7</v>
      </c>
      <c r="C255">
        <v>2661396</v>
      </c>
      <c r="D255" t="s">
        <v>31</v>
      </c>
      <c r="E255">
        <v>-2.6</v>
      </c>
    </row>
    <row r="256" spans="1:5" x14ac:dyDescent="0.2">
      <c r="A256">
        <v>1421.6713886700149</v>
      </c>
      <c r="B256">
        <v>6</v>
      </c>
      <c r="C256">
        <v>53341536</v>
      </c>
      <c r="D256" t="s">
        <v>11</v>
      </c>
      <c r="E256">
        <v>-0.45</v>
      </c>
    </row>
    <row r="257" spans="1:5" x14ac:dyDescent="0.2">
      <c r="A257">
        <v>1425.3372823164491</v>
      </c>
      <c r="B257">
        <v>6</v>
      </c>
      <c r="C257">
        <v>10204599</v>
      </c>
      <c r="D257" t="s">
        <v>26</v>
      </c>
      <c r="E257">
        <v>1.1200000000000001</v>
      </c>
    </row>
    <row r="258" spans="1:5" x14ac:dyDescent="0.2">
      <c r="A258">
        <v>1427.997680685768</v>
      </c>
      <c r="B258">
        <v>6</v>
      </c>
      <c r="C258">
        <v>18433946</v>
      </c>
      <c r="D258" t="s">
        <v>27</v>
      </c>
      <c r="E258">
        <v>-0.23</v>
      </c>
    </row>
    <row r="259" spans="1:5" x14ac:dyDescent="0.2">
      <c r="A259">
        <v>1463.539432186883</v>
      </c>
      <c r="B259">
        <v>6</v>
      </c>
      <c r="C259">
        <v>19966824</v>
      </c>
      <c r="D259" t="s">
        <v>28</v>
      </c>
      <c r="E259">
        <v>0.53</v>
      </c>
    </row>
    <row r="260" spans="1:5" x14ac:dyDescent="0.2">
      <c r="A260">
        <v>1467.2051195125809</v>
      </c>
      <c r="B260">
        <v>6</v>
      </c>
      <c r="C260">
        <v>4242154</v>
      </c>
      <c r="D260" t="s">
        <v>29</v>
      </c>
      <c r="E260">
        <v>1.91</v>
      </c>
    </row>
    <row r="261" spans="1:5" x14ac:dyDescent="0.2">
      <c r="A261">
        <v>1469.8637076601331</v>
      </c>
      <c r="B261">
        <v>6</v>
      </c>
      <c r="C261">
        <v>6476440</v>
      </c>
      <c r="D261" t="s">
        <v>30</v>
      </c>
      <c r="E261">
        <v>-0.64</v>
      </c>
    </row>
    <row r="262" spans="1:5" x14ac:dyDescent="0.2">
      <c r="A262">
        <v>1505.402221656215</v>
      </c>
      <c r="B262">
        <v>6</v>
      </c>
      <c r="C262">
        <v>2028509</v>
      </c>
      <c r="D262" t="s">
        <v>31</v>
      </c>
      <c r="E262">
        <v>-2.04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Eva-Maria Schneeberger</cp:lastModifiedBy>
  <dcterms:created xsi:type="dcterms:W3CDTF">2020-11-30T19:49:34Z</dcterms:created>
  <dcterms:modified xsi:type="dcterms:W3CDTF">2020-11-30T19:52:24Z</dcterms:modified>
</cp:coreProperties>
</file>