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ESI/"/>
    </mc:Choice>
  </mc:AlternateContent>
  <xr:revisionPtr revIDLastSave="0" documentId="13_ncr:1_{40AD4093-1B48-E041-BDB4-E9184E2C81AA}" xr6:coauthVersionLast="36" xr6:coauthVersionMax="36" xr10:uidLastSave="{00000000-0000-0000-0000-000000000000}"/>
  <bookViews>
    <workbookView xWindow="-37440" yWindow="460" windowWidth="37440" windowHeight="21140" xr2:uid="{00000000-000D-0000-FFFF-FFFF00000000}"/>
  </bookViews>
  <sheets>
    <sheet name="analysis" sheetId="1" r:id="rId1"/>
  </sheets>
  <calcPr calcId="181029"/>
</workbook>
</file>

<file path=xl/calcChain.xml><?xml version="1.0" encoding="utf-8"?>
<calcChain xmlns="http://schemas.openxmlformats.org/spreadsheetml/2006/main">
  <c r="M174" i="1" l="1"/>
  <c r="J174" i="1"/>
  <c r="M173" i="1"/>
  <c r="M172" i="1"/>
  <c r="M171" i="1"/>
  <c r="M170" i="1"/>
  <c r="M169" i="1"/>
  <c r="M168" i="1"/>
  <c r="M126" i="1"/>
  <c r="J126" i="1"/>
  <c r="M125" i="1"/>
  <c r="M124" i="1"/>
  <c r="M123" i="1"/>
  <c r="M122" i="1"/>
  <c r="M121" i="1"/>
  <c r="M120" i="1"/>
  <c r="M76" i="1"/>
  <c r="J76" i="1"/>
  <c r="M75" i="1"/>
  <c r="M74" i="1"/>
  <c r="M73" i="1"/>
  <c r="M72" i="1"/>
  <c r="M71" i="1"/>
  <c r="M70" i="1"/>
  <c r="M26" i="1"/>
  <c r="J26" i="1"/>
  <c r="M25" i="1"/>
  <c r="M24" i="1"/>
  <c r="M23" i="1"/>
  <c r="M22" i="1"/>
  <c r="M21" i="1"/>
  <c r="M20" i="1"/>
</calcChain>
</file>

<file path=xl/sharedStrings.xml><?xml version="1.0" encoding="utf-8"?>
<sst xmlns="http://schemas.openxmlformats.org/spreadsheetml/2006/main" count="386" uniqueCount="52">
  <si>
    <t>parameters:</t>
  </si>
  <si>
    <t>data:</t>
  </si>
  <si>
    <t>/Users/eva-maria/Data_exchange_folder/SAUSAGE_beta1/Spectral_data/ESI/2511_RIO.txt</t>
  </si>
  <si>
    <t>date:</t>
  </si>
  <si>
    <t>30/11/2020 20:45</t>
  </si>
  <si>
    <t>minMz</t>
  </si>
  <si>
    <t>maxMz</t>
  </si>
  <si>
    <t>errorLimitCalib</t>
  </si>
  <si>
    <t>k</t>
  </si>
  <si>
    <t>d</t>
  </si>
  <si>
    <t>sequName</t>
  </si>
  <si>
    <t>neoRibo</t>
  </si>
  <si>
    <t>modification</t>
  </si>
  <si>
    <t>CMCT</t>
  </si>
  <si>
    <t>spectralData</t>
  </si>
  <si>
    <t>2511_RIO.txt</t>
  </si>
  <si>
    <t>sprayMode</t>
  </si>
  <si>
    <t>negative</t>
  </si>
  <si>
    <t>output</t>
  </si>
  <si>
    <t>spectralFile 1</t>
  </si>
  <si>
    <t>observed spectrum:</t>
  </si>
  <si>
    <t>m/z</t>
  </si>
  <si>
    <t>z</t>
  </si>
  <si>
    <t>int</t>
  </si>
  <si>
    <t>name</t>
  </si>
  <si>
    <t>error</t>
  </si>
  <si>
    <t>neoRibo+Na</t>
  </si>
  <si>
    <t>neoRibo+K</t>
  </si>
  <si>
    <t>neoRibo+CMCT</t>
  </si>
  <si>
    <t>neoRibo+CMCT+Na</t>
  </si>
  <si>
    <t>neoRibo+CMCT+K</t>
  </si>
  <si>
    <t>neoRibo+2CMCT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</si>
  <si>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</si>
  <si>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</si>
  <si>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</si>
  <si>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</si>
  <si>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</si>
  <si>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</si>
  <si>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</si>
  <si>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</si>
  <si>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</si>
  <si>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</si>
  <si>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</si>
  <si>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</si>
  <si>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</si>
  <si>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</si>
  <si>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</si>
  <si>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spectralFile 2</t>
  </si>
  <si>
    <t>spectralFile 3</t>
  </si>
  <si>
    <t>spectralFile 4</t>
  </si>
  <si>
    <t>1xRIO</t>
  </si>
  <si>
    <t>3xRIO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</si>
</sst>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3"/>
  <sheetViews>
    <sheetView tabSelected="1" topLeftCell="A176" workbookViewId="0">
      <selection activeCell="L182" sqref="L182:L216"/>
    </sheetView>
  </sheetViews>
  <sheetFormatPr baseColWidth="10" defaultColWidth="8.83203125" defaultRowHeight="1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3" spans="1:3" x14ac:dyDescent="0.2">
      <c r="A3" t="s">
        <v>3</v>
      </c>
      <c r="B3" t="s">
        <v>4</v>
      </c>
    </row>
    <row r="4" spans="1:3" x14ac:dyDescent="0.2">
      <c r="A4" t="s">
        <v>5</v>
      </c>
      <c r="B4">
        <v>700</v>
      </c>
    </row>
    <row r="5" spans="1:3" x14ac:dyDescent="0.2">
      <c r="A5" t="s">
        <v>6</v>
      </c>
      <c r="B5">
        <v>1600</v>
      </c>
    </row>
    <row r="6" spans="1:3" x14ac:dyDescent="0.2">
      <c r="A6" t="s">
        <v>7</v>
      </c>
      <c r="B6">
        <v>50</v>
      </c>
    </row>
    <row r="7" spans="1:3" x14ac:dyDescent="0.2">
      <c r="A7" t="s">
        <v>8</v>
      </c>
      <c r="B7">
        <v>2</v>
      </c>
    </row>
    <row r="8" spans="1:3" x14ac:dyDescent="0.2">
      <c r="A8" t="s">
        <v>9</v>
      </c>
      <c r="B8">
        <v>8</v>
      </c>
    </row>
    <row r="9" spans="1:3" x14ac:dyDescent="0.2">
      <c r="A9" t="s">
        <v>10</v>
      </c>
      <c r="B9" t="s">
        <v>11</v>
      </c>
    </row>
    <row r="10" spans="1:3" x14ac:dyDescent="0.2">
      <c r="A10" t="s">
        <v>12</v>
      </c>
      <c r="B10" t="s">
        <v>13</v>
      </c>
    </row>
    <row r="11" spans="1:3" x14ac:dyDescent="0.2">
      <c r="A11" t="s">
        <v>14</v>
      </c>
      <c r="B11" t="s">
        <v>15</v>
      </c>
    </row>
    <row r="12" spans="1:3" x14ac:dyDescent="0.2">
      <c r="A12" t="s">
        <v>16</v>
      </c>
      <c r="B12" t="s">
        <v>17</v>
      </c>
    </row>
    <row r="13" spans="1:3" x14ac:dyDescent="0.2">
      <c r="A13" t="s">
        <v>18</v>
      </c>
    </row>
    <row r="16" spans="1:3" x14ac:dyDescent="0.2">
      <c r="A16" t="s">
        <v>19</v>
      </c>
      <c r="B16" t="s">
        <v>50</v>
      </c>
      <c r="C16">
        <v>1</v>
      </c>
    </row>
    <row r="17" spans="1:34" x14ac:dyDescent="0.2">
      <c r="A17" t="s">
        <v>20</v>
      </c>
      <c r="G17" t="s">
        <v>32</v>
      </c>
      <c r="I17" t="s">
        <v>34</v>
      </c>
      <c r="L17" t="s">
        <v>37</v>
      </c>
    </row>
    <row r="18" spans="1:34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G18" s="1">
        <v>9.285417965607806</v>
      </c>
      <c r="I18" t="s">
        <v>22</v>
      </c>
      <c r="J18" t="s">
        <v>35</v>
      </c>
      <c r="L18" t="s">
        <v>38</v>
      </c>
      <c r="O18" t="s">
        <v>40</v>
      </c>
      <c r="R18" t="s">
        <v>41</v>
      </c>
      <c r="U18" t="s">
        <v>42</v>
      </c>
      <c r="X18" t="s">
        <v>43</v>
      </c>
      <c r="AA18" t="s">
        <v>44</v>
      </c>
      <c r="AD18" t="s">
        <v>45</v>
      </c>
      <c r="AG18" t="s">
        <v>46</v>
      </c>
    </row>
    <row r="19" spans="1:34" x14ac:dyDescent="0.2">
      <c r="A19">
        <v>710.33258949363506</v>
      </c>
      <c r="B19">
        <v>12</v>
      </c>
      <c r="C19">
        <v>77061864</v>
      </c>
      <c r="D19" t="s">
        <v>11</v>
      </c>
      <c r="E19">
        <v>0.3</v>
      </c>
      <c r="G19" t="s">
        <v>33</v>
      </c>
      <c r="I19">
        <v>6</v>
      </c>
      <c r="J19" s="1">
        <v>0.28834302820599972</v>
      </c>
      <c r="L19" t="s">
        <v>39</v>
      </c>
      <c r="M19" t="s">
        <v>35</v>
      </c>
      <c r="O19" t="s">
        <v>22</v>
      </c>
      <c r="P19" t="s">
        <v>35</v>
      </c>
      <c r="R19" t="s">
        <v>22</v>
      </c>
      <c r="S19" t="s">
        <v>35</v>
      </c>
      <c r="U19" t="s">
        <v>22</v>
      </c>
      <c r="V19" t="s">
        <v>35</v>
      </c>
      <c r="X19" t="s">
        <v>22</v>
      </c>
      <c r="Y19" t="s">
        <v>35</v>
      </c>
      <c r="AA19" t="s">
        <v>22</v>
      </c>
      <c r="AB19" t="s">
        <v>35</v>
      </c>
      <c r="AD19" t="s">
        <v>22</v>
      </c>
      <c r="AE19" t="s">
        <v>35</v>
      </c>
      <c r="AG19" t="s">
        <v>22</v>
      </c>
      <c r="AH19" t="s">
        <v>35</v>
      </c>
    </row>
    <row r="20" spans="1:34" x14ac:dyDescent="0.2">
      <c r="A20">
        <v>712.1647767630468</v>
      </c>
      <c r="B20">
        <v>12</v>
      </c>
      <c r="C20">
        <v>3854712</v>
      </c>
      <c r="D20" t="s">
        <v>26</v>
      </c>
      <c r="E20">
        <v>0.8</v>
      </c>
      <c r="G20" s="1">
        <v>1.682549762606996E-3</v>
      </c>
      <c r="I20">
        <v>7</v>
      </c>
      <c r="J20" s="1">
        <v>0.2420044778973674</v>
      </c>
      <c r="L20" t="s">
        <v>40</v>
      </c>
      <c r="M20" s="2">
        <f>AVERAGE(P20:P26)</f>
        <v>0.6748587864027078</v>
      </c>
      <c r="O20">
        <v>6</v>
      </c>
      <c r="P20" s="2">
        <v>0.55221299010692271</v>
      </c>
      <c r="R20">
        <v>6</v>
      </c>
      <c r="S20" s="2">
        <v>0.10133065398288869</v>
      </c>
      <c r="U20">
        <v>6</v>
      </c>
      <c r="V20" s="2">
        <v>7.8921760339498812E-2</v>
      </c>
      <c r="X20">
        <v>6</v>
      </c>
      <c r="Y20" s="2">
        <v>0.18744955957258649</v>
      </c>
      <c r="AA20">
        <v>6</v>
      </c>
      <c r="AB20" s="2">
        <v>3.2648176189591913E-2</v>
      </c>
      <c r="AD20">
        <v>6</v>
      </c>
      <c r="AE20" s="2">
        <v>2.662842717320155E-2</v>
      </c>
      <c r="AG20">
        <v>6</v>
      </c>
      <c r="AH20" s="2">
        <v>2.080843263530982E-2</v>
      </c>
    </row>
    <row r="21" spans="1:34" x14ac:dyDescent="0.2">
      <c r="A21">
        <v>713.49551125874223</v>
      </c>
      <c r="B21">
        <v>12</v>
      </c>
      <c r="C21">
        <v>3364095</v>
      </c>
      <c r="D21" t="s">
        <v>27</v>
      </c>
      <c r="E21">
        <v>0.2</v>
      </c>
      <c r="I21">
        <v>8</v>
      </c>
      <c r="J21" s="1">
        <v>0.21605328668054349</v>
      </c>
      <c r="L21" t="s">
        <v>41</v>
      </c>
      <c r="M21" s="2">
        <f>AVERAGE(S20:S26)</f>
        <v>6.9192712057505518E-2</v>
      </c>
      <c r="O21">
        <v>7</v>
      </c>
      <c r="P21" s="2">
        <v>0.60221440408641802</v>
      </c>
      <c r="R21">
        <v>7</v>
      </c>
      <c r="S21" s="2">
        <v>9.2977353849254693E-2</v>
      </c>
      <c r="U21">
        <v>7</v>
      </c>
      <c r="V21" s="2">
        <v>7.5769579140323506E-2</v>
      </c>
      <c r="X21">
        <v>7</v>
      </c>
      <c r="Y21" s="2">
        <v>0.16184551886836629</v>
      </c>
      <c r="AA21">
        <v>7</v>
      </c>
      <c r="AB21" s="2">
        <v>2.6058371501387689E-2</v>
      </c>
      <c r="AD21">
        <v>7</v>
      </c>
      <c r="AE21" s="2">
        <v>2.816895758088624E-2</v>
      </c>
      <c r="AG21">
        <v>7</v>
      </c>
      <c r="AH21" s="2">
        <v>1.2965814973363601E-2</v>
      </c>
    </row>
    <row r="22" spans="1:34" x14ac:dyDescent="0.2">
      <c r="A22">
        <v>731.26627510258618</v>
      </c>
      <c r="B22">
        <v>12</v>
      </c>
      <c r="C22">
        <v>14643298</v>
      </c>
      <c r="D22" t="s">
        <v>28</v>
      </c>
      <c r="E22">
        <v>0.8</v>
      </c>
      <c r="I22">
        <v>9</v>
      </c>
      <c r="J22" s="1">
        <v>0.21424294961018911</v>
      </c>
      <c r="L22" t="s">
        <v>42</v>
      </c>
      <c r="M22" s="2">
        <f>AVERAGE(V20:V26)</f>
        <v>5.4014507128655742E-2</v>
      </c>
      <c r="O22">
        <v>8</v>
      </c>
      <c r="P22" s="2">
        <v>0.66071998804532783</v>
      </c>
      <c r="R22">
        <v>8</v>
      </c>
      <c r="S22" s="2">
        <v>7.9587653778394177E-2</v>
      </c>
      <c r="U22">
        <v>8</v>
      </c>
      <c r="V22" s="2">
        <v>5.8109974065985011E-2</v>
      </c>
      <c r="X22">
        <v>8</v>
      </c>
      <c r="Y22" s="2">
        <v>0.14817461002992099</v>
      </c>
      <c r="AA22">
        <v>8</v>
      </c>
      <c r="AB22" s="2">
        <v>1.9422719867062281E-2</v>
      </c>
      <c r="AD22">
        <v>8</v>
      </c>
      <c r="AE22" s="2">
        <v>1.951415164305912E-2</v>
      </c>
      <c r="AG22">
        <v>8</v>
      </c>
      <c r="AH22" s="2">
        <v>1.447090257025057E-2</v>
      </c>
    </row>
    <row r="23" spans="1:34" x14ac:dyDescent="0.2">
      <c r="A23">
        <v>774.99967569622834</v>
      </c>
      <c r="B23">
        <v>11</v>
      </c>
      <c r="C23">
        <v>244269824</v>
      </c>
      <c r="D23" t="s">
        <v>11</v>
      </c>
      <c r="E23">
        <v>7.0000000000000007E-2</v>
      </c>
      <c r="I23">
        <v>10</v>
      </c>
      <c r="J23" s="1">
        <v>0.19692890576984681</v>
      </c>
      <c r="L23" t="s">
        <v>43</v>
      </c>
      <c r="M23" s="2">
        <f>AVERAGE(Y20:Y26)</f>
        <v>0.15945238710666229</v>
      </c>
      <c r="O23">
        <v>9</v>
      </c>
      <c r="P23" s="2">
        <v>0.6785845520398871</v>
      </c>
      <c r="R23">
        <v>9</v>
      </c>
      <c r="S23" s="2">
        <v>6.3520746491142713E-2</v>
      </c>
      <c r="U23">
        <v>9</v>
      </c>
      <c r="V23" s="2">
        <v>5.6129293009081399E-2</v>
      </c>
      <c r="X23">
        <v>9</v>
      </c>
      <c r="Y23" s="2">
        <v>0.1664366179674297</v>
      </c>
      <c r="AA23">
        <v>9</v>
      </c>
      <c r="AB23" s="2">
        <v>1.328575694376352E-2</v>
      </c>
      <c r="AD23">
        <v>9</v>
      </c>
      <c r="AE23" s="2">
        <v>9.5654923983952769E-3</v>
      </c>
      <c r="AG23">
        <v>9</v>
      </c>
      <c r="AH23" s="2">
        <v>1.24775411503003E-2</v>
      </c>
    </row>
    <row r="24" spans="1:34" x14ac:dyDescent="0.2">
      <c r="A24">
        <v>776.99841731637275</v>
      </c>
      <c r="B24">
        <v>11</v>
      </c>
      <c r="C24">
        <v>17914724</v>
      </c>
      <c r="D24" t="s">
        <v>26</v>
      </c>
      <c r="E24">
        <v>0.56000000000000005</v>
      </c>
      <c r="I24">
        <v>11</v>
      </c>
      <c r="J24" s="1">
        <v>0.19272803304196859</v>
      </c>
      <c r="L24" t="s">
        <v>44</v>
      </c>
      <c r="M24" s="2">
        <f>AVERAGE(AB20:AB26)</f>
        <v>1.6167034890909589E-2</v>
      </c>
      <c r="O24">
        <v>10</v>
      </c>
      <c r="P24" s="2">
        <v>0.71904161162911973</v>
      </c>
      <c r="R24">
        <v>10</v>
      </c>
      <c r="S24" s="2">
        <v>5.4263976671370992E-2</v>
      </c>
      <c r="U24">
        <v>10</v>
      </c>
      <c r="V24" s="2">
        <v>4.1847194133541363E-2</v>
      </c>
      <c r="X24">
        <v>10</v>
      </c>
      <c r="Y24" s="2">
        <v>0.1557894347265654</v>
      </c>
      <c r="AA24">
        <v>10</v>
      </c>
      <c r="AB24" s="2">
        <v>9.2651194009750089E-3</v>
      </c>
      <c r="AD24">
        <v>10</v>
      </c>
      <c r="AE24" s="2">
        <v>7.7109752345484858E-3</v>
      </c>
      <c r="AG24">
        <v>10</v>
      </c>
      <c r="AH24" s="2">
        <v>1.208168820387899E-2</v>
      </c>
    </row>
    <row r="25" spans="1:34" x14ac:dyDescent="0.2">
      <c r="A25">
        <v>778.44951224730175</v>
      </c>
      <c r="B25">
        <v>11</v>
      </c>
      <c r="C25">
        <v>11114307</v>
      </c>
      <c r="D25" t="s">
        <v>27</v>
      </c>
      <c r="E25">
        <v>-0.83</v>
      </c>
      <c r="I25">
        <v>12</v>
      </c>
      <c r="J25" s="1">
        <v>0.14802578331647809</v>
      </c>
      <c r="L25" t="s">
        <v>45</v>
      </c>
      <c r="M25" s="2">
        <f>AVERAGE(AE20:AE26)</f>
        <v>1.4201929035776812E-2</v>
      </c>
      <c r="O25">
        <v>11</v>
      </c>
      <c r="P25" s="2">
        <v>0.73223702739790597</v>
      </c>
      <c r="R25">
        <v>11</v>
      </c>
      <c r="S25" s="2">
        <v>5.3702188971217028E-2</v>
      </c>
      <c r="U25">
        <v>11</v>
      </c>
      <c r="V25" s="2">
        <v>3.331687470028119E-2</v>
      </c>
      <c r="X25">
        <v>11</v>
      </c>
      <c r="Y25" s="2">
        <v>0.14844518526528919</v>
      </c>
      <c r="AA25">
        <v>11</v>
      </c>
      <c r="AB25" s="2">
        <v>1.248910033358671E-2</v>
      </c>
      <c r="AD25">
        <v>11</v>
      </c>
      <c r="AE25" s="2">
        <v>7.8254992203470129E-3</v>
      </c>
      <c r="AG25">
        <v>11</v>
      </c>
      <c r="AH25" s="2">
        <v>1.198412411137283E-2</v>
      </c>
    </row>
    <row r="26" spans="1:34" x14ac:dyDescent="0.2">
      <c r="A26">
        <v>797.83604821236008</v>
      </c>
      <c r="B26">
        <v>11</v>
      </c>
      <c r="C26">
        <v>49520412</v>
      </c>
      <c r="D26" t="s">
        <v>28</v>
      </c>
      <c r="E26">
        <v>0.11</v>
      </c>
      <c r="I26" t="s">
        <v>36</v>
      </c>
      <c r="J26" s="1">
        <f>AVERAGE(J19:J25)</f>
        <v>0.21404663778891328</v>
      </c>
      <c r="L26" t="s">
        <v>46</v>
      </c>
      <c r="M26" s="2">
        <f>AVERAGE(AH20:AH26)</f>
        <v>1.2112643377782301E-2</v>
      </c>
      <c r="O26">
        <v>12</v>
      </c>
      <c r="P26" s="2">
        <v>0.77900093151337269</v>
      </c>
      <c r="R26">
        <v>12</v>
      </c>
      <c r="S26" s="2">
        <v>3.8966410658270292E-2</v>
      </c>
      <c r="U26">
        <v>12</v>
      </c>
      <c r="V26" s="2">
        <v>3.4006874511878907E-2</v>
      </c>
      <c r="X26">
        <v>12</v>
      </c>
      <c r="Y26" s="2">
        <v>0.14802578331647809</v>
      </c>
      <c r="AA26">
        <v>12</v>
      </c>
      <c r="AB26" s="2">
        <v>0</v>
      </c>
      <c r="AD26">
        <v>12</v>
      </c>
      <c r="AE26" s="2">
        <v>0</v>
      </c>
      <c r="AG26">
        <v>12</v>
      </c>
      <c r="AH26" s="2">
        <v>0</v>
      </c>
    </row>
    <row r="27" spans="1:34" x14ac:dyDescent="0.2">
      <c r="A27">
        <v>799.83499338490094</v>
      </c>
      <c r="B27">
        <v>11</v>
      </c>
      <c r="C27">
        <v>4166288</v>
      </c>
      <c r="D27" t="s">
        <v>29</v>
      </c>
      <c r="E27">
        <v>0.84</v>
      </c>
    </row>
    <row r="28" spans="1:34" x14ac:dyDescent="0.2">
      <c r="A28">
        <v>801.2863208977044</v>
      </c>
      <c r="B28">
        <v>11</v>
      </c>
      <c r="C28">
        <v>2610539</v>
      </c>
      <c r="D28" t="s">
        <v>30</v>
      </c>
      <c r="E28">
        <v>-0.22</v>
      </c>
    </row>
    <row r="29" spans="1:34" x14ac:dyDescent="0.2">
      <c r="A29">
        <v>820.67168121448515</v>
      </c>
      <c r="B29">
        <v>11</v>
      </c>
      <c r="C29">
        <v>3997831</v>
      </c>
      <c r="D29" t="s">
        <v>31</v>
      </c>
      <c r="E29">
        <v>-0.76</v>
      </c>
    </row>
    <row r="30" spans="1:34" x14ac:dyDescent="0.2">
      <c r="A30">
        <v>852.59999594265878</v>
      </c>
      <c r="B30">
        <v>10</v>
      </c>
      <c r="C30">
        <v>405665632</v>
      </c>
      <c r="D30" t="s">
        <v>11</v>
      </c>
      <c r="E30">
        <v>-0.37</v>
      </c>
    </row>
    <row r="31" spans="1:34" x14ac:dyDescent="0.2">
      <c r="A31">
        <v>854.79830698422109</v>
      </c>
      <c r="B31">
        <v>10</v>
      </c>
      <c r="C31">
        <v>30614404</v>
      </c>
      <c r="D31" t="s">
        <v>26</v>
      </c>
      <c r="E31">
        <v>-0.23</v>
      </c>
    </row>
    <row r="32" spans="1:34" x14ac:dyDescent="0.2">
      <c r="A32">
        <v>856.39559610436277</v>
      </c>
      <c r="B32">
        <v>10</v>
      </c>
      <c r="C32">
        <v>23609160</v>
      </c>
      <c r="D32" t="s">
        <v>27</v>
      </c>
      <c r="E32">
        <v>-0.35</v>
      </c>
    </row>
    <row r="33" spans="1:5" x14ac:dyDescent="0.2">
      <c r="A33">
        <v>877.72050438473559</v>
      </c>
      <c r="B33">
        <v>10</v>
      </c>
      <c r="C33">
        <v>87892576</v>
      </c>
      <c r="D33" t="s">
        <v>28</v>
      </c>
      <c r="E33">
        <v>0.25</v>
      </c>
    </row>
    <row r="34" spans="1:5" x14ac:dyDescent="0.2">
      <c r="A34">
        <v>879.91872971272539</v>
      </c>
      <c r="B34">
        <v>10</v>
      </c>
      <c r="C34">
        <v>5227153</v>
      </c>
      <c r="D34" t="s">
        <v>29</v>
      </c>
      <c r="E34">
        <v>0.28000000000000003</v>
      </c>
    </row>
    <row r="35" spans="1:5" x14ac:dyDescent="0.2">
      <c r="A35">
        <v>881.51530192181076</v>
      </c>
      <c r="B35">
        <v>10</v>
      </c>
      <c r="C35">
        <v>4350343</v>
      </c>
      <c r="D35" t="s">
        <v>30</v>
      </c>
      <c r="E35">
        <v>-0.65</v>
      </c>
    </row>
    <row r="36" spans="1:5" x14ac:dyDescent="0.2">
      <c r="A36">
        <v>902.83934177860692</v>
      </c>
      <c r="B36">
        <v>10</v>
      </c>
      <c r="C36">
        <v>6816192</v>
      </c>
      <c r="D36" t="s">
        <v>31</v>
      </c>
      <c r="E36">
        <v>-1.02</v>
      </c>
    </row>
    <row r="37" spans="1:5" x14ac:dyDescent="0.2">
      <c r="A37">
        <v>947.44445370883886</v>
      </c>
      <c r="B37">
        <v>9</v>
      </c>
      <c r="C37">
        <v>295932480</v>
      </c>
      <c r="D37" t="s">
        <v>11</v>
      </c>
      <c r="E37">
        <v>-1.21</v>
      </c>
    </row>
    <row r="38" spans="1:5" x14ac:dyDescent="0.2">
      <c r="A38">
        <v>949.8877218050211</v>
      </c>
      <c r="B38">
        <v>9</v>
      </c>
      <c r="C38">
        <v>27701562</v>
      </c>
      <c r="D38" t="s">
        <v>26</v>
      </c>
      <c r="E38">
        <v>-0.33</v>
      </c>
    </row>
    <row r="39" spans="1:5" x14ac:dyDescent="0.2">
      <c r="A39">
        <v>951.66313064437463</v>
      </c>
      <c r="B39">
        <v>9</v>
      </c>
      <c r="C39">
        <v>24478130</v>
      </c>
      <c r="D39" t="s">
        <v>27</v>
      </c>
      <c r="E39">
        <v>0.22</v>
      </c>
    </row>
    <row r="40" spans="1:5" x14ac:dyDescent="0.2">
      <c r="A40">
        <v>975.35653621862957</v>
      </c>
      <c r="B40">
        <v>9</v>
      </c>
      <c r="C40">
        <v>72583440</v>
      </c>
      <c r="D40" t="s">
        <v>28</v>
      </c>
      <c r="E40">
        <v>-0.15</v>
      </c>
    </row>
    <row r="41" spans="1:5" x14ac:dyDescent="0.2">
      <c r="A41">
        <v>977.79953959997999</v>
      </c>
      <c r="B41">
        <v>9</v>
      </c>
      <c r="C41">
        <v>5793953</v>
      </c>
      <c r="D41" t="s">
        <v>29</v>
      </c>
      <c r="E41">
        <v>0.43</v>
      </c>
    </row>
    <row r="42" spans="1:5" x14ac:dyDescent="0.2">
      <c r="A42">
        <v>979.57283219001715</v>
      </c>
      <c r="B42">
        <v>9</v>
      </c>
      <c r="C42">
        <v>4171536</v>
      </c>
      <c r="D42" t="s">
        <v>30</v>
      </c>
      <c r="E42">
        <v>-1.19</v>
      </c>
    </row>
    <row r="43" spans="1:5" x14ac:dyDescent="0.2">
      <c r="A43">
        <v>1003.268639248044</v>
      </c>
      <c r="B43">
        <v>9</v>
      </c>
      <c r="C43">
        <v>5441488</v>
      </c>
      <c r="D43" t="s">
        <v>31</v>
      </c>
      <c r="E43">
        <v>0.87</v>
      </c>
    </row>
    <row r="44" spans="1:5" x14ac:dyDescent="0.2">
      <c r="A44">
        <v>1066.001783647275</v>
      </c>
      <c r="B44">
        <v>8</v>
      </c>
      <c r="C44">
        <v>167442256</v>
      </c>
      <c r="D44" t="s">
        <v>11</v>
      </c>
      <c r="E44">
        <v>-0.4</v>
      </c>
    </row>
    <row r="45" spans="1:5" x14ac:dyDescent="0.2">
      <c r="A45">
        <v>1068.750260590956</v>
      </c>
      <c r="B45">
        <v>8</v>
      </c>
      <c r="C45">
        <v>20169416</v>
      </c>
      <c r="D45" t="s">
        <v>26</v>
      </c>
      <c r="E45">
        <v>0.28999999999999998</v>
      </c>
    </row>
    <row r="46" spans="1:5" x14ac:dyDescent="0.2">
      <c r="A46">
        <v>1070.7460976635009</v>
      </c>
      <c r="B46">
        <v>8</v>
      </c>
      <c r="C46">
        <v>14726458</v>
      </c>
      <c r="D46" t="s">
        <v>27</v>
      </c>
      <c r="E46">
        <v>-0.56000000000000005</v>
      </c>
    </row>
    <row r="47" spans="1:5" x14ac:dyDescent="0.2">
      <c r="A47">
        <v>1097.401897354551</v>
      </c>
      <c r="B47">
        <v>8</v>
      </c>
      <c r="C47">
        <v>37550992</v>
      </c>
      <c r="D47" t="s">
        <v>28</v>
      </c>
      <c r="E47">
        <v>-0.26</v>
      </c>
    </row>
    <row r="48" spans="1:5" x14ac:dyDescent="0.2">
      <c r="A48">
        <v>1100.1516910757221</v>
      </c>
      <c r="B48">
        <v>8</v>
      </c>
      <c r="C48">
        <v>4922182</v>
      </c>
      <c r="D48" t="s">
        <v>29</v>
      </c>
      <c r="E48">
        <v>1.61</v>
      </c>
    </row>
    <row r="49" spans="1:5" x14ac:dyDescent="0.2">
      <c r="A49">
        <v>1102.14666296787</v>
      </c>
      <c r="B49">
        <v>8</v>
      </c>
      <c r="C49">
        <v>4945353</v>
      </c>
      <c r="D49" t="s">
        <v>30</v>
      </c>
      <c r="E49">
        <v>0</v>
      </c>
    </row>
    <row r="50" spans="1:5" x14ac:dyDescent="0.2">
      <c r="A50">
        <v>1128.802117654971</v>
      </c>
      <c r="B50">
        <v>8</v>
      </c>
      <c r="C50">
        <v>3667273</v>
      </c>
      <c r="D50" t="s">
        <v>31</v>
      </c>
      <c r="E50">
        <v>-0.03</v>
      </c>
    </row>
    <row r="51" spans="1:5" x14ac:dyDescent="0.2">
      <c r="A51">
        <v>1218.43163923884</v>
      </c>
      <c r="B51">
        <v>7</v>
      </c>
      <c r="C51">
        <v>88416192</v>
      </c>
      <c r="D51" t="s">
        <v>11</v>
      </c>
      <c r="E51">
        <v>-0.41</v>
      </c>
    </row>
    <row r="52" spans="1:5" x14ac:dyDescent="0.2">
      <c r="A52">
        <v>1221.5732544463351</v>
      </c>
      <c r="B52">
        <v>7</v>
      </c>
      <c r="C52">
        <v>13650792</v>
      </c>
      <c r="D52" t="s">
        <v>26</v>
      </c>
      <c r="E52">
        <v>0.69</v>
      </c>
    </row>
    <row r="53" spans="1:5" x14ac:dyDescent="0.2">
      <c r="A53">
        <v>1223.853923897904</v>
      </c>
      <c r="B53">
        <v>7</v>
      </c>
      <c r="C53">
        <v>11124373</v>
      </c>
      <c r="D53" t="s">
        <v>27</v>
      </c>
      <c r="E53">
        <v>-0.39</v>
      </c>
    </row>
    <row r="54" spans="1:5" x14ac:dyDescent="0.2">
      <c r="A54">
        <v>1254.317788926754</v>
      </c>
      <c r="B54">
        <v>7</v>
      </c>
      <c r="C54">
        <v>23761910</v>
      </c>
      <c r="D54" t="s">
        <v>28</v>
      </c>
      <c r="E54">
        <v>-0.02</v>
      </c>
    </row>
    <row r="55" spans="1:5" x14ac:dyDescent="0.2">
      <c r="A55">
        <v>1257.458552833217</v>
      </c>
      <c r="B55">
        <v>7</v>
      </c>
      <c r="C55">
        <v>3825850</v>
      </c>
      <c r="D55" t="s">
        <v>29</v>
      </c>
      <c r="E55">
        <v>0.37</v>
      </c>
    </row>
    <row r="56" spans="1:5" x14ac:dyDescent="0.2">
      <c r="A56">
        <v>1259.741048766793</v>
      </c>
      <c r="B56">
        <v>7</v>
      </c>
      <c r="C56">
        <v>4135723</v>
      </c>
      <c r="D56" t="s">
        <v>30</v>
      </c>
      <c r="E56">
        <v>0.77</v>
      </c>
    </row>
    <row r="57" spans="1:5" x14ac:dyDescent="0.2">
      <c r="A57">
        <v>1290.20667883856</v>
      </c>
      <c r="B57">
        <v>7</v>
      </c>
      <c r="C57">
        <v>1903621</v>
      </c>
      <c r="D57" t="s">
        <v>31</v>
      </c>
      <c r="E57">
        <v>2.4700000000000002</v>
      </c>
    </row>
    <row r="58" spans="1:5" x14ac:dyDescent="0.2">
      <c r="A58">
        <v>1421.669323919728</v>
      </c>
      <c r="B58">
        <v>6</v>
      </c>
      <c r="C58">
        <v>76962528</v>
      </c>
      <c r="D58" t="s">
        <v>11</v>
      </c>
      <c r="E58">
        <v>-1.91</v>
      </c>
    </row>
    <row r="59" spans="1:5" x14ac:dyDescent="0.2">
      <c r="A59">
        <v>1425.332331082707</v>
      </c>
      <c r="B59">
        <v>6</v>
      </c>
      <c r="C59">
        <v>14122564</v>
      </c>
      <c r="D59" t="s">
        <v>26</v>
      </c>
      <c r="E59">
        <v>-2.36</v>
      </c>
    </row>
    <row r="60" spans="1:5" x14ac:dyDescent="0.2">
      <c r="A60">
        <v>1427.997487949649</v>
      </c>
      <c r="B60">
        <v>6</v>
      </c>
      <c r="C60">
        <v>10999412</v>
      </c>
      <c r="D60" t="s">
        <v>27</v>
      </c>
      <c r="E60">
        <v>-0.37</v>
      </c>
    </row>
    <row r="61" spans="1:5" x14ac:dyDescent="0.2">
      <c r="A61">
        <v>1463.539842810643</v>
      </c>
      <c r="B61">
        <v>6</v>
      </c>
      <c r="C61">
        <v>26125050</v>
      </c>
      <c r="D61" t="s">
        <v>28</v>
      </c>
      <c r="E61">
        <v>0.81</v>
      </c>
    </row>
    <row r="62" spans="1:5" x14ac:dyDescent="0.2">
      <c r="A62">
        <v>1467.2014117645749</v>
      </c>
      <c r="B62">
        <v>6</v>
      </c>
      <c r="C62">
        <v>4550212</v>
      </c>
      <c r="D62" t="s">
        <v>29</v>
      </c>
      <c r="E62">
        <v>-0.62</v>
      </c>
    </row>
    <row r="63" spans="1:5" x14ac:dyDescent="0.2">
      <c r="A63">
        <v>1469.8665172942499</v>
      </c>
      <c r="B63">
        <v>6</v>
      </c>
      <c r="C63">
        <v>3711233</v>
      </c>
      <c r="D63" t="s">
        <v>30</v>
      </c>
      <c r="E63">
        <v>1.28</v>
      </c>
    </row>
    <row r="64" spans="1:5" x14ac:dyDescent="0.2">
      <c r="A64">
        <v>1505.4063275156229</v>
      </c>
      <c r="B64">
        <v>6</v>
      </c>
      <c r="C64">
        <v>2900094</v>
      </c>
      <c r="D64" t="s">
        <v>31</v>
      </c>
      <c r="E64">
        <v>0.69</v>
      </c>
    </row>
    <row r="66" spans="1:34" x14ac:dyDescent="0.2">
      <c r="A66" t="s">
        <v>47</v>
      </c>
      <c r="B66" t="s">
        <v>50</v>
      </c>
      <c r="C66">
        <v>2</v>
      </c>
    </row>
    <row r="67" spans="1:34" x14ac:dyDescent="0.2">
      <c r="A67" t="s">
        <v>20</v>
      </c>
      <c r="G67" t="s">
        <v>32</v>
      </c>
      <c r="I67" t="s">
        <v>34</v>
      </c>
      <c r="L67" t="s">
        <v>37</v>
      </c>
    </row>
    <row r="68" spans="1:34" x14ac:dyDescent="0.2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G68" s="1">
        <v>9.1965223080063883</v>
      </c>
      <c r="I68" t="s">
        <v>22</v>
      </c>
      <c r="J68" t="s">
        <v>35</v>
      </c>
      <c r="L68" t="s">
        <v>38</v>
      </c>
      <c r="O68" t="s">
        <v>40</v>
      </c>
      <c r="R68" t="s">
        <v>41</v>
      </c>
      <c r="U68" t="s">
        <v>42</v>
      </c>
      <c r="X68" t="s">
        <v>43</v>
      </c>
      <c r="AA68" t="s">
        <v>44</v>
      </c>
      <c r="AD68" t="s">
        <v>45</v>
      </c>
      <c r="AG68" t="s">
        <v>46</v>
      </c>
    </row>
    <row r="69" spans="1:34" x14ac:dyDescent="0.2">
      <c r="A69">
        <v>710.33287637646401</v>
      </c>
      <c r="B69">
        <v>12</v>
      </c>
      <c r="C69">
        <v>67676784</v>
      </c>
      <c r="D69" t="s">
        <v>11</v>
      </c>
      <c r="E69">
        <v>0.7</v>
      </c>
      <c r="G69" t="s">
        <v>33</v>
      </c>
      <c r="I69">
        <v>6</v>
      </c>
      <c r="J69" s="1">
        <v>0.30584674214167518</v>
      </c>
      <c r="L69" t="s">
        <v>39</v>
      </c>
      <c r="M69" t="s">
        <v>35</v>
      </c>
      <c r="O69" t="s">
        <v>22</v>
      </c>
      <c r="P69" t="s">
        <v>35</v>
      </c>
      <c r="R69" t="s">
        <v>22</v>
      </c>
      <c r="S69" t="s">
        <v>35</v>
      </c>
      <c r="U69" t="s">
        <v>22</v>
      </c>
      <c r="V69" t="s">
        <v>35</v>
      </c>
      <c r="X69" t="s">
        <v>22</v>
      </c>
      <c r="Y69" t="s">
        <v>35</v>
      </c>
      <c r="AA69" t="s">
        <v>22</v>
      </c>
      <c r="AB69" t="s">
        <v>35</v>
      </c>
      <c r="AD69" t="s">
        <v>22</v>
      </c>
      <c r="AE69" t="s">
        <v>35</v>
      </c>
      <c r="AG69" t="s">
        <v>22</v>
      </c>
      <c r="AH69" t="s">
        <v>35</v>
      </c>
    </row>
    <row r="70" spans="1:34" x14ac:dyDescent="0.2">
      <c r="A70">
        <v>712.16457366325938</v>
      </c>
      <c r="B70">
        <v>12</v>
      </c>
      <c r="C70">
        <v>6086035</v>
      </c>
      <c r="D70" t="s">
        <v>26</v>
      </c>
      <c r="E70">
        <v>0.51</v>
      </c>
      <c r="G70" s="1">
        <v>-1.6325525600056439E-2</v>
      </c>
      <c r="I70">
        <v>7</v>
      </c>
      <c r="J70" s="1">
        <v>0.24400001761187801</v>
      </c>
      <c r="L70" t="s">
        <v>40</v>
      </c>
      <c r="M70" s="2">
        <f>AVERAGE(P70:P76)</f>
        <v>0.66660818770000241</v>
      </c>
      <c r="O70">
        <v>6</v>
      </c>
      <c r="P70" s="2">
        <v>0.53978933267941831</v>
      </c>
      <c r="R70">
        <v>6</v>
      </c>
      <c r="S70" s="2">
        <v>0.1131359095309947</v>
      </c>
      <c r="U70">
        <v>6</v>
      </c>
      <c r="V70" s="2">
        <v>6.2569230333429607E-2</v>
      </c>
      <c r="X70">
        <v>6</v>
      </c>
      <c r="Y70" s="2">
        <v>0.2020707414672154</v>
      </c>
      <c r="AA70">
        <v>6</v>
      </c>
      <c r="AB70" s="2">
        <v>3.6992429405895103E-2</v>
      </c>
      <c r="AD70">
        <v>6</v>
      </c>
      <c r="AE70" s="2">
        <v>2.4101141897529162E-2</v>
      </c>
      <c r="AG70">
        <v>6</v>
      </c>
      <c r="AH70" s="2">
        <v>2.1341214685517751E-2</v>
      </c>
    </row>
    <row r="71" spans="1:34" x14ac:dyDescent="0.2">
      <c r="A71">
        <v>713.49647098177206</v>
      </c>
      <c r="B71">
        <v>12</v>
      </c>
      <c r="C71">
        <v>2150943</v>
      </c>
      <c r="D71" t="s">
        <v>27</v>
      </c>
      <c r="E71">
        <v>1.54</v>
      </c>
      <c r="I71">
        <v>8</v>
      </c>
      <c r="J71" s="1">
        <v>0.22140393629266561</v>
      </c>
      <c r="L71" t="s">
        <v>41</v>
      </c>
      <c r="M71" s="2">
        <f>AVERAGE(S70:S76)</f>
        <v>8.3225276032480852E-2</v>
      </c>
      <c r="O71">
        <v>7</v>
      </c>
      <c r="P71" s="2">
        <v>0.59386137993138333</v>
      </c>
      <c r="R71">
        <v>7</v>
      </c>
      <c r="S71" s="2">
        <v>0.10354870140986371</v>
      </c>
      <c r="U71">
        <v>7</v>
      </c>
      <c r="V71" s="2">
        <v>7.0743148305878634E-2</v>
      </c>
      <c r="X71">
        <v>7</v>
      </c>
      <c r="Y71" s="2">
        <v>0.16797304962087481</v>
      </c>
      <c r="AA71">
        <v>7</v>
      </c>
      <c r="AB71" s="2">
        <v>2.819521031835244E-2</v>
      </c>
      <c r="AD71">
        <v>7</v>
      </c>
      <c r="AE71" s="2">
        <v>2.3525263154643521E-2</v>
      </c>
      <c r="AG71">
        <v>7</v>
      </c>
      <c r="AH71" s="2">
        <v>1.215324725900363E-2</v>
      </c>
    </row>
    <row r="72" spans="1:34" x14ac:dyDescent="0.2">
      <c r="A72">
        <v>731.26616203823232</v>
      </c>
      <c r="B72">
        <v>12</v>
      </c>
      <c r="C72">
        <v>15212687</v>
      </c>
      <c r="D72" t="s">
        <v>28</v>
      </c>
      <c r="E72">
        <v>0.64</v>
      </c>
      <c r="I72">
        <v>9</v>
      </c>
      <c r="J72" s="1">
        <v>0.1925425061385875</v>
      </c>
      <c r="L72" t="s">
        <v>42</v>
      </c>
      <c r="M72" s="2">
        <f>AVERAGE(V70:V76)</f>
        <v>4.6883840914273181E-2</v>
      </c>
      <c r="O72">
        <v>8</v>
      </c>
      <c r="P72" s="2">
        <v>0.64700367453973073</v>
      </c>
      <c r="R72">
        <v>8</v>
      </c>
      <c r="S72" s="2">
        <v>8.951150432160361E-2</v>
      </c>
      <c r="U72">
        <v>8</v>
      </c>
      <c r="V72" s="2">
        <v>5.5938180781028489E-2</v>
      </c>
      <c r="X72">
        <v>8</v>
      </c>
      <c r="Y72" s="2">
        <v>0.1488295838584428</v>
      </c>
      <c r="AA72">
        <v>8</v>
      </c>
      <c r="AB72" s="2">
        <v>2.5631509414172839E-2</v>
      </c>
      <c r="AD72">
        <v>8</v>
      </c>
      <c r="AE72" s="2">
        <v>1.9228251149993141E-2</v>
      </c>
      <c r="AG72">
        <v>8</v>
      </c>
      <c r="AH72" s="2">
        <v>1.3857295935028409E-2</v>
      </c>
    </row>
    <row r="73" spans="1:34" x14ac:dyDescent="0.2">
      <c r="A73">
        <v>774.99945126821569</v>
      </c>
      <c r="B73">
        <v>11</v>
      </c>
      <c r="C73">
        <v>226843760</v>
      </c>
      <c r="D73" t="s">
        <v>11</v>
      </c>
      <c r="E73">
        <v>-0.22</v>
      </c>
      <c r="I73">
        <v>10</v>
      </c>
      <c r="J73" s="1">
        <v>0.1855150789162632</v>
      </c>
      <c r="L73" t="s">
        <v>43</v>
      </c>
      <c r="M73" s="2">
        <f>AVERAGE(Y70:Y76)</f>
        <v>0.15870078937366663</v>
      </c>
      <c r="O73">
        <v>9</v>
      </c>
      <c r="P73" s="2">
        <v>0.70405703415518783</v>
      </c>
      <c r="R73">
        <v>9</v>
      </c>
      <c r="S73" s="2">
        <v>7.4956720832901919E-2</v>
      </c>
      <c r="U73">
        <v>9</v>
      </c>
      <c r="V73" s="2">
        <v>4.2550730670923027E-2</v>
      </c>
      <c r="X73">
        <v>9</v>
      </c>
      <c r="Y73" s="2">
        <v>0.13872860931677161</v>
      </c>
      <c r="AA73">
        <v>9</v>
      </c>
      <c r="AB73" s="2">
        <v>1.6470215314398559E-2</v>
      </c>
      <c r="AD73">
        <v>9</v>
      </c>
      <c r="AE73" s="2">
        <v>9.1296979122166347E-3</v>
      </c>
      <c r="AG73">
        <v>9</v>
      </c>
      <c r="AH73" s="2">
        <v>1.4106991797600339E-2</v>
      </c>
    </row>
    <row r="74" spans="1:34" x14ac:dyDescent="0.2">
      <c r="A74">
        <v>776.99836460540689</v>
      </c>
      <c r="B74">
        <v>11</v>
      </c>
      <c r="C74">
        <v>20520100</v>
      </c>
      <c r="D74" t="s">
        <v>26</v>
      </c>
      <c r="E74">
        <v>0.5</v>
      </c>
      <c r="I74">
        <v>11</v>
      </c>
      <c r="J74" s="1">
        <v>0.19339358048310101</v>
      </c>
      <c r="L74" t="s">
        <v>44</v>
      </c>
      <c r="M74" s="2">
        <f>AVERAGE(AB70:AB76)</f>
        <v>1.8947967747115924E-2</v>
      </c>
      <c r="O74">
        <v>10</v>
      </c>
      <c r="P74" s="2">
        <v>0.72107252007191691</v>
      </c>
      <c r="R74">
        <v>10</v>
      </c>
      <c r="S74" s="2">
        <v>6.9705396044507623E-2</v>
      </c>
      <c r="U74">
        <v>10</v>
      </c>
      <c r="V74" s="2">
        <v>3.5421396402759389E-2</v>
      </c>
      <c r="X74">
        <v>10</v>
      </c>
      <c r="Y74" s="2">
        <v>0.13966786618392621</v>
      </c>
      <c r="AA74">
        <v>10</v>
      </c>
      <c r="AB74" s="2">
        <v>1.3527827984024649E-2</v>
      </c>
      <c r="AD74">
        <v>10</v>
      </c>
      <c r="AE74" s="2">
        <v>8.8906018774181396E-3</v>
      </c>
      <c r="AG74">
        <v>10</v>
      </c>
      <c r="AH74" s="2">
        <v>1.17143914354471E-2</v>
      </c>
    </row>
    <row r="75" spans="1:34" x14ac:dyDescent="0.2">
      <c r="A75">
        <v>778.45020358971772</v>
      </c>
      <c r="B75">
        <v>11</v>
      </c>
      <c r="C75">
        <v>11806757</v>
      </c>
      <c r="D75" t="s">
        <v>27</v>
      </c>
      <c r="E75">
        <v>0.06</v>
      </c>
      <c r="I75">
        <v>12</v>
      </c>
      <c r="J75" s="1">
        <v>0.16694041265670301</v>
      </c>
      <c r="L75" t="s">
        <v>45</v>
      </c>
      <c r="M75" s="2">
        <f>AVERAGE(AE70:AE76)</f>
        <v>1.3253451551294171E-2</v>
      </c>
      <c r="O75">
        <v>11</v>
      </c>
      <c r="P75" s="2">
        <v>0.7178044246738795</v>
      </c>
      <c r="R75">
        <v>11</v>
      </c>
      <c r="S75" s="2">
        <v>6.4931998018153442E-2</v>
      </c>
      <c r="U75">
        <v>11</v>
      </c>
      <c r="V75" s="2">
        <v>3.7360262480437202E-2</v>
      </c>
      <c r="X75">
        <v>11</v>
      </c>
      <c r="Y75" s="2">
        <v>0.14669526251173221</v>
      </c>
      <c r="AA75">
        <v>11</v>
      </c>
      <c r="AB75" s="2">
        <v>1.1818581792967889E-2</v>
      </c>
      <c r="AD75">
        <v>11</v>
      </c>
      <c r="AE75" s="2">
        <v>7.8992048672586E-3</v>
      </c>
      <c r="AG75">
        <v>11</v>
      </c>
      <c r="AH75" s="2">
        <v>1.3490265655571111E-2</v>
      </c>
    </row>
    <row r="76" spans="1:34" x14ac:dyDescent="0.2">
      <c r="A76">
        <v>797.83623387233467</v>
      </c>
      <c r="B76">
        <v>11</v>
      </c>
      <c r="C76">
        <v>46359292</v>
      </c>
      <c r="D76" t="s">
        <v>28</v>
      </c>
      <c r="E76">
        <v>0.34</v>
      </c>
      <c r="I76" t="s">
        <v>36</v>
      </c>
      <c r="J76" s="1">
        <f>AVERAGE(J69:J75)</f>
        <v>0.21566318203441051</v>
      </c>
      <c r="L76" t="s">
        <v>46</v>
      </c>
      <c r="M76" s="2">
        <f>AVERAGE(AH70:AH76)</f>
        <v>1.2380486681166907E-2</v>
      </c>
      <c r="O76">
        <v>12</v>
      </c>
      <c r="P76" s="2">
        <v>0.74266894784850002</v>
      </c>
      <c r="R76">
        <v>12</v>
      </c>
      <c r="S76" s="2">
        <v>6.6786702069341036E-2</v>
      </c>
      <c r="U76">
        <v>12</v>
      </c>
      <c r="V76" s="2">
        <v>2.3603937425455919E-2</v>
      </c>
      <c r="X76">
        <v>12</v>
      </c>
      <c r="Y76" s="2">
        <v>0.16694041265670301</v>
      </c>
      <c r="AA76">
        <v>12</v>
      </c>
      <c r="AB76" s="2">
        <v>0</v>
      </c>
      <c r="AD76">
        <v>12</v>
      </c>
      <c r="AE76" s="2">
        <v>0</v>
      </c>
      <c r="AG76">
        <v>12</v>
      </c>
      <c r="AH76" s="2">
        <v>0</v>
      </c>
    </row>
    <row r="77" spans="1:34" x14ac:dyDescent="0.2">
      <c r="A77">
        <v>799.83441164842225</v>
      </c>
      <c r="B77">
        <v>11</v>
      </c>
      <c r="C77">
        <v>3734961</v>
      </c>
      <c r="D77" t="s">
        <v>29</v>
      </c>
      <c r="E77">
        <v>0.11</v>
      </c>
    </row>
    <row r="78" spans="1:34" x14ac:dyDescent="0.2">
      <c r="A78">
        <v>801.19640125309775</v>
      </c>
      <c r="B78">
        <v>11</v>
      </c>
      <c r="C78">
        <v>2496342</v>
      </c>
      <c r="D78" t="s">
        <v>30</v>
      </c>
      <c r="E78">
        <v>-112.44</v>
      </c>
    </row>
    <row r="79" spans="1:34" x14ac:dyDescent="0.2">
      <c r="A79">
        <v>820.67159738864893</v>
      </c>
      <c r="B79">
        <v>11</v>
      </c>
      <c r="C79">
        <v>4263254</v>
      </c>
      <c r="D79" t="s">
        <v>31</v>
      </c>
      <c r="E79">
        <v>-0.86</v>
      </c>
    </row>
    <row r="80" spans="1:34" x14ac:dyDescent="0.2">
      <c r="A80">
        <v>852.59911847200431</v>
      </c>
      <c r="B80">
        <v>10</v>
      </c>
      <c r="C80">
        <v>393541632</v>
      </c>
      <c r="D80" t="s">
        <v>11</v>
      </c>
      <c r="E80">
        <v>-1.4</v>
      </c>
    </row>
    <row r="81" spans="1:5" x14ac:dyDescent="0.2">
      <c r="A81">
        <v>854.79798383787136</v>
      </c>
      <c r="B81">
        <v>10</v>
      </c>
      <c r="C81">
        <v>38043296</v>
      </c>
      <c r="D81" t="s">
        <v>26</v>
      </c>
      <c r="E81">
        <v>-0.61</v>
      </c>
    </row>
    <row r="82" spans="1:5" x14ac:dyDescent="0.2">
      <c r="A82">
        <v>856.39605890814698</v>
      </c>
      <c r="B82">
        <v>10</v>
      </c>
      <c r="C82">
        <v>19332028</v>
      </c>
      <c r="D82" t="s">
        <v>27</v>
      </c>
      <c r="E82">
        <v>0.19</v>
      </c>
    </row>
    <row r="83" spans="1:5" x14ac:dyDescent="0.2">
      <c r="A83">
        <v>877.72000761820345</v>
      </c>
      <c r="B83">
        <v>10</v>
      </c>
      <c r="C83">
        <v>76226896</v>
      </c>
      <c r="D83" t="s">
        <v>28</v>
      </c>
      <c r="E83">
        <v>-0.32</v>
      </c>
    </row>
    <row r="84" spans="1:5" x14ac:dyDescent="0.2">
      <c r="A84">
        <v>879.91798834848566</v>
      </c>
      <c r="B84">
        <v>10</v>
      </c>
      <c r="C84">
        <v>7383118</v>
      </c>
      <c r="D84" t="s">
        <v>29</v>
      </c>
      <c r="E84">
        <v>-0.56000000000000005</v>
      </c>
    </row>
    <row r="85" spans="1:5" x14ac:dyDescent="0.2">
      <c r="A85">
        <v>881.41640365480453</v>
      </c>
      <c r="B85">
        <v>10</v>
      </c>
      <c r="C85">
        <v>4852247</v>
      </c>
      <c r="D85" t="s">
        <v>30</v>
      </c>
      <c r="E85">
        <v>-112.84</v>
      </c>
    </row>
    <row r="86" spans="1:5" x14ac:dyDescent="0.2">
      <c r="A86">
        <v>902.84021839562126</v>
      </c>
      <c r="B86">
        <v>10</v>
      </c>
      <c r="C86">
        <v>6393394</v>
      </c>
      <c r="D86" t="s">
        <v>31</v>
      </c>
      <c r="E86">
        <v>-0.05</v>
      </c>
    </row>
    <row r="87" spans="1:5" x14ac:dyDescent="0.2">
      <c r="A87">
        <v>947.44380852823485</v>
      </c>
      <c r="B87">
        <v>9</v>
      </c>
      <c r="C87">
        <v>381410880</v>
      </c>
      <c r="D87" t="s">
        <v>11</v>
      </c>
      <c r="E87">
        <v>-1.89</v>
      </c>
    </row>
    <row r="88" spans="1:5" x14ac:dyDescent="0.2">
      <c r="A88">
        <v>949.88741495608519</v>
      </c>
      <c r="B88">
        <v>9</v>
      </c>
      <c r="C88">
        <v>40606524</v>
      </c>
      <c r="D88" t="s">
        <v>26</v>
      </c>
      <c r="E88">
        <v>-0.65</v>
      </c>
    </row>
    <row r="89" spans="1:5" x14ac:dyDescent="0.2">
      <c r="A89">
        <v>951.66235262678913</v>
      </c>
      <c r="B89">
        <v>9</v>
      </c>
      <c r="C89">
        <v>23051132</v>
      </c>
      <c r="D89" t="s">
        <v>27</v>
      </c>
      <c r="E89">
        <v>-0.59</v>
      </c>
    </row>
    <row r="90" spans="1:5" x14ac:dyDescent="0.2">
      <c r="A90">
        <v>975.35628894562547</v>
      </c>
      <c r="B90">
        <v>9</v>
      </c>
      <c r="C90">
        <v>75153856</v>
      </c>
      <c r="D90" t="s">
        <v>28</v>
      </c>
      <c r="E90">
        <v>-0.4</v>
      </c>
    </row>
    <row r="91" spans="1:5" x14ac:dyDescent="0.2">
      <c r="A91">
        <v>977.79925200764478</v>
      </c>
      <c r="B91">
        <v>9</v>
      </c>
      <c r="C91">
        <v>8922458</v>
      </c>
      <c r="D91" t="s">
        <v>29</v>
      </c>
      <c r="E91">
        <v>0.13</v>
      </c>
    </row>
    <row r="92" spans="1:5" x14ac:dyDescent="0.2">
      <c r="A92">
        <v>979.57505455899252</v>
      </c>
      <c r="B92">
        <v>9</v>
      </c>
      <c r="C92">
        <v>4945858</v>
      </c>
      <c r="D92" t="s">
        <v>30</v>
      </c>
      <c r="E92">
        <v>1.07</v>
      </c>
    </row>
    <row r="93" spans="1:5" x14ac:dyDescent="0.2">
      <c r="A93">
        <v>1003.267045399286</v>
      </c>
      <c r="B93">
        <v>9</v>
      </c>
      <c r="C93">
        <v>7642222</v>
      </c>
      <c r="D93" t="s">
        <v>31</v>
      </c>
      <c r="E93">
        <v>-0.72</v>
      </c>
    </row>
    <row r="94" spans="1:5" x14ac:dyDescent="0.2">
      <c r="A94">
        <v>1066.000844599685</v>
      </c>
      <c r="B94">
        <v>8</v>
      </c>
      <c r="C94">
        <v>209127040</v>
      </c>
      <c r="D94" t="s">
        <v>11</v>
      </c>
      <c r="E94">
        <v>-1.28</v>
      </c>
    </row>
    <row r="95" spans="1:5" x14ac:dyDescent="0.2">
      <c r="A95">
        <v>1068.7500962256411</v>
      </c>
      <c r="B95">
        <v>8</v>
      </c>
      <c r="C95">
        <v>28932256</v>
      </c>
      <c r="D95" t="s">
        <v>26</v>
      </c>
      <c r="E95">
        <v>0.14000000000000001</v>
      </c>
    </row>
    <row r="96" spans="1:5" x14ac:dyDescent="0.2">
      <c r="A96">
        <v>1070.746576797819</v>
      </c>
      <c r="B96">
        <v>8</v>
      </c>
      <c r="C96">
        <v>18080556</v>
      </c>
      <c r="D96" t="s">
        <v>27</v>
      </c>
      <c r="E96">
        <v>-0.11</v>
      </c>
    </row>
    <row r="97" spans="1:5" x14ac:dyDescent="0.2">
      <c r="A97">
        <v>1097.401970375927</v>
      </c>
      <c r="B97">
        <v>8</v>
      </c>
      <c r="C97">
        <v>48105276</v>
      </c>
      <c r="D97" t="s">
        <v>28</v>
      </c>
      <c r="E97">
        <v>-0.19</v>
      </c>
    </row>
    <row r="98" spans="1:5" x14ac:dyDescent="0.2">
      <c r="A98">
        <v>1100.1507004057851</v>
      </c>
      <c r="B98">
        <v>8</v>
      </c>
      <c r="C98">
        <v>8284716</v>
      </c>
      <c r="D98" t="s">
        <v>29</v>
      </c>
      <c r="E98">
        <v>0.71</v>
      </c>
    </row>
    <row r="99" spans="1:5" x14ac:dyDescent="0.2">
      <c r="A99">
        <v>1102.0224197989271</v>
      </c>
      <c r="B99">
        <v>8</v>
      </c>
      <c r="C99">
        <v>6215030</v>
      </c>
      <c r="D99" t="s">
        <v>30</v>
      </c>
      <c r="E99">
        <v>-112.73</v>
      </c>
    </row>
    <row r="100" spans="1:5" x14ac:dyDescent="0.2">
      <c r="A100">
        <v>1128.803152489698</v>
      </c>
      <c r="B100">
        <v>8</v>
      </c>
      <c r="C100">
        <v>4479009</v>
      </c>
      <c r="D100" t="s">
        <v>31</v>
      </c>
      <c r="E100">
        <v>0.89</v>
      </c>
    </row>
    <row r="101" spans="1:5" x14ac:dyDescent="0.2">
      <c r="A101">
        <v>1218.4317359727261</v>
      </c>
      <c r="B101">
        <v>7</v>
      </c>
      <c r="C101">
        <v>90367904</v>
      </c>
      <c r="D101" t="s">
        <v>11</v>
      </c>
      <c r="E101">
        <v>-0.33</v>
      </c>
    </row>
    <row r="102" spans="1:5" x14ac:dyDescent="0.2">
      <c r="A102">
        <v>1221.573146069341</v>
      </c>
      <c r="B102">
        <v>7</v>
      </c>
      <c r="C102">
        <v>15757009</v>
      </c>
      <c r="D102" t="s">
        <v>26</v>
      </c>
      <c r="E102">
        <v>0.6</v>
      </c>
    </row>
    <row r="103" spans="1:5" x14ac:dyDescent="0.2">
      <c r="A103">
        <v>1223.8533864337089</v>
      </c>
      <c r="B103">
        <v>7</v>
      </c>
      <c r="C103">
        <v>10764987</v>
      </c>
      <c r="D103" t="s">
        <v>27</v>
      </c>
      <c r="E103">
        <v>-0.83</v>
      </c>
    </row>
    <row r="104" spans="1:5" x14ac:dyDescent="0.2">
      <c r="A104">
        <v>1254.318277692674</v>
      </c>
      <c r="B104">
        <v>7</v>
      </c>
      <c r="C104">
        <v>25560464</v>
      </c>
      <c r="D104" t="s">
        <v>28</v>
      </c>
      <c r="E104">
        <v>0.37</v>
      </c>
    </row>
    <row r="105" spans="1:5" x14ac:dyDescent="0.2">
      <c r="A105">
        <v>1257.459658800715</v>
      </c>
      <c r="B105">
        <v>7</v>
      </c>
      <c r="C105">
        <v>4290466</v>
      </c>
      <c r="D105" t="s">
        <v>29</v>
      </c>
      <c r="E105">
        <v>1.25</v>
      </c>
    </row>
    <row r="106" spans="1:5" x14ac:dyDescent="0.2">
      <c r="A106">
        <v>1259.740697218446</v>
      </c>
      <c r="B106">
        <v>7</v>
      </c>
      <c r="C106">
        <v>3579840</v>
      </c>
      <c r="D106" t="s">
        <v>30</v>
      </c>
      <c r="E106">
        <v>0.49</v>
      </c>
    </row>
    <row r="107" spans="1:5" x14ac:dyDescent="0.2">
      <c r="A107">
        <v>1290.208995548958</v>
      </c>
      <c r="B107">
        <v>7</v>
      </c>
      <c r="C107">
        <v>1849360</v>
      </c>
      <c r="D107" t="s">
        <v>31</v>
      </c>
      <c r="E107">
        <v>4.26</v>
      </c>
    </row>
    <row r="108" spans="1:5" x14ac:dyDescent="0.2">
      <c r="A108">
        <v>1421.668671801837</v>
      </c>
      <c r="B108">
        <v>6</v>
      </c>
      <c r="C108">
        <v>73707048</v>
      </c>
      <c r="D108" t="s">
        <v>11</v>
      </c>
      <c r="E108">
        <v>-2.37</v>
      </c>
    </row>
    <row r="109" spans="1:5" x14ac:dyDescent="0.2">
      <c r="A109">
        <v>1425.3323613258849</v>
      </c>
      <c r="B109">
        <v>6</v>
      </c>
      <c r="C109">
        <v>15448460</v>
      </c>
      <c r="D109" t="s">
        <v>26</v>
      </c>
      <c r="E109">
        <v>-2.34</v>
      </c>
    </row>
    <row r="110" spans="1:5" x14ac:dyDescent="0.2">
      <c r="A110">
        <v>1427.9945315926329</v>
      </c>
      <c r="B110">
        <v>6</v>
      </c>
      <c r="C110">
        <v>8543691</v>
      </c>
      <c r="D110" t="s">
        <v>27</v>
      </c>
      <c r="E110">
        <v>-2.44</v>
      </c>
    </row>
    <row r="111" spans="1:5" x14ac:dyDescent="0.2">
      <c r="A111">
        <v>1463.5407160530699</v>
      </c>
      <c r="B111">
        <v>6</v>
      </c>
      <c r="C111">
        <v>27592316</v>
      </c>
      <c r="D111" t="s">
        <v>28</v>
      </c>
      <c r="E111">
        <v>1.4</v>
      </c>
    </row>
    <row r="112" spans="1:5" x14ac:dyDescent="0.2">
      <c r="A112">
        <v>1467.202700402554</v>
      </c>
      <c r="B112">
        <v>6</v>
      </c>
      <c r="C112">
        <v>5051235</v>
      </c>
      <c r="D112" t="s">
        <v>29</v>
      </c>
      <c r="E112">
        <v>0.26</v>
      </c>
    </row>
    <row r="113" spans="1:34" x14ac:dyDescent="0.2">
      <c r="A113">
        <v>1469.69701570198</v>
      </c>
      <c r="B113">
        <v>6</v>
      </c>
      <c r="C113">
        <v>3290958</v>
      </c>
      <c r="D113" t="s">
        <v>30</v>
      </c>
      <c r="E113">
        <v>-114.04</v>
      </c>
    </row>
    <row r="114" spans="1:34" x14ac:dyDescent="0.2">
      <c r="A114">
        <v>1505.407221035686</v>
      </c>
      <c r="B114">
        <v>6</v>
      </c>
      <c r="C114">
        <v>2914096</v>
      </c>
      <c r="D114" t="s">
        <v>31</v>
      </c>
      <c r="E114">
        <v>1.28</v>
      </c>
    </row>
    <row r="116" spans="1:34" x14ac:dyDescent="0.2">
      <c r="A116" t="s">
        <v>48</v>
      </c>
      <c r="B116" t="s">
        <v>51</v>
      </c>
      <c r="C116">
        <v>1</v>
      </c>
    </row>
    <row r="117" spans="1:34" x14ac:dyDescent="0.2">
      <c r="A117" t="s">
        <v>20</v>
      </c>
      <c r="G117" t="s">
        <v>32</v>
      </c>
      <c r="I117" t="s">
        <v>34</v>
      </c>
      <c r="L117" t="s">
        <v>37</v>
      </c>
    </row>
    <row r="118" spans="1:34" x14ac:dyDescent="0.2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G118" s="1">
        <v>9.1624282842917193</v>
      </c>
      <c r="I118" t="s">
        <v>22</v>
      </c>
      <c r="J118" t="s">
        <v>35</v>
      </c>
      <c r="L118" t="s">
        <v>38</v>
      </c>
      <c r="O118" t="s">
        <v>40</v>
      </c>
      <c r="R118" t="s">
        <v>41</v>
      </c>
      <c r="U118" t="s">
        <v>42</v>
      </c>
      <c r="X118" t="s">
        <v>43</v>
      </c>
      <c r="AA118" t="s">
        <v>44</v>
      </c>
      <c r="AD118" t="s">
        <v>45</v>
      </c>
      <c r="AG118" t="s">
        <v>46</v>
      </c>
    </row>
    <row r="119" spans="1:34" x14ac:dyDescent="0.2">
      <c r="A119">
        <v>710.33316419561879</v>
      </c>
      <c r="B119">
        <v>12</v>
      </c>
      <c r="C119">
        <v>64948524</v>
      </c>
      <c r="D119" t="s">
        <v>11</v>
      </c>
      <c r="E119">
        <v>1.1100000000000001</v>
      </c>
      <c r="G119" t="s">
        <v>33</v>
      </c>
      <c r="I119">
        <v>6</v>
      </c>
      <c r="J119" s="1">
        <v>0.31220023951316012</v>
      </c>
      <c r="L119" t="s">
        <v>39</v>
      </c>
      <c r="M119" t="s">
        <v>35</v>
      </c>
      <c r="O119" t="s">
        <v>22</v>
      </c>
      <c r="P119" t="s">
        <v>35</v>
      </c>
      <c r="R119" t="s">
        <v>22</v>
      </c>
      <c r="S119" t="s">
        <v>35</v>
      </c>
      <c r="U119" t="s">
        <v>22</v>
      </c>
      <c r="V119" t="s">
        <v>35</v>
      </c>
      <c r="X119" t="s">
        <v>22</v>
      </c>
      <c r="Y119" t="s">
        <v>35</v>
      </c>
      <c r="AA119" t="s">
        <v>22</v>
      </c>
      <c r="AB119" t="s">
        <v>35</v>
      </c>
      <c r="AD119" t="s">
        <v>22</v>
      </c>
      <c r="AE119" t="s">
        <v>35</v>
      </c>
      <c r="AG119" t="s">
        <v>22</v>
      </c>
      <c r="AH119" t="s">
        <v>35</v>
      </c>
    </row>
    <row r="120" spans="1:34" x14ac:dyDescent="0.2">
      <c r="A120">
        <v>712.16521196507836</v>
      </c>
      <c r="B120">
        <v>12</v>
      </c>
      <c r="C120">
        <v>5872283</v>
      </c>
      <c r="D120" t="s">
        <v>26</v>
      </c>
      <c r="E120">
        <v>1.41</v>
      </c>
      <c r="G120" s="1">
        <v>-4.9322806354750272E-4</v>
      </c>
      <c r="I120">
        <v>7</v>
      </c>
      <c r="J120" s="1">
        <v>0.26871520901069029</v>
      </c>
      <c r="L120" t="s">
        <v>40</v>
      </c>
      <c r="M120" s="2">
        <f>AVERAGE(P120:P126)</f>
        <v>0.61364403844505999</v>
      </c>
      <c r="O120">
        <v>6</v>
      </c>
      <c r="P120" s="2">
        <v>0.45299611577283322</v>
      </c>
      <c r="R120">
        <v>6</v>
      </c>
      <c r="S120" s="2">
        <v>0.14227614454104959</v>
      </c>
      <c r="U120">
        <v>6</v>
      </c>
      <c r="V120" s="2">
        <v>9.2527500172957064E-2</v>
      </c>
      <c r="X120">
        <v>6</v>
      </c>
      <c r="Y120" s="2">
        <v>0.2210024554353468</v>
      </c>
      <c r="AA120">
        <v>6</v>
      </c>
      <c r="AB120" s="2">
        <v>5.6213339114600427E-2</v>
      </c>
      <c r="AD120">
        <v>6</v>
      </c>
      <c r="AE120" s="2">
        <v>3.4984444963212867E-2</v>
      </c>
      <c r="AG120">
        <v>6</v>
      </c>
      <c r="AH120" s="2">
        <v>0</v>
      </c>
    </row>
    <row r="121" spans="1:34" x14ac:dyDescent="0.2">
      <c r="A121">
        <v>713.49524959011137</v>
      </c>
      <c r="B121">
        <v>12</v>
      </c>
      <c r="C121">
        <v>2666303</v>
      </c>
      <c r="D121" t="s">
        <v>27</v>
      </c>
      <c r="E121">
        <v>-0.17</v>
      </c>
      <c r="I121">
        <v>8</v>
      </c>
      <c r="J121" s="1">
        <v>0.20439647507035841</v>
      </c>
      <c r="L121" t="s">
        <v>41</v>
      </c>
      <c r="M121" s="2">
        <f>AVERAGE(S120:S126)</f>
        <v>0.11015199196578571</v>
      </c>
      <c r="O121">
        <v>7</v>
      </c>
      <c r="P121" s="2">
        <v>0.53984713718413968</v>
      </c>
      <c r="R121">
        <v>7</v>
      </c>
      <c r="S121" s="2">
        <v>0.1315936660799655</v>
      </c>
      <c r="U121">
        <v>7</v>
      </c>
      <c r="V121" s="2">
        <v>7.3979116315540216E-2</v>
      </c>
      <c r="X121">
        <v>7</v>
      </c>
      <c r="Y121" s="2">
        <v>0.1680654062167351</v>
      </c>
      <c r="AA121">
        <v>7</v>
      </c>
      <c r="AB121" s="2">
        <v>4.0508400918028042E-2</v>
      </c>
      <c r="AD121">
        <v>7</v>
      </c>
      <c r="AE121" s="2">
        <v>3.1871144695255822E-2</v>
      </c>
      <c r="AG121">
        <v>7</v>
      </c>
      <c r="AH121" s="2">
        <v>1.4135128590335661E-2</v>
      </c>
    </row>
    <row r="122" spans="1:34" x14ac:dyDescent="0.2">
      <c r="A122">
        <v>731.26614523948524</v>
      </c>
      <c r="B122">
        <v>12</v>
      </c>
      <c r="C122">
        <v>18036986</v>
      </c>
      <c r="D122" t="s">
        <v>28</v>
      </c>
      <c r="E122">
        <v>0.62</v>
      </c>
      <c r="I122">
        <v>9</v>
      </c>
      <c r="J122" s="1">
        <v>0.22283623327877539</v>
      </c>
      <c r="L122" t="s">
        <v>42</v>
      </c>
      <c r="M122" s="2">
        <f>AVERAGE(V120:V126)</f>
        <v>5.5539514034340209E-2</v>
      </c>
      <c r="O122">
        <v>8</v>
      </c>
      <c r="P122" s="2">
        <v>0.63159898312867424</v>
      </c>
      <c r="R122">
        <v>8</v>
      </c>
      <c r="S122" s="2">
        <v>0.1161183141281535</v>
      </c>
      <c r="U122">
        <v>8</v>
      </c>
      <c r="V122" s="2">
        <v>5.6566780719222533E-2</v>
      </c>
      <c r="X122">
        <v>8</v>
      </c>
      <c r="Y122" s="2">
        <v>0.1370484664554408</v>
      </c>
      <c r="AA122">
        <v>8</v>
      </c>
      <c r="AB122" s="2">
        <v>2.9139234832536189E-2</v>
      </c>
      <c r="AD122">
        <v>8</v>
      </c>
      <c r="AE122" s="2">
        <v>2.0847667689563931E-2</v>
      </c>
      <c r="AG122">
        <v>8</v>
      </c>
      <c r="AH122" s="2">
        <v>8.6805530464087368E-3</v>
      </c>
    </row>
    <row r="123" spans="1:34" x14ac:dyDescent="0.2">
      <c r="A123">
        <v>774.99924540934092</v>
      </c>
      <c r="B123">
        <v>11</v>
      </c>
      <c r="C123">
        <v>198446160</v>
      </c>
      <c r="D123" t="s">
        <v>11</v>
      </c>
      <c r="E123">
        <v>-0.48</v>
      </c>
      <c r="I123">
        <v>10</v>
      </c>
      <c r="J123" s="1">
        <v>0.18767233745065831</v>
      </c>
      <c r="L123" t="s">
        <v>43</v>
      </c>
      <c r="M123" s="2">
        <f>AVERAGE(Y120:Y126)</f>
        <v>0.16985137157261709</v>
      </c>
      <c r="O123">
        <v>9</v>
      </c>
      <c r="P123" s="2">
        <v>0.61001583710103247</v>
      </c>
      <c r="R123">
        <v>9</v>
      </c>
      <c r="S123" s="2">
        <v>0.1190825678609831</v>
      </c>
      <c r="U123">
        <v>9</v>
      </c>
      <c r="V123" s="2">
        <v>5.612134242775698E-2</v>
      </c>
      <c r="X123">
        <v>9</v>
      </c>
      <c r="Y123" s="2">
        <v>0.16712053224391371</v>
      </c>
      <c r="AA123">
        <v>9</v>
      </c>
      <c r="AB123" s="2">
        <v>2.5185299604496579E-2</v>
      </c>
      <c r="AD123">
        <v>9</v>
      </c>
      <c r="AE123" s="2">
        <v>1.441844009326919E-2</v>
      </c>
      <c r="AG123">
        <v>9</v>
      </c>
      <c r="AH123" s="2">
        <v>8.055980668547973E-3</v>
      </c>
    </row>
    <row r="124" spans="1:34" x14ac:dyDescent="0.2">
      <c r="A124">
        <v>776.99821923829643</v>
      </c>
      <c r="B124">
        <v>11</v>
      </c>
      <c r="C124">
        <v>29068808</v>
      </c>
      <c r="D124" t="s">
        <v>26</v>
      </c>
      <c r="E124">
        <v>0.31</v>
      </c>
      <c r="I124">
        <v>11</v>
      </c>
      <c r="J124" s="1">
        <v>0.189224852533422</v>
      </c>
      <c r="L124" t="s">
        <v>44</v>
      </c>
      <c r="M124" s="2">
        <f>AVERAGE(AB120:AB126)</f>
        <v>2.8047207424859062E-2</v>
      </c>
      <c r="O124">
        <v>10</v>
      </c>
      <c r="P124" s="2">
        <v>0.6752941229751126</v>
      </c>
      <c r="R124">
        <v>10</v>
      </c>
      <c r="S124" s="2">
        <v>9.8792279702774002E-2</v>
      </c>
      <c r="U124">
        <v>10</v>
      </c>
      <c r="V124" s="2">
        <v>4.4837387383976537E-2</v>
      </c>
      <c r="X124">
        <v>10</v>
      </c>
      <c r="Y124" s="2">
        <v>0.13973320086933361</v>
      </c>
      <c r="AA124">
        <v>10</v>
      </c>
      <c r="AB124" s="2">
        <v>2.3785468569965419E-2</v>
      </c>
      <c r="AD124">
        <v>10</v>
      </c>
      <c r="AE124" s="2">
        <v>1.096141298631638E-2</v>
      </c>
      <c r="AG124">
        <v>10</v>
      </c>
      <c r="AH124" s="2">
        <v>6.5961275125214942E-3</v>
      </c>
    </row>
    <row r="125" spans="1:34" x14ac:dyDescent="0.2">
      <c r="A125">
        <v>778.4488085441003</v>
      </c>
      <c r="B125">
        <v>11</v>
      </c>
      <c r="C125">
        <v>10452400</v>
      </c>
      <c r="D125" t="s">
        <v>27</v>
      </c>
      <c r="E125">
        <v>-1.73</v>
      </c>
      <c r="I125">
        <v>12</v>
      </c>
      <c r="J125" s="1">
        <v>0.1970736318444489</v>
      </c>
      <c r="L125" t="s">
        <v>45</v>
      </c>
      <c r="M125" s="2">
        <f>AVERAGE(AE120:AE126)</f>
        <v>1.7413335154793239E-2</v>
      </c>
      <c r="O125">
        <v>11</v>
      </c>
      <c r="P125" s="2">
        <v>0.67612301632119631</v>
      </c>
      <c r="R125">
        <v>11</v>
      </c>
      <c r="S125" s="2">
        <v>9.9039911610392065E-2</v>
      </c>
      <c r="U125">
        <v>11</v>
      </c>
      <c r="V125" s="2">
        <v>3.5612219534989602E-2</v>
      </c>
      <c r="X125">
        <v>11</v>
      </c>
      <c r="Y125" s="2">
        <v>0.1589159079431007</v>
      </c>
      <c r="AA125">
        <v>11</v>
      </c>
      <c r="AB125" s="2">
        <v>2.1498708934386782E-2</v>
      </c>
      <c r="AD125">
        <v>11</v>
      </c>
      <c r="AE125" s="2">
        <v>8.8102356559344851E-3</v>
      </c>
      <c r="AG125">
        <v>11</v>
      </c>
      <c r="AH125" s="2">
        <v>0</v>
      </c>
    </row>
    <row r="126" spans="1:34" x14ac:dyDescent="0.2">
      <c r="A126">
        <v>797.83580355392735</v>
      </c>
      <c r="B126">
        <v>11</v>
      </c>
      <c r="C126">
        <v>46642772</v>
      </c>
      <c r="D126" t="s">
        <v>28</v>
      </c>
      <c r="E126">
        <v>-0.2</v>
      </c>
      <c r="I126" t="s">
        <v>36</v>
      </c>
      <c r="J126" s="1">
        <f>AVERAGE(J119:J125)</f>
        <v>0.22601699695735905</v>
      </c>
      <c r="L126" t="s">
        <v>46</v>
      </c>
      <c r="M126" s="2">
        <f>AVERAGE(AH120:AH126)</f>
        <v>5.3525414025448375E-3</v>
      </c>
      <c r="O126">
        <v>12</v>
      </c>
      <c r="P126" s="2">
        <v>0.70963305663243048</v>
      </c>
      <c r="R126">
        <v>12</v>
      </c>
      <c r="S126" s="2">
        <v>6.4161059837182108E-2</v>
      </c>
      <c r="U126">
        <v>12</v>
      </c>
      <c r="V126" s="2">
        <v>2.913225168593853E-2</v>
      </c>
      <c r="X126">
        <v>12</v>
      </c>
      <c r="Y126" s="2">
        <v>0.1970736318444489</v>
      </c>
      <c r="AA126">
        <v>12</v>
      </c>
      <c r="AB126" s="2">
        <v>0</v>
      </c>
      <c r="AD126">
        <v>12</v>
      </c>
      <c r="AE126" s="2">
        <v>0</v>
      </c>
      <c r="AG126">
        <v>12</v>
      </c>
      <c r="AH126" s="2">
        <v>0</v>
      </c>
    </row>
    <row r="127" spans="1:34" x14ac:dyDescent="0.2">
      <c r="A127">
        <v>799.83444182331414</v>
      </c>
      <c r="B127">
        <v>11</v>
      </c>
      <c r="C127">
        <v>6310000</v>
      </c>
      <c r="D127" t="s">
        <v>29</v>
      </c>
      <c r="E127">
        <v>0.15</v>
      </c>
    </row>
    <row r="128" spans="1:34" x14ac:dyDescent="0.2">
      <c r="A128">
        <v>801.28949448966046</v>
      </c>
      <c r="B128">
        <v>11</v>
      </c>
      <c r="C128">
        <v>2585857</v>
      </c>
      <c r="D128" t="s">
        <v>30</v>
      </c>
      <c r="E128">
        <v>3.74</v>
      </c>
    </row>
    <row r="129" spans="1:5" x14ac:dyDescent="0.2">
      <c r="A129">
        <v>852.59969101944534</v>
      </c>
      <c r="B129">
        <v>10</v>
      </c>
      <c r="C129">
        <v>346828800</v>
      </c>
      <c r="D129" t="s">
        <v>11</v>
      </c>
      <c r="E129">
        <v>-0.73</v>
      </c>
    </row>
    <row r="130" spans="1:5" x14ac:dyDescent="0.2">
      <c r="A130">
        <v>854.79770685750702</v>
      </c>
      <c r="B130">
        <v>10</v>
      </c>
      <c r="C130">
        <v>50739384</v>
      </c>
      <c r="D130" t="s">
        <v>26</v>
      </c>
      <c r="E130">
        <v>-0.93</v>
      </c>
    </row>
    <row r="131" spans="1:5" x14ac:dyDescent="0.2">
      <c r="A131">
        <v>856.39518227067958</v>
      </c>
      <c r="B131">
        <v>10</v>
      </c>
      <c r="C131">
        <v>23028332</v>
      </c>
      <c r="D131" t="s">
        <v>27</v>
      </c>
      <c r="E131">
        <v>-0.84</v>
      </c>
    </row>
    <row r="132" spans="1:5" x14ac:dyDescent="0.2">
      <c r="A132">
        <v>877.72014581654844</v>
      </c>
      <c r="B132">
        <v>10</v>
      </c>
      <c r="C132">
        <v>71766504</v>
      </c>
      <c r="D132" t="s">
        <v>28</v>
      </c>
      <c r="E132">
        <v>-0.16</v>
      </c>
    </row>
    <row r="133" spans="1:5" x14ac:dyDescent="0.2">
      <c r="A133">
        <v>879.91789702743495</v>
      </c>
      <c r="B133">
        <v>10</v>
      </c>
      <c r="C133">
        <v>12216137</v>
      </c>
      <c r="D133" t="s">
        <v>29</v>
      </c>
      <c r="E133">
        <v>-0.66</v>
      </c>
    </row>
    <row r="134" spans="1:5" x14ac:dyDescent="0.2">
      <c r="A134">
        <v>881.51658639773393</v>
      </c>
      <c r="B134">
        <v>10</v>
      </c>
      <c r="C134">
        <v>5629745</v>
      </c>
      <c r="D134" t="s">
        <v>30</v>
      </c>
      <c r="E134">
        <v>0.81</v>
      </c>
    </row>
    <row r="135" spans="1:5" x14ac:dyDescent="0.2">
      <c r="A135">
        <v>902.83997210521011</v>
      </c>
      <c r="B135">
        <v>10</v>
      </c>
      <c r="C135">
        <v>3387749</v>
      </c>
      <c r="D135" t="s">
        <v>31</v>
      </c>
      <c r="E135">
        <v>-0.32</v>
      </c>
    </row>
    <row r="136" spans="1:5" x14ac:dyDescent="0.2">
      <c r="A136">
        <v>947.44392172111452</v>
      </c>
      <c r="B136">
        <v>9</v>
      </c>
      <c r="C136">
        <v>264224496</v>
      </c>
      <c r="D136" t="s">
        <v>11</v>
      </c>
      <c r="E136">
        <v>-1.77</v>
      </c>
    </row>
    <row r="137" spans="1:5" x14ac:dyDescent="0.2">
      <c r="A137">
        <v>949.88728864453105</v>
      </c>
      <c r="B137">
        <v>9</v>
      </c>
      <c r="C137">
        <v>51579860</v>
      </c>
      <c r="D137" t="s">
        <v>26</v>
      </c>
      <c r="E137">
        <v>-0.79</v>
      </c>
    </row>
    <row r="138" spans="1:5" x14ac:dyDescent="0.2">
      <c r="A138">
        <v>951.66320672514973</v>
      </c>
      <c r="B138">
        <v>9</v>
      </c>
      <c r="C138">
        <v>24308604</v>
      </c>
      <c r="D138" t="s">
        <v>27</v>
      </c>
      <c r="E138">
        <v>0.3</v>
      </c>
    </row>
    <row r="139" spans="1:5" x14ac:dyDescent="0.2">
      <c r="A139">
        <v>975.35651784611468</v>
      </c>
      <c r="B139">
        <v>9</v>
      </c>
      <c r="C139">
        <v>72387200</v>
      </c>
      <c r="D139" t="s">
        <v>28</v>
      </c>
      <c r="E139">
        <v>-0.17</v>
      </c>
    </row>
    <row r="140" spans="1:5" x14ac:dyDescent="0.2">
      <c r="A140">
        <v>977.79854135526432</v>
      </c>
      <c r="B140">
        <v>9</v>
      </c>
      <c r="C140">
        <v>10908853</v>
      </c>
      <c r="D140" t="s">
        <v>29</v>
      </c>
      <c r="E140">
        <v>-0.59</v>
      </c>
    </row>
    <row r="141" spans="1:5" x14ac:dyDescent="0.2">
      <c r="A141">
        <v>979.57371423301799</v>
      </c>
      <c r="B141">
        <v>9</v>
      </c>
      <c r="C141">
        <v>6245256</v>
      </c>
      <c r="D141" t="s">
        <v>30</v>
      </c>
      <c r="E141">
        <v>-0.28999999999999998</v>
      </c>
    </row>
    <row r="142" spans="1:5" x14ac:dyDescent="0.2">
      <c r="A142">
        <v>1003.2662697806689</v>
      </c>
      <c r="B142">
        <v>9</v>
      </c>
      <c r="C142">
        <v>3489397</v>
      </c>
      <c r="D142" t="s">
        <v>31</v>
      </c>
      <c r="E142">
        <v>-1.49</v>
      </c>
    </row>
    <row r="143" spans="1:5" x14ac:dyDescent="0.2">
      <c r="A143">
        <v>1066.0018908777099</v>
      </c>
      <c r="B143">
        <v>8</v>
      </c>
      <c r="C143">
        <v>205832416</v>
      </c>
      <c r="D143" t="s">
        <v>11</v>
      </c>
      <c r="E143">
        <v>-0.3</v>
      </c>
    </row>
    <row r="144" spans="1:5" x14ac:dyDescent="0.2">
      <c r="A144">
        <v>1068.749702921383</v>
      </c>
      <c r="B144">
        <v>8</v>
      </c>
      <c r="C144">
        <v>37841912</v>
      </c>
      <c r="D144" t="s">
        <v>26</v>
      </c>
      <c r="E144">
        <v>-0.23</v>
      </c>
    </row>
    <row r="145" spans="1:5" x14ac:dyDescent="0.2">
      <c r="A145">
        <v>1070.7461938541401</v>
      </c>
      <c r="B145">
        <v>8</v>
      </c>
      <c r="C145">
        <v>18434604</v>
      </c>
      <c r="D145" t="s">
        <v>27</v>
      </c>
      <c r="E145">
        <v>-0.47</v>
      </c>
    </row>
    <row r="146" spans="1:5" x14ac:dyDescent="0.2">
      <c r="A146">
        <v>1097.4016821599371</v>
      </c>
      <c r="B146">
        <v>8</v>
      </c>
      <c r="C146">
        <v>44662860</v>
      </c>
      <c r="D146" t="s">
        <v>28</v>
      </c>
      <c r="E146">
        <v>-0.45</v>
      </c>
    </row>
    <row r="147" spans="1:5" x14ac:dyDescent="0.2">
      <c r="A147">
        <v>1100.1507126854401</v>
      </c>
      <c r="B147">
        <v>8</v>
      </c>
      <c r="C147">
        <v>9496214</v>
      </c>
      <c r="D147" t="s">
        <v>29</v>
      </c>
      <c r="E147">
        <v>0.72</v>
      </c>
    </row>
    <row r="148" spans="1:5" x14ac:dyDescent="0.2">
      <c r="A148">
        <v>1102.1473997408141</v>
      </c>
      <c r="B148">
        <v>8</v>
      </c>
      <c r="C148">
        <v>6794067</v>
      </c>
      <c r="D148" t="s">
        <v>30</v>
      </c>
      <c r="E148">
        <v>0.67</v>
      </c>
    </row>
    <row r="149" spans="1:5" x14ac:dyDescent="0.2">
      <c r="A149">
        <v>1128.800679501694</v>
      </c>
      <c r="B149">
        <v>8</v>
      </c>
      <c r="C149">
        <v>2828914</v>
      </c>
      <c r="D149" t="s">
        <v>31</v>
      </c>
      <c r="E149">
        <v>-1.3</v>
      </c>
    </row>
    <row r="150" spans="1:5" x14ac:dyDescent="0.2">
      <c r="A150">
        <v>1218.433147344972</v>
      </c>
      <c r="B150">
        <v>7</v>
      </c>
      <c r="C150">
        <v>88035912</v>
      </c>
      <c r="D150" t="s">
        <v>11</v>
      </c>
      <c r="E150">
        <v>0.83</v>
      </c>
    </row>
    <row r="151" spans="1:5" x14ac:dyDescent="0.2">
      <c r="A151">
        <v>1221.5730878009761</v>
      </c>
      <c r="B151">
        <v>7</v>
      </c>
      <c r="C151">
        <v>21459720</v>
      </c>
      <c r="D151" t="s">
        <v>26</v>
      </c>
      <c r="E151">
        <v>0.55000000000000004</v>
      </c>
    </row>
    <row r="152" spans="1:5" x14ac:dyDescent="0.2">
      <c r="A152">
        <v>1223.8539585440769</v>
      </c>
      <c r="B152">
        <v>7</v>
      </c>
      <c r="C152">
        <v>12064191</v>
      </c>
      <c r="D152" t="s">
        <v>27</v>
      </c>
      <c r="E152">
        <v>-0.36</v>
      </c>
    </row>
    <row r="153" spans="1:5" x14ac:dyDescent="0.2">
      <c r="A153">
        <v>1254.3179140915099</v>
      </c>
      <c r="B153">
        <v>7</v>
      </c>
      <c r="C153">
        <v>27407372</v>
      </c>
      <c r="D153" t="s">
        <v>28</v>
      </c>
      <c r="E153">
        <v>0.08</v>
      </c>
    </row>
    <row r="154" spans="1:5" x14ac:dyDescent="0.2">
      <c r="A154">
        <v>1257.4596256613229</v>
      </c>
      <c r="B154">
        <v>7</v>
      </c>
      <c r="C154">
        <v>6605933</v>
      </c>
      <c r="D154" t="s">
        <v>29</v>
      </c>
      <c r="E154">
        <v>1.22</v>
      </c>
    </row>
    <row r="155" spans="1:5" x14ac:dyDescent="0.2">
      <c r="A155">
        <v>1259.743174581329</v>
      </c>
      <c r="B155">
        <v>7</v>
      </c>
      <c r="C155">
        <v>5197407</v>
      </c>
      <c r="D155" t="s">
        <v>30</v>
      </c>
      <c r="E155">
        <v>2.4500000000000002</v>
      </c>
    </row>
    <row r="156" spans="1:5" x14ac:dyDescent="0.2">
      <c r="A156">
        <v>1290.2063766411979</v>
      </c>
      <c r="B156">
        <v>7</v>
      </c>
      <c r="C156">
        <v>2305095</v>
      </c>
      <c r="D156" t="s">
        <v>31</v>
      </c>
      <c r="E156">
        <v>2.23</v>
      </c>
    </row>
    <row r="157" spans="1:5" x14ac:dyDescent="0.2">
      <c r="A157">
        <v>1421.670128630584</v>
      </c>
      <c r="B157">
        <v>6</v>
      </c>
      <c r="C157">
        <v>61222040</v>
      </c>
      <c r="D157" t="s">
        <v>11</v>
      </c>
      <c r="E157">
        <v>-1.34</v>
      </c>
    </row>
    <row r="158" spans="1:5" x14ac:dyDescent="0.2">
      <c r="A158">
        <v>1425.3360187283499</v>
      </c>
      <c r="B158">
        <v>6</v>
      </c>
      <c r="C158">
        <v>19228500</v>
      </c>
      <c r="D158" t="s">
        <v>26</v>
      </c>
      <c r="E158">
        <v>0.23</v>
      </c>
    </row>
    <row r="159" spans="1:5" x14ac:dyDescent="0.2">
      <c r="A159">
        <v>1427.996609123471</v>
      </c>
      <c r="B159">
        <v>6</v>
      </c>
      <c r="C159">
        <v>12505013</v>
      </c>
      <c r="D159" t="s">
        <v>27</v>
      </c>
      <c r="E159">
        <v>-0.98</v>
      </c>
    </row>
    <row r="160" spans="1:5" x14ac:dyDescent="0.2">
      <c r="A160">
        <v>1463.5388066768171</v>
      </c>
      <c r="B160">
        <v>6</v>
      </c>
      <c r="C160">
        <v>29868294</v>
      </c>
      <c r="D160" t="s">
        <v>28</v>
      </c>
      <c r="E160">
        <v>0.1</v>
      </c>
    </row>
    <row r="161" spans="1:34" x14ac:dyDescent="0.2">
      <c r="A161">
        <v>1467.2029415690581</v>
      </c>
      <c r="B161">
        <v>6</v>
      </c>
      <c r="C161">
        <v>7597185</v>
      </c>
      <c r="D161" t="s">
        <v>29</v>
      </c>
      <c r="E161">
        <v>0.42</v>
      </c>
    </row>
    <row r="162" spans="1:34" x14ac:dyDescent="0.2">
      <c r="A162">
        <v>1469.8628427560479</v>
      </c>
      <c r="B162">
        <v>6</v>
      </c>
      <c r="C162">
        <v>4728118</v>
      </c>
      <c r="D162" t="s">
        <v>30</v>
      </c>
      <c r="E162">
        <v>-1.22</v>
      </c>
    </row>
    <row r="164" spans="1:34" x14ac:dyDescent="0.2">
      <c r="A164" t="s">
        <v>49</v>
      </c>
      <c r="B164" t="s">
        <v>51</v>
      </c>
      <c r="C164">
        <v>2</v>
      </c>
    </row>
    <row r="165" spans="1:34" x14ac:dyDescent="0.2">
      <c r="A165" t="s">
        <v>20</v>
      </c>
      <c r="G165" t="s">
        <v>32</v>
      </c>
      <c r="I165" t="s">
        <v>34</v>
      </c>
      <c r="L165" t="s">
        <v>37</v>
      </c>
    </row>
    <row r="166" spans="1:34" x14ac:dyDescent="0.2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G166" s="1">
        <v>9.1359416794314505</v>
      </c>
      <c r="I166" t="s">
        <v>22</v>
      </c>
      <c r="J166" t="s">
        <v>35</v>
      </c>
      <c r="L166" t="s">
        <v>38</v>
      </c>
      <c r="O166" t="s">
        <v>40</v>
      </c>
      <c r="R166" t="s">
        <v>41</v>
      </c>
      <c r="U166" t="s">
        <v>42</v>
      </c>
      <c r="X166" t="s">
        <v>43</v>
      </c>
      <c r="AA166" t="s">
        <v>44</v>
      </c>
      <c r="AD166" t="s">
        <v>45</v>
      </c>
      <c r="AG166" t="s">
        <v>46</v>
      </c>
    </row>
    <row r="167" spans="1:34" x14ac:dyDescent="0.2">
      <c r="A167">
        <v>710.33213910514314</v>
      </c>
      <c r="B167">
        <v>12</v>
      </c>
      <c r="C167">
        <v>79098976</v>
      </c>
      <c r="D167" t="s">
        <v>11</v>
      </c>
      <c r="E167">
        <v>-0.34</v>
      </c>
      <c r="G167" t="s">
        <v>33</v>
      </c>
      <c r="I167">
        <v>6</v>
      </c>
      <c r="J167" s="1">
        <v>0.29394632788145908</v>
      </c>
      <c r="L167" t="s">
        <v>39</v>
      </c>
      <c r="M167" t="s">
        <v>35</v>
      </c>
      <c r="O167" t="s">
        <v>22</v>
      </c>
      <c r="P167" t="s">
        <v>35</v>
      </c>
      <c r="R167" t="s">
        <v>22</v>
      </c>
      <c r="S167" t="s">
        <v>35</v>
      </c>
      <c r="U167" t="s">
        <v>22</v>
      </c>
      <c r="V167" t="s">
        <v>35</v>
      </c>
      <c r="X167" t="s">
        <v>22</v>
      </c>
      <c r="Y167" t="s">
        <v>35</v>
      </c>
      <c r="AA167" t="s">
        <v>22</v>
      </c>
      <c r="AB167" t="s">
        <v>35</v>
      </c>
      <c r="AD167" t="s">
        <v>22</v>
      </c>
      <c r="AE167" t="s">
        <v>35</v>
      </c>
      <c r="AG167" t="s">
        <v>22</v>
      </c>
      <c r="AH167" t="s">
        <v>35</v>
      </c>
    </row>
    <row r="168" spans="1:34" x14ac:dyDescent="0.2">
      <c r="A168">
        <v>712.16445336253673</v>
      </c>
      <c r="B168">
        <v>12</v>
      </c>
      <c r="C168">
        <v>11536260</v>
      </c>
      <c r="D168" t="s">
        <v>26</v>
      </c>
      <c r="E168">
        <v>0.34</v>
      </c>
      <c r="G168" s="1">
        <v>-6.6982799300655538E-3</v>
      </c>
      <c r="I168">
        <v>7</v>
      </c>
      <c r="J168" s="1">
        <v>0.26170043351997913</v>
      </c>
      <c r="L168" t="s">
        <v>40</v>
      </c>
      <c r="M168" s="2">
        <f>AVERAGE(P168:P174)</f>
        <v>0.61016086913729572</v>
      </c>
      <c r="O168">
        <v>6</v>
      </c>
      <c r="P168" s="2">
        <v>0.46270006137473718</v>
      </c>
      <c r="R168">
        <v>6</v>
      </c>
      <c r="S168" s="2">
        <v>0.19003880254238811</v>
      </c>
      <c r="U168">
        <v>6</v>
      </c>
      <c r="V168" s="2">
        <v>6.3670132164637766E-2</v>
      </c>
      <c r="X168">
        <v>6</v>
      </c>
      <c r="Y168" s="2">
        <v>0.17638863536334951</v>
      </c>
      <c r="AA168">
        <v>6</v>
      </c>
      <c r="AB168" s="2">
        <v>6.6458427737621534E-2</v>
      </c>
      <c r="AD168">
        <v>6</v>
      </c>
      <c r="AE168" s="2">
        <v>3.0388616854043659E-2</v>
      </c>
      <c r="AG168">
        <v>6</v>
      </c>
      <c r="AH168" s="2">
        <v>1.03553239632222E-2</v>
      </c>
    </row>
    <row r="169" spans="1:34" x14ac:dyDescent="0.2">
      <c r="A169">
        <v>713.49420566313199</v>
      </c>
      <c r="B169">
        <v>12</v>
      </c>
      <c r="C169">
        <v>3242100</v>
      </c>
      <c r="D169" t="s">
        <v>27</v>
      </c>
      <c r="E169">
        <v>-1.63</v>
      </c>
      <c r="I169">
        <v>8</v>
      </c>
      <c r="J169" s="1">
        <v>0.19696484646053061</v>
      </c>
      <c r="L169" t="s">
        <v>41</v>
      </c>
      <c r="M169" s="2">
        <f>AVERAGE(S168:S174)</f>
        <v>0.14348935568032101</v>
      </c>
      <c r="O169">
        <v>7</v>
      </c>
      <c r="P169" s="2">
        <v>0.52421449423663014</v>
      </c>
      <c r="R169">
        <v>7</v>
      </c>
      <c r="S169" s="2">
        <v>0.16640475898893139</v>
      </c>
      <c r="U169">
        <v>7</v>
      </c>
      <c r="V169" s="2">
        <v>6.0119281038135831E-2</v>
      </c>
      <c r="X169">
        <v>7</v>
      </c>
      <c r="Y169" s="2">
        <v>0.16351989386729779</v>
      </c>
      <c r="AA169">
        <v>7</v>
      </c>
      <c r="AB169" s="2">
        <v>5.0718768305746918E-2</v>
      </c>
      <c r="AD169">
        <v>7</v>
      </c>
      <c r="AE169" s="2">
        <v>2.2583835779581372E-2</v>
      </c>
      <c r="AG169">
        <v>7</v>
      </c>
      <c r="AH169" s="2">
        <v>1.2438967783676501E-2</v>
      </c>
    </row>
    <row r="170" spans="1:34" x14ac:dyDescent="0.2">
      <c r="A170">
        <v>731.265612035299</v>
      </c>
      <c r="B170">
        <v>12</v>
      </c>
      <c r="C170">
        <v>16453718</v>
      </c>
      <c r="D170" t="s">
        <v>28</v>
      </c>
      <c r="E170">
        <v>-0.11</v>
      </c>
      <c r="I170">
        <v>9</v>
      </c>
      <c r="J170" s="1">
        <v>0.19150814784964579</v>
      </c>
      <c r="L170" t="s">
        <v>42</v>
      </c>
      <c r="M170" s="2">
        <f>AVERAGE(V168:V174)</f>
        <v>4.3317508428697207E-2</v>
      </c>
      <c r="O170">
        <v>8</v>
      </c>
      <c r="P170" s="2">
        <v>0.60251124201343931</v>
      </c>
      <c r="R170">
        <v>8</v>
      </c>
      <c r="S170" s="2">
        <v>0.16177561481873101</v>
      </c>
      <c r="U170">
        <v>8</v>
      </c>
      <c r="V170" s="2">
        <v>4.4479989291174908E-2</v>
      </c>
      <c r="X170">
        <v>8</v>
      </c>
      <c r="Y170" s="2">
        <v>0.14211867833873529</v>
      </c>
      <c r="AA170">
        <v>8</v>
      </c>
      <c r="AB170" s="2">
        <v>3.0230530740185581E-2</v>
      </c>
      <c r="AD170">
        <v>8</v>
      </c>
      <c r="AE170" s="2">
        <v>1.3152252213858091E-2</v>
      </c>
      <c r="AG170">
        <v>8</v>
      </c>
      <c r="AH170" s="2">
        <v>5.7316925838757837E-3</v>
      </c>
    </row>
    <row r="171" spans="1:34" x14ac:dyDescent="0.2">
      <c r="A171">
        <v>733.09720959439005</v>
      </c>
      <c r="B171">
        <v>12</v>
      </c>
      <c r="C171">
        <v>1450699</v>
      </c>
      <c r="D171" t="s">
        <v>29</v>
      </c>
      <c r="E171">
        <v>-0.43</v>
      </c>
      <c r="I171">
        <v>10</v>
      </c>
      <c r="J171" s="1">
        <v>0.1761857678192239</v>
      </c>
      <c r="L171" t="s">
        <v>43</v>
      </c>
      <c r="M171" s="2">
        <f>AVERAGE(Y168:Y174)</f>
        <v>0.14810334732101757</v>
      </c>
      <c r="O171">
        <v>9</v>
      </c>
      <c r="P171" s="2">
        <v>0.63614386629818775</v>
      </c>
      <c r="R171">
        <v>9</v>
      </c>
      <c r="S171" s="2">
        <v>0.13740950745683261</v>
      </c>
      <c r="U171">
        <v>9</v>
      </c>
      <c r="V171" s="2">
        <v>4.1322473520031093E-2</v>
      </c>
      <c r="X171">
        <v>9</v>
      </c>
      <c r="Y171" s="2">
        <v>0.13739889048567999</v>
      </c>
      <c r="AA171">
        <v>9</v>
      </c>
      <c r="AB171" s="2">
        <v>3.0878527237095721E-2</v>
      </c>
      <c r="AD171">
        <v>9</v>
      </c>
      <c r="AE171" s="2">
        <v>1.0462739877475549E-2</v>
      </c>
      <c r="AG171">
        <v>9</v>
      </c>
      <c r="AH171" s="2">
        <v>6.3839951246972178E-3</v>
      </c>
    </row>
    <row r="172" spans="1:34" x14ac:dyDescent="0.2">
      <c r="A172">
        <v>774.99896692675145</v>
      </c>
      <c r="B172">
        <v>11</v>
      </c>
      <c r="C172">
        <v>240813984</v>
      </c>
      <c r="D172" t="s">
        <v>11</v>
      </c>
      <c r="E172">
        <v>-0.84</v>
      </c>
      <c r="I172">
        <v>11</v>
      </c>
      <c r="J172" s="1">
        <v>0.18972699759169259</v>
      </c>
      <c r="L172" t="s">
        <v>44</v>
      </c>
      <c r="M172" s="2">
        <f>AVERAGE(AB168:AB174)</f>
        <v>3.4622226598388338E-2</v>
      </c>
      <c r="O172">
        <v>10</v>
      </c>
      <c r="P172" s="2">
        <v>0.67001070235505622</v>
      </c>
      <c r="R172">
        <v>10</v>
      </c>
      <c r="S172" s="2">
        <v>0.12276168129088411</v>
      </c>
      <c r="U172">
        <v>10</v>
      </c>
      <c r="V172" s="2">
        <v>3.7109961117909873E-2</v>
      </c>
      <c r="X172">
        <v>10</v>
      </c>
      <c r="Y172" s="2">
        <v>0.13052188553127361</v>
      </c>
      <c r="AA172">
        <v>10</v>
      </c>
      <c r="AB172" s="2">
        <v>2.5734040624852801E-2</v>
      </c>
      <c r="AD172">
        <v>10</v>
      </c>
      <c r="AE172" s="2">
        <v>7.7936164969493339E-3</v>
      </c>
      <c r="AG172">
        <v>10</v>
      </c>
      <c r="AH172" s="2">
        <v>6.0681125830740739E-3</v>
      </c>
    </row>
    <row r="173" spans="1:34" x14ac:dyDescent="0.2">
      <c r="A173">
        <v>776.99801641630256</v>
      </c>
      <c r="B173">
        <v>11</v>
      </c>
      <c r="C173">
        <v>44285732</v>
      </c>
      <c r="D173" t="s">
        <v>26</v>
      </c>
      <c r="E173">
        <v>0.05</v>
      </c>
      <c r="I173">
        <v>12</v>
      </c>
      <c r="J173" s="1">
        <v>0.1601729845836288</v>
      </c>
      <c r="L173" t="s">
        <v>45</v>
      </c>
      <c r="M173" s="2">
        <f>AVERAGE(AE168:AE174)</f>
        <v>1.3309601629943487E-2</v>
      </c>
      <c r="O173">
        <v>11</v>
      </c>
      <c r="P173" s="2">
        <v>0.66792596868874443</v>
      </c>
      <c r="R173">
        <v>11</v>
      </c>
      <c r="S173" s="2">
        <v>0.1228316975362615</v>
      </c>
      <c r="U173">
        <v>11</v>
      </c>
      <c r="V173" s="2">
        <v>2.75168825751127E-2</v>
      </c>
      <c r="X173">
        <v>11</v>
      </c>
      <c r="Y173" s="2">
        <v>0.13958042201111739</v>
      </c>
      <c r="AA173">
        <v>11</v>
      </c>
      <c r="AB173" s="2">
        <v>2.535733260925635E-2</v>
      </c>
      <c r="AD173">
        <v>11</v>
      </c>
      <c r="AE173" s="2">
        <v>8.7861501876964065E-3</v>
      </c>
      <c r="AG173">
        <v>11</v>
      </c>
      <c r="AH173" s="2">
        <v>8.0015463918111946E-3</v>
      </c>
    </row>
    <row r="174" spans="1:34" x14ac:dyDescent="0.2">
      <c r="A174">
        <v>778.45058986032245</v>
      </c>
      <c r="B174">
        <v>11</v>
      </c>
      <c r="C174">
        <v>9920935</v>
      </c>
      <c r="D174" t="s">
        <v>27</v>
      </c>
      <c r="E174">
        <v>0.56000000000000005</v>
      </c>
      <c r="I174" t="s">
        <v>36</v>
      </c>
      <c r="J174" s="1">
        <f>AVERAGE(J167:J173)</f>
        <v>0.21002935795802283</v>
      </c>
      <c r="L174" t="s">
        <v>46</v>
      </c>
      <c r="M174" s="2">
        <f>AVERAGE(AH168:AH174)</f>
        <v>6.9970912043367103E-3</v>
      </c>
      <c r="O174">
        <v>12</v>
      </c>
      <c r="P174" s="2">
        <v>0.7076197489942746</v>
      </c>
      <c r="R174">
        <v>12</v>
      </c>
      <c r="S174" s="2">
        <v>0.1032034271282183</v>
      </c>
      <c r="U174">
        <v>12</v>
      </c>
      <c r="V174" s="2">
        <v>2.9003839293878311E-2</v>
      </c>
      <c r="X174">
        <v>12</v>
      </c>
      <c r="Y174" s="2">
        <v>0.1471950256496693</v>
      </c>
      <c r="AA174">
        <v>12</v>
      </c>
      <c r="AB174" s="2">
        <v>1.297795893395946E-2</v>
      </c>
      <c r="AD174">
        <v>12</v>
      </c>
      <c r="AE174" s="2">
        <v>0</v>
      </c>
      <c r="AG174">
        <v>12</v>
      </c>
      <c r="AH174" s="2">
        <v>0</v>
      </c>
    </row>
    <row r="175" spans="1:34" x14ac:dyDescent="0.2">
      <c r="A175">
        <v>797.83562711730747</v>
      </c>
      <c r="B175">
        <v>11</v>
      </c>
      <c r="C175">
        <v>50324316</v>
      </c>
      <c r="D175" t="s">
        <v>28</v>
      </c>
      <c r="E175">
        <v>-0.42</v>
      </c>
    </row>
    <row r="176" spans="1:34" x14ac:dyDescent="0.2">
      <c r="A176">
        <v>799.8346105565405</v>
      </c>
      <c r="B176">
        <v>11</v>
      </c>
      <c r="C176">
        <v>9142331</v>
      </c>
      <c r="D176" t="s">
        <v>29</v>
      </c>
      <c r="E176">
        <v>0.36</v>
      </c>
    </row>
    <row r="177" spans="1:5" x14ac:dyDescent="0.2">
      <c r="A177">
        <v>801.29049697788696</v>
      </c>
      <c r="B177">
        <v>11</v>
      </c>
      <c r="C177">
        <v>3167758</v>
      </c>
      <c r="D177" t="s">
        <v>30</v>
      </c>
      <c r="E177">
        <v>4.99</v>
      </c>
    </row>
    <row r="178" spans="1:5" x14ac:dyDescent="0.2">
      <c r="A178">
        <v>820.67170243230044</v>
      </c>
      <c r="B178">
        <v>11</v>
      </c>
      <c r="C178">
        <v>2884877</v>
      </c>
      <c r="D178" t="s">
        <v>31</v>
      </c>
      <c r="E178">
        <v>-0.73</v>
      </c>
    </row>
    <row r="179" spans="1:5" x14ac:dyDescent="0.2">
      <c r="A179">
        <v>852.59899013822906</v>
      </c>
      <c r="B179">
        <v>10</v>
      </c>
      <c r="C179">
        <v>400094304</v>
      </c>
      <c r="D179" t="s">
        <v>11</v>
      </c>
      <c r="E179">
        <v>-1.55</v>
      </c>
    </row>
    <row r="180" spans="1:5" x14ac:dyDescent="0.2">
      <c r="A180">
        <v>854.79801036924005</v>
      </c>
      <c r="B180">
        <v>10</v>
      </c>
      <c r="C180">
        <v>73306664</v>
      </c>
      <c r="D180" t="s">
        <v>26</v>
      </c>
      <c r="E180">
        <v>-0.57999999999999996</v>
      </c>
    </row>
    <row r="181" spans="1:5" x14ac:dyDescent="0.2">
      <c r="A181">
        <v>856.39654895448484</v>
      </c>
      <c r="B181">
        <v>10</v>
      </c>
      <c r="C181">
        <v>22160070</v>
      </c>
      <c r="D181" t="s">
        <v>27</v>
      </c>
      <c r="E181">
        <v>0.76</v>
      </c>
    </row>
    <row r="182" spans="1:5" x14ac:dyDescent="0.2">
      <c r="A182">
        <v>877.71999159748077</v>
      </c>
      <c r="B182">
        <v>10</v>
      </c>
      <c r="C182">
        <v>77940640</v>
      </c>
      <c r="D182" t="s">
        <v>28</v>
      </c>
      <c r="E182">
        <v>-0.34</v>
      </c>
    </row>
    <row r="183" spans="1:5" x14ac:dyDescent="0.2">
      <c r="A183">
        <v>879.91809657485362</v>
      </c>
      <c r="B183">
        <v>10</v>
      </c>
      <c r="C183">
        <v>15366983</v>
      </c>
      <c r="D183" t="s">
        <v>29</v>
      </c>
      <c r="E183">
        <v>-0.44</v>
      </c>
    </row>
    <row r="184" spans="1:5" x14ac:dyDescent="0.2">
      <c r="A184">
        <v>881.51652863189452</v>
      </c>
      <c r="B184">
        <v>10</v>
      </c>
      <c r="C184">
        <v>4653928</v>
      </c>
      <c r="D184" t="s">
        <v>30</v>
      </c>
      <c r="E184">
        <v>0.74</v>
      </c>
    </row>
    <row r="185" spans="1:5" x14ac:dyDescent="0.2">
      <c r="A185">
        <v>902.84038765823868</v>
      </c>
      <c r="B185">
        <v>10</v>
      </c>
      <c r="C185">
        <v>3623550</v>
      </c>
      <c r="D185" t="s">
        <v>31</v>
      </c>
      <c r="E185">
        <v>0.14000000000000001</v>
      </c>
    </row>
    <row r="186" spans="1:5" x14ac:dyDescent="0.2">
      <c r="A186">
        <v>947.44377084722908</v>
      </c>
      <c r="B186">
        <v>9</v>
      </c>
      <c r="C186">
        <v>392580384</v>
      </c>
      <c r="D186" t="s">
        <v>11</v>
      </c>
      <c r="E186">
        <v>-1.93</v>
      </c>
    </row>
    <row r="187" spans="1:5" x14ac:dyDescent="0.2">
      <c r="A187">
        <v>949.88698007176299</v>
      </c>
      <c r="B187">
        <v>9</v>
      </c>
      <c r="C187">
        <v>84798864</v>
      </c>
      <c r="D187" t="s">
        <v>26</v>
      </c>
      <c r="E187">
        <v>-1.1100000000000001</v>
      </c>
    </row>
    <row r="188" spans="1:5" x14ac:dyDescent="0.2">
      <c r="A188">
        <v>951.66357981975148</v>
      </c>
      <c r="B188">
        <v>9</v>
      </c>
      <c r="C188">
        <v>25501138</v>
      </c>
      <c r="D188" t="s">
        <v>27</v>
      </c>
      <c r="E188">
        <v>0.7</v>
      </c>
    </row>
    <row r="189" spans="1:5" x14ac:dyDescent="0.2">
      <c r="A189">
        <v>975.3566294705862</v>
      </c>
      <c r="B189">
        <v>9</v>
      </c>
      <c r="C189">
        <v>84792312</v>
      </c>
      <c r="D189" t="s">
        <v>28</v>
      </c>
      <c r="E189">
        <v>-0.05</v>
      </c>
    </row>
    <row r="190" spans="1:5" x14ac:dyDescent="0.2">
      <c r="A190">
        <v>977.79899455838256</v>
      </c>
      <c r="B190">
        <v>9</v>
      </c>
      <c r="C190">
        <v>19055916</v>
      </c>
      <c r="D190" t="s">
        <v>29</v>
      </c>
      <c r="E190">
        <v>-0.13</v>
      </c>
    </row>
    <row r="191" spans="1:5" x14ac:dyDescent="0.2">
      <c r="A191">
        <v>979.68628384385261</v>
      </c>
      <c r="B191">
        <v>9</v>
      </c>
      <c r="C191">
        <v>6456820</v>
      </c>
      <c r="D191" t="s">
        <v>30</v>
      </c>
      <c r="E191">
        <v>114.62</v>
      </c>
    </row>
    <row r="192" spans="1:5" x14ac:dyDescent="0.2">
      <c r="A192">
        <v>1003.266915407844</v>
      </c>
      <c r="B192">
        <v>9</v>
      </c>
      <c r="C192">
        <v>3939724</v>
      </c>
      <c r="D192" t="s">
        <v>31</v>
      </c>
      <c r="E192">
        <v>-0.85</v>
      </c>
    </row>
    <row r="193" spans="1:5" x14ac:dyDescent="0.2">
      <c r="A193">
        <v>1066.0006867683701</v>
      </c>
      <c r="B193">
        <v>8</v>
      </c>
      <c r="C193">
        <v>256739584</v>
      </c>
      <c r="D193" t="s">
        <v>11</v>
      </c>
      <c r="E193">
        <v>-1.43</v>
      </c>
    </row>
    <row r="194" spans="1:5" x14ac:dyDescent="0.2">
      <c r="A194">
        <v>1068.7497779154869</v>
      </c>
      <c r="B194">
        <v>8</v>
      </c>
      <c r="C194">
        <v>68935152</v>
      </c>
      <c r="D194" t="s">
        <v>26</v>
      </c>
      <c r="E194">
        <v>-0.16</v>
      </c>
    </row>
    <row r="195" spans="1:5" x14ac:dyDescent="0.2">
      <c r="A195">
        <v>1070.748738230609</v>
      </c>
      <c r="B195">
        <v>8</v>
      </c>
      <c r="C195">
        <v>18953628</v>
      </c>
      <c r="D195" t="s">
        <v>27</v>
      </c>
      <c r="E195">
        <v>1.91</v>
      </c>
    </row>
    <row r="196" spans="1:5" x14ac:dyDescent="0.2">
      <c r="A196">
        <v>1097.4014321423169</v>
      </c>
      <c r="B196">
        <v>8</v>
      </c>
      <c r="C196">
        <v>60559020</v>
      </c>
      <c r="D196" t="s">
        <v>28</v>
      </c>
      <c r="E196">
        <v>-0.68</v>
      </c>
    </row>
    <row r="197" spans="1:5" x14ac:dyDescent="0.2">
      <c r="A197">
        <v>1100.150880782033</v>
      </c>
      <c r="B197">
        <v>8</v>
      </c>
      <c r="C197">
        <v>12881708</v>
      </c>
      <c r="D197" t="s">
        <v>29</v>
      </c>
      <c r="E197">
        <v>0.87</v>
      </c>
    </row>
    <row r="198" spans="1:5" x14ac:dyDescent="0.2">
      <c r="A198">
        <v>1102.150666578186</v>
      </c>
      <c r="B198">
        <v>8</v>
      </c>
      <c r="C198">
        <v>5604383</v>
      </c>
      <c r="D198" t="s">
        <v>30</v>
      </c>
      <c r="E198">
        <v>3.63</v>
      </c>
    </row>
    <row r="199" spans="1:5" x14ac:dyDescent="0.2">
      <c r="A199">
        <v>1128.800422756223</v>
      </c>
      <c r="B199">
        <v>8</v>
      </c>
      <c r="C199">
        <v>2442365</v>
      </c>
      <c r="D199" t="s">
        <v>31</v>
      </c>
      <c r="E199">
        <v>-1.53</v>
      </c>
    </row>
    <row r="200" spans="1:5" x14ac:dyDescent="0.2">
      <c r="A200">
        <v>1218.4318049923029</v>
      </c>
      <c r="B200">
        <v>7</v>
      </c>
      <c r="C200">
        <v>103023776</v>
      </c>
      <c r="D200" t="s">
        <v>11</v>
      </c>
      <c r="E200">
        <v>-0.27</v>
      </c>
    </row>
    <row r="201" spans="1:5" x14ac:dyDescent="0.2">
      <c r="A201">
        <v>1221.572729176743</v>
      </c>
      <c r="B201">
        <v>7</v>
      </c>
      <c r="C201">
        <v>32703496</v>
      </c>
      <c r="D201" t="s">
        <v>26</v>
      </c>
      <c r="E201">
        <v>0.26</v>
      </c>
    </row>
    <row r="202" spans="1:5" x14ac:dyDescent="0.2">
      <c r="A202">
        <v>1223.854375301135</v>
      </c>
      <c r="B202">
        <v>7</v>
      </c>
      <c r="C202">
        <v>11815231</v>
      </c>
      <c r="D202" t="s">
        <v>27</v>
      </c>
      <c r="E202">
        <v>-0.02</v>
      </c>
    </row>
    <row r="203" spans="1:5" x14ac:dyDescent="0.2">
      <c r="A203">
        <v>1254.3178029679109</v>
      </c>
      <c r="B203">
        <v>7</v>
      </c>
      <c r="C203">
        <v>32136534</v>
      </c>
      <c r="D203" t="s">
        <v>28</v>
      </c>
      <c r="E203">
        <v>-0.01</v>
      </c>
    </row>
    <row r="204" spans="1:5" x14ac:dyDescent="0.2">
      <c r="A204">
        <v>1257.459736980418</v>
      </c>
      <c r="B204">
        <v>7</v>
      </c>
      <c r="C204">
        <v>9967750</v>
      </c>
      <c r="D204" t="s">
        <v>29</v>
      </c>
      <c r="E204">
        <v>1.31</v>
      </c>
    </row>
    <row r="205" spans="1:5" x14ac:dyDescent="0.2">
      <c r="A205">
        <v>1259.8862305684479</v>
      </c>
      <c r="B205">
        <v>7</v>
      </c>
      <c r="C205">
        <v>4438397</v>
      </c>
      <c r="D205" t="s">
        <v>30</v>
      </c>
      <c r="E205">
        <v>116.01</v>
      </c>
    </row>
    <row r="206" spans="1:5" x14ac:dyDescent="0.2">
      <c r="A206">
        <v>1290.2054825323571</v>
      </c>
      <c r="B206">
        <v>7</v>
      </c>
      <c r="C206">
        <v>2444628</v>
      </c>
      <c r="D206" t="s">
        <v>31</v>
      </c>
      <c r="E206">
        <v>1.54</v>
      </c>
    </row>
    <row r="207" spans="1:5" x14ac:dyDescent="0.2">
      <c r="A207">
        <v>1421.667603848671</v>
      </c>
      <c r="B207">
        <v>6</v>
      </c>
      <c r="C207">
        <v>76794592</v>
      </c>
      <c r="D207" t="s">
        <v>11</v>
      </c>
      <c r="E207">
        <v>-3.12</v>
      </c>
    </row>
    <row r="208" spans="1:5" x14ac:dyDescent="0.2">
      <c r="A208">
        <v>1425.332868345509</v>
      </c>
      <c r="B208">
        <v>6</v>
      </c>
      <c r="C208">
        <v>31540848</v>
      </c>
      <c r="D208" t="s">
        <v>26</v>
      </c>
      <c r="E208">
        <v>-1.98</v>
      </c>
    </row>
    <row r="209" spans="1:5" x14ac:dyDescent="0.2">
      <c r="A209">
        <v>1427.999017844106</v>
      </c>
      <c r="B209">
        <v>6</v>
      </c>
      <c r="C209">
        <v>10567368</v>
      </c>
      <c r="D209" t="s">
        <v>27</v>
      </c>
      <c r="E209">
        <v>0.7</v>
      </c>
    </row>
    <row r="210" spans="1:5" x14ac:dyDescent="0.2">
      <c r="A210">
        <v>1463.537385694596</v>
      </c>
      <c r="B210">
        <v>6</v>
      </c>
      <c r="C210">
        <v>29275322</v>
      </c>
      <c r="D210" t="s">
        <v>28</v>
      </c>
      <c r="E210">
        <v>-0.87</v>
      </c>
    </row>
    <row r="211" spans="1:5" x14ac:dyDescent="0.2">
      <c r="A211">
        <v>1467.1984230949081</v>
      </c>
      <c r="B211">
        <v>6</v>
      </c>
      <c r="C211">
        <v>11030143</v>
      </c>
      <c r="D211" t="s">
        <v>29</v>
      </c>
      <c r="E211">
        <v>-2.66</v>
      </c>
    </row>
    <row r="212" spans="1:5" x14ac:dyDescent="0.2">
      <c r="A212">
        <v>1469.863402148975</v>
      </c>
      <c r="B212">
        <v>6</v>
      </c>
      <c r="C212">
        <v>5043616</v>
      </c>
      <c r="D212" t="s">
        <v>30</v>
      </c>
      <c r="E212">
        <v>-0.84</v>
      </c>
    </row>
    <row r="213" spans="1:5" x14ac:dyDescent="0.2">
      <c r="A213">
        <v>1505.4141199131111</v>
      </c>
      <c r="B213">
        <v>6</v>
      </c>
      <c r="C213">
        <v>1718679</v>
      </c>
      <c r="D213" t="s">
        <v>31</v>
      </c>
      <c r="E213">
        <v>5.87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2020-11-30T19:45:32Z</dcterms:created>
  <dcterms:modified xsi:type="dcterms:W3CDTF">2020-11-30T19:46:45Z</dcterms:modified>
</cp:coreProperties>
</file>