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ESI/"/>
    </mc:Choice>
  </mc:AlternateContent>
  <xr:revisionPtr revIDLastSave="0" documentId="13_ncr:1_{5D3180B3-3297-4F41-AEEE-BD53FED18C43}" xr6:coauthVersionLast="36" xr6:coauthVersionMax="36" xr10:uidLastSave="{00000000-0000-0000-0000-000000000000}"/>
  <bookViews>
    <workbookView xWindow="960" yWindow="460" windowWidth="31520" windowHeight="21140" activeTab="1" xr2:uid="{00000000-000D-0000-FFFF-FFFF00000000}"/>
  </bookViews>
  <sheets>
    <sheet name="1409_raw" sheetId="1" r:id="rId1"/>
    <sheet name="1409_analysis" sheetId="2" r:id="rId2"/>
  </sheets>
  <calcPr calcId="181029"/>
</workbook>
</file>

<file path=xl/calcChain.xml><?xml version="1.0" encoding="utf-8"?>
<calcChain xmlns="http://schemas.openxmlformats.org/spreadsheetml/2006/main">
  <c r="M314" i="1" l="1"/>
  <c r="J314" i="1"/>
  <c r="M313" i="1"/>
  <c r="M312" i="1"/>
  <c r="M311" i="1"/>
  <c r="M310" i="1"/>
  <c r="M309" i="1"/>
  <c r="M308" i="1"/>
  <c r="M268" i="1"/>
  <c r="J268" i="1"/>
  <c r="M267" i="1"/>
  <c r="M266" i="1"/>
  <c r="M265" i="1"/>
  <c r="M264" i="1"/>
  <c r="M263" i="1"/>
  <c r="M262" i="1"/>
  <c r="M218" i="1"/>
  <c r="J218" i="1"/>
  <c r="M217" i="1"/>
  <c r="M216" i="1"/>
  <c r="M215" i="1"/>
  <c r="M214" i="1"/>
  <c r="M213" i="1"/>
  <c r="M212" i="1"/>
  <c r="M170" i="1"/>
  <c r="J170" i="1"/>
  <c r="M169" i="1"/>
  <c r="M168" i="1"/>
  <c r="M167" i="1"/>
  <c r="M166" i="1"/>
  <c r="M165" i="1"/>
  <c r="M164" i="1"/>
  <c r="M121" i="1"/>
  <c r="J121" i="1"/>
  <c r="M120" i="1"/>
  <c r="M119" i="1"/>
  <c r="M118" i="1"/>
  <c r="M117" i="1"/>
  <c r="M116" i="1"/>
  <c r="M115" i="1"/>
  <c r="M72" i="1"/>
  <c r="J72" i="1"/>
  <c r="M71" i="1"/>
  <c r="M70" i="1"/>
  <c r="M69" i="1"/>
  <c r="M68" i="1"/>
  <c r="M67" i="1"/>
  <c r="M66" i="1"/>
  <c r="M20" i="1"/>
  <c r="J20" i="1"/>
  <c r="M19" i="1"/>
  <c r="M18" i="1"/>
  <c r="M17" i="1"/>
  <c r="M16" i="1"/>
  <c r="M15" i="1"/>
  <c r="M14" i="1"/>
</calcChain>
</file>

<file path=xl/sharedStrings.xml><?xml version="1.0" encoding="utf-8"?>
<sst xmlns="http://schemas.openxmlformats.org/spreadsheetml/2006/main" count="772" uniqueCount="54">
  <si>
    <t>parameters:</t>
  </si>
  <si>
    <t>data:</t>
  </si>
  <si>
    <t>/Users/eva-maria/Data_exchange_folder/SAUSAGE_beta1/Spectral_data/ESI/1409_neoRibo.txt</t>
  </si>
  <si>
    <t>date:</t>
  </si>
  <si>
    <t>06/10/2020 16:14</t>
  </si>
  <si>
    <t>minMz</t>
  </si>
  <si>
    <t>690</t>
  </si>
  <si>
    <t>maxMz</t>
  </si>
  <si>
    <t>1500</t>
  </si>
  <si>
    <t>errorLimitCalib</t>
  </si>
  <si>
    <t>50</t>
  </si>
  <si>
    <t>errorLimit</t>
  </si>
  <si>
    <t>12</t>
  </si>
  <si>
    <t>spectrum 1</t>
  </si>
  <si>
    <t>observed ions:</t>
  </si>
  <si>
    <t>m/z</t>
  </si>
  <si>
    <t>z</t>
  </si>
  <si>
    <t>int</t>
  </si>
  <si>
    <t>name</t>
  </si>
  <si>
    <t>error</t>
  </si>
  <si>
    <t>neoRibo</t>
  </si>
  <si>
    <t>neoRibo+Na</t>
  </si>
  <si>
    <t>neoRibo+K</t>
  </si>
  <si>
    <t>neoRibo+NMIA</t>
  </si>
  <si>
    <t>neoRibo+NMIA+Na</t>
  </si>
  <si>
    <t>neoRibo+2NMIA</t>
  </si>
  <si>
    <t>neoRibo+NMIA+K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</si>
  <si>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</si>
  <si>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</si>
  <si>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</si>
  <si>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</si>
  <si>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</si>
  <si>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</si>
  <si>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</si>
  <si>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</si>
  <si>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</si>
  <si>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</si>
  <si>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</si>
  <si>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+NMIA</t>
  </si>
  <si>
    <t>+NMIA+Na</t>
  </si>
  <si>
    <t>+NMIA+K</t>
  </si>
  <si>
    <t>+2NMIA</t>
  </si>
  <si>
    <t>spectrum 2</t>
  </si>
  <si>
    <t>spectrum 3</t>
  </si>
  <si>
    <t>spectrum 4</t>
  </si>
  <si>
    <t>spectrum 5</t>
  </si>
  <si>
    <t>spectrum 6</t>
  </si>
  <si>
    <t>spectrum 7</t>
  </si>
  <si>
    <t>x2000NMIA</t>
  </si>
  <si>
    <t>x1000NMIA</t>
  </si>
  <si>
    <t>c pip</t>
  </si>
  <si>
    <t>c imid</t>
  </si>
  <si>
    <t>2000xNMIA</t>
  </si>
  <si>
    <t>1000xNMIA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</si>
</sst>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4"/>
  <sheetViews>
    <sheetView workbookViewId="0">
      <selection activeCell="D53" sqref="D53"/>
    </sheetView>
  </sheetViews>
  <sheetFormatPr baseColWidth="10" defaultColWidth="8.83203125" defaultRowHeight="15" x14ac:dyDescent="0.2"/>
  <sheetData>
    <row r="1" spans="1:34" x14ac:dyDescent="0.2">
      <c r="A1" t="s">
        <v>0</v>
      </c>
    </row>
    <row r="2" spans="1:34" x14ac:dyDescent="0.2">
      <c r="A2" t="s">
        <v>1</v>
      </c>
      <c r="B2" t="s">
        <v>2</v>
      </c>
    </row>
    <row r="3" spans="1:34" x14ac:dyDescent="0.2">
      <c r="A3" t="s">
        <v>3</v>
      </c>
      <c r="B3" t="s">
        <v>4</v>
      </c>
    </row>
    <row r="4" spans="1:34" x14ac:dyDescent="0.2">
      <c r="A4" t="s">
        <v>5</v>
      </c>
      <c r="B4" t="s">
        <v>6</v>
      </c>
    </row>
    <row r="5" spans="1:34" x14ac:dyDescent="0.2">
      <c r="A5" t="s">
        <v>7</v>
      </c>
      <c r="B5" t="s">
        <v>8</v>
      </c>
    </row>
    <row r="6" spans="1:34" x14ac:dyDescent="0.2">
      <c r="A6" t="s">
        <v>9</v>
      </c>
      <c r="B6" t="s">
        <v>10</v>
      </c>
    </row>
    <row r="7" spans="1:34" x14ac:dyDescent="0.2">
      <c r="A7" t="s">
        <v>11</v>
      </c>
      <c r="B7" t="s">
        <v>12</v>
      </c>
    </row>
    <row r="10" spans="1:34" x14ac:dyDescent="0.2">
      <c r="A10" t="s">
        <v>13</v>
      </c>
      <c r="C10">
        <v>1.5</v>
      </c>
      <c r="D10">
        <v>4</v>
      </c>
    </row>
    <row r="11" spans="1:34" x14ac:dyDescent="0.2">
      <c r="A11" t="s">
        <v>14</v>
      </c>
      <c r="G11" t="s">
        <v>27</v>
      </c>
      <c r="I11" t="s">
        <v>29</v>
      </c>
      <c r="L11" t="s">
        <v>32</v>
      </c>
    </row>
    <row r="12" spans="1:34" x14ac:dyDescent="0.2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G12" s="1">
        <v>9.1509326054402855</v>
      </c>
      <c r="I12" t="s">
        <v>16</v>
      </c>
      <c r="J12" t="s">
        <v>30</v>
      </c>
      <c r="L12" t="s">
        <v>33</v>
      </c>
      <c r="O12" t="s">
        <v>35</v>
      </c>
      <c r="R12" t="s">
        <v>36</v>
      </c>
      <c r="U12" t="s">
        <v>37</v>
      </c>
      <c r="X12" t="s">
        <v>38</v>
      </c>
      <c r="AA12" t="s">
        <v>39</v>
      </c>
      <c r="AD12" t="s">
        <v>40</v>
      </c>
      <c r="AG12" t="s">
        <v>41</v>
      </c>
    </row>
    <row r="13" spans="1:34" x14ac:dyDescent="0.2">
      <c r="A13">
        <v>710.33080777021803</v>
      </c>
      <c r="B13">
        <v>12</v>
      </c>
      <c r="C13">
        <v>122226496</v>
      </c>
      <c r="D13" t="s">
        <v>20</v>
      </c>
      <c r="E13">
        <v>-2.21</v>
      </c>
      <c r="G13" t="s">
        <v>28</v>
      </c>
      <c r="I13">
        <v>6</v>
      </c>
      <c r="J13" s="1">
        <v>0.44944250040771061</v>
      </c>
      <c r="L13" t="s">
        <v>34</v>
      </c>
      <c r="M13" t="s">
        <v>30</v>
      </c>
      <c r="O13" t="s">
        <v>16</v>
      </c>
      <c r="P13" t="s">
        <v>30</v>
      </c>
      <c r="R13" t="s">
        <v>16</v>
      </c>
      <c r="S13" t="s">
        <v>30</v>
      </c>
      <c r="U13" t="s">
        <v>16</v>
      </c>
      <c r="V13" t="s">
        <v>30</v>
      </c>
      <c r="X13" t="s">
        <v>16</v>
      </c>
      <c r="Y13" t="s">
        <v>30</v>
      </c>
      <c r="AA13" t="s">
        <v>16</v>
      </c>
      <c r="AB13" t="s">
        <v>30</v>
      </c>
      <c r="AD13" t="s">
        <v>16</v>
      </c>
      <c r="AE13" t="s">
        <v>30</v>
      </c>
      <c r="AG13" t="s">
        <v>16</v>
      </c>
      <c r="AH13" t="s">
        <v>30</v>
      </c>
    </row>
    <row r="14" spans="1:34" x14ac:dyDescent="0.2">
      <c r="A14">
        <v>712.16464092874355</v>
      </c>
      <c r="B14">
        <v>12</v>
      </c>
      <c r="C14">
        <v>12860413</v>
      </c>
      <c r="D14" t="s">
        <v>21</v>
      </c>
      <c r="E14">
        <v>0.61</v>
      </c>
      <c r="G14" s="1">
        <v>-5.2668998078653849E-2</v>
      </c>
      <c r="I14">
        <v>7</v>
      </c>
      <c r="J14" s="1">
        <v>0.5421011050458211</v>
      </c>
      <c r="L14" t="s">
        <v>35</v>
      </c>
      <c r="M14" s="2">
        <f>AVERAGE(P14:P20)</f>
        <v>0.52644912178820746</v>
      </c>
      <c r="O14">
        <v>6</v>
      </c>
      <c r="P14" s="2">
        <v>0.54319346543320723</v>
      </c>
      <c r="R14">
        <v>6</v>
      </c>
      <c r="S14" s="2">
        <v>4.2603303171402387E-2</v>
      </c>
      <c r="U14">
        <v>6</v>
      </c>
      <c r="V14" s="2">
        <v>2.3388239798475929E-2</v>
      </c>
      <c r="X14">
        <v>6</v>
      </c>
      <c r="Y14" s="2">
        <v>0.2940280095909012</v>
      </c>
      <c r="AA14">
        <v>6</v>
      </c>
      <c r="AB14" s="2">
        <v>2.5082358939172981E-2</v>
      </c>
      <c r="AD14">
        <v>6</v>
      </c>
      <c r="AE14" s="2">
        <v>1.307711425604409E-2</v>
      </c>
      <c r="AG14">
        <v>6</v>
      </c>
      <c r="AH14" s="2">
        <v>5.8627508810796182E-2</v>
      </c>
    </row>
    <row r="15" spans="1:34" x14ac:dyDescent="0.2">
      <c r="A15">
        <v>713.49939851021918</v>
      </c>
      <c r="B15">
        <v>12</v>
      </c>
      <c r="C15">
        <v>2754249</v>
      </c>
      <c r="D15" t="s">
        <v>22</v>
      </c>
      <c r="E15">
        <v>5.65</v>
      </c>
      <c r="I15">
        <v>8</v>
      </c>
      <c r="J15" s="1">
        <v>0.48836936951782939</v>
      </c>
      <c r="L15" t="s">
        <v>36</v>
      </c>
      <c r="M15" s="2">
        <f>AVERAGE(S14:S20)</f>
        <v>3.29907107624723E-2</v>
      </c>
      <c r="O15">
        <v>7</v>
      </c>
      <c r="P15" s="2">
        <v>0.47666571702861038</v>
      </c>
      <c r="R15">
        <v>7</v>
      </c>
      <c r="S15" s="2">
        <v>3.1583059423704457E-2</v>
      </c>
      <c r="U15">
        <v>7</v>
      </c>
      <c r="V15" s="2">
        <v>2.177049367834177E-2</v>
      </c>
      <c r="X15">
        <v>7</v>
      </c>
      <c r="Y15" s="2">
        <v>0.36381381175560862</v>
      </c>
      <c r="AA15">
        <v>7</v>
      </c>
      <c r="AB15" s="2">
        <v>1.9739339199381381E-2</v>
      </c>
      <c r="AD15">
        <v>7</v>
      </c>
      <c r="AE15" s="2">
        <v>1.430720373787568E-2</v>
      </c>
      <c r="AG15">
        <v>7</v>
      </c>
      <c r="AH15" s="2">
        <v>7.2120375176477708E-2</v>
      </c>
    </row>
    <row r="16" spans="1:34" x14ac:dyDescent="0.2">
      <c r="A16">
        <v>721.41843205198086</v>
      </c>
      <c r="B16">
        <v>12</v>
      </c>
      <c r="C16">
        <v>83867424</v>
      </c>
      <c r="D16" t="s">
        <v>23</v>
      </c>
      <c r="E16">
        <v>-2.33</v>
      </c>
      <c r="I16">
        <v>9</v>
      </c>
      <c r="J16" s="1">
        <v>0.50022877611012806</v>
      </c>
      <c r="L16" t="s">
        <v>37</v>
      </c>
      <c r="M16" s="2">
        <f>AVERAGE(V14:V20)</f>
        <v>1.5471384866271221E-2</v>
      </c>
      <c r="O16">
        <v>8</v>
      </c>
      <c r="P16" s="2">
        <v>0.53869725917842304</v>
      </c>
      <c r="R16">
        <v>8</v>
      </c>
      <c r="S16" s="2">
        <v>3.0662541293454571E-2</v>
      </c>
      <c r="U16">
        <v>8</v>
      </c>
      <c r="V16" s="2">
        <v>1.7203970676489409E-2</v>
      </c>
      <c r="X16">
        <v>8</v>
      </c>
      <c r="Y16" s="2">
        <v>0.3081095184554688</v>
      </c>
      <c r="AA16">
        <v>8</v>
      </c>
      <c r="AB16" s="2">
        <v>1.9274482454168899E-2</v>
      </c>
      <c r="AD16">
        <v>8</v>
      </c>
      <c r="AE16" s="2">
        <v>1.111908727579885E-2</v>
      </c>
      <c r="AG16">
        <v>8</v>
      </c>
      <c r="AH16" s="2">
        <v>7.4933140666196454E-2</v>
      </c>
    </row>
    <row r="17" spans="1:34" x14ac:dyDescent="0.2">
      <c r="A17">
        <v>723.25144367615121</v>
      </c>
      <c r="B17">
        <v>12</v>
      </c>
      <c r="C17">
        <v>5332313</v>
      </c>
      <c r="D17" t="s">
        <v>24</v>
      </c>
      <c r="E17">
        <v>-0.68</v>
      </c>
      <c r="I17">
        <v>10</v>
      </c>
      <c r="J17" s="1">
        <v>0.48751214745152027</v>
      </c>
      <c r="L17" t="s">
        <v>38</v>
      </c>
      <c r="M17" s="2">
        <f>AVERAGE(Y14:Y20)</f>
        <v>0.32513472330253218</v>
      </c>
      <c r="O17">
        <v>9</v>
      </c>
      <c r="P17" s="2">
        <v>0.53667923024534847</v>
      </c>
      <c r="R17">
        <v>9</v>
      </c>
      <c r="S17" s="2">
        <v>2.2851490443681729E-2</v>
      </c>
      <c r="U17">
        <v>9</v>
      </c>
      <c r="V17" s="2">
        <v>1.381787839228261E-2</v>
      </c>
      <c r="X17">
        <v>9</v>
      </c>
      <c r="Y17" s="2">
        <v>0.329738095336648</v>
      </c>
      <c r="AA17">
        <v>9</v>
      </c>
      <c r="AB17" s="2">
        <v>1.5902166700779419E-2</v>
      </c>
      <c r="AD17">
        <v>9</v>
      </c>
      <c r="AE17" s="2">
        <v>7.4337636898189029E-3</v>
      </c>
      <c r="AG17">
        <v>9</v>
      </c>
      <c r="AH17" s="2">
        <v>7.3577375191440877E-2</v>
      </c>
    </row>
    <row r="18" spans="1:34" x14ac:dyDescent="0.2">
      <c r="A18">
        <v>732.50584700891636</v>
      </c>
      <c r="B18">
        <v>12</v>
      </c>
      <c r="C18">
        <v>23183420</v>
      </c>
      <c r="D18" t="s">
        <v>25</v>
      </c>
      <c r="E18">
        <v>-2.72</v>
      </c>
      <c r="I18">
        <v>11</v>
      </c>
      <c r="J18" s="1">
        <v>0.48403753326576632</v>
      </c>
      <c r="L18" t="s">
        <v>39</v>
      </c>
      <c r="M18" s="2">
        <f>AVERAGE(AB14:AB20)</f>
        <v>1.7923374240968064E-2</v>
      </c>
      <c r="O18">
        <v>10</v>
      </c>
      <c r="P18" s="2">
        <v>0.55105115294546325</v>
      </c>
      <c r="R18">
        <v>10</v>
      </c>
      <c r="S18" s="2">
        <v>2.345371190135177E-2</v>
      </c>
      <c r="U18">
        <v>10</v>
      </c>
      <c r="V18" s="2">
        <v>9.1301641944025441E-3</v>
      </c>
      <c r="X18">
        <v>10</v>
      </c>
      <c r="Y18" s="2">
        <v>0.32691910919945549</v>
      </c>
      <c r="AA18">
        <v>10</v>
      </c>
      <c r="AB18" s="2">
        <v>1.2532571458624041E-2</v>
      </c>
      <c r="AD18">
        <v>10</v>
      </c>
      <c r="AE18" s="2">
        <v>5.7661138079650748E-3</v>
      </c>
      <c r="AG18">
        <v>10</v>
      </c>
      <c r="AH18" s="2">
        <v>7.1147176492737857E-2</v>
      </c>
    </row>
    <row r="19" spans="1:34" x14ac:dyDescent="0.2">
      <c r="A19">
        <v>774.99894972958532</v>
      </c>
      <c r="B19">
        <v>11</v>
      </c>
      <c r="C19">
        <v>467298976</v>
      </c>
      <c r="D19" t="s">
        <v>20</v>
      </c>
      <c r="E19">
        <v>-0.87</v>
      </c>
      <c r="I19">
        <v>12</v>
      </c>
      <c r="J19" s="1">
        <v>0.54178019030644564</v>
      </c>
      <c r="L19" t="s">
        <v>40</v>
      </c>
      <c r="M19" s="2">
        <f>AVERAGE(AE14:AE20)</f>
        <v>8.0520930361375458E-3</v>
      </c>
      <c r="O19">
        <v>11</v>
      </c>
      <c r="P19" s="2">
        <v>0.55038932621622116</v>
      </c>
      <c r="R19">
        <v>11</v>
      </c>
      <c r="S19" s="2">
        <v>2.8385332263096801E-2</v>
      </c>
      <c r="U19">
        <v>11</v>
      </c>
      <c r="V19" s="2">
        <v>1.1981827572174711E-2</v>
      </c>
      <c r="X19">
        <v>11</v>
      </c>
      <c r="Y19" s="2">
        <v>0.31816555648275358</v>
      </c>
      <c r="AA19">
        <v>11</v>
      </c>
      <c r="AB19" s="2">
        <v>1.16225696630345E-2</v>
      </c>
      <c r="AD19">
        <v>11</v>
      </c>
      <c r="AE19" s="2">
        <v>4.6613684854602318E-3</v>
      </c>
      <c r="AG19">
        <v>11</v>
      </c>
      <c r="AH19" s="2">
        <v>7.4794019317258972E-2</v>
      </c>
    </row>
    <row r="20" spans="1:34" x14ac:dyDescent="0.2">
      <c r="A20">
        <v>776.9984815433337</v>
      </c>
      <c r="B20">
        <v>11</v>
      </c>
      <c r="C20">
        <v>24100098</v>
      </c>
      <c r="D20" t="s">
        <v>21</v>
      </c>
      <c r="E20">
        <v>0.65</v>
      </c>
      <c r="I20" t="s">
        <v>31</v>
      </c>
      <c r="J20" s="1">
        <f>AVERAGE(J13:J19)</f>
        <v>0.49906737458646017</v>
      </c>
      <c r="L20" t="s">
        <v>41</v>
      </c>
      <c r="M20" s="2">
        <f>AVERAGE(AH14:AH20)</f>
        <v>7.3978592003411198E-2</v>
      </c>
      <c r="O20">
        <v>12</v>
      </c>
      <c r="P20" s="2">
        <v>0.48846770147017893</v>
      </c>
      <c r="R20">
        <v>12</v>
      </c>
      <c r="S20" s="2">
        <v>5.1395536840614389E-2</v>
      </c>
      <c r="U20">
        <v>12</v>
      </c>
      <c r="V20" s="2">
        <v>1.100711975173156E-2</v>
      </c>
      <c r="X20">
        <v>12</v>
      </c>
      <c r="Y20" s="2">
        <v>0.33516896229688953</v>
      </c>
      <c r="AA20">
        <v>12</v>
      </c>
      <c r="AB20" s="2">
        <v>2.131013127161523E-2</v>
      </c>
      <c r="AD20">
        <v>12</v>
      </c>
      <c r="AE20" s="2">
        <v>0</v>
      </c>
      <c r="AG20">
        <v>12</v>
      </c>
      <c r="AH20" s="2">
        <v>9.2650548368970451E-2</v>
      </c>
    </row>
    <row r="21" spans="1:34" x14ac:dyDescent="0.2">
      <c r="A21">
        <v>778.54233957292831</v>
      </c>
      <c r="B21">
        <v>11</v>
      </c>
      <c r="C21">
        <v>10172973</v>
      </c>
      <c r="D21" t="s">
        <v>22</v>
      </c>
      <c r="E21">
        <v>118.42</v>
      </c>
    </row>
    <row r="22" spans="1:34" x14ac:dyDescent="0.2">
      <c r="A22">
        <v>787.09501458531747</v>
      </c>
      <c r="B22">
        <v>11</v>
      </c>
      <c r="C22">
        <v>270133216</v>
      </c>
      <c r="D22" t="s">
        <v>23</v>
      </c>
      <c r="E22">
        <v>-0.4</v>
      </c>
    </row>
    <row r="23" spans="1:34" x14ac:dyDescent="0.2">
      <c r="A23">
        <v>789.09313458532176</v>
      </c>
      <c r="B23">
        <v>11</v>
      </c>
      <c r="C23">
        <v>9867951</v>
      </c>
      <c r="D23" t="s">
        <v>24</v>
      </c>
      <c r="E23">
        <v>-0.7</v>
      </c>
    </row>
    <row r="24" spans="1:34" x14ac:dyDescent="0.2">
      <c r="A24">
        <v>790.55137249997358</v>
      </c>
      <c r="B24">
        <v>11</v>
      </c>
      <c r="C24">
        <v>3957658</v>
      </c>
      <c r="D24" t="s">
        <v>26</v>
      </c>
      <c r="E24">
        <v>6.97</v>
      </c>
    </row>
    <row r="25" spans="1:34" x14ac:dyDescent="0.2">
      <c r="A25">
        <v>799.19032835191672</v>
      </c>
      <c r="B25">
        <v>11</v>
      </c>
      <c r="C25">
        <v>63502628</v>
      </c>
      <c r="D25" t="s">
        <v>25</v>
      </c>
      <c r="E25">
        <v>-0.88</v>
      </c>
    </row>
    <row r="26" spans="1:34" x14ac:dyDescent="0.2">
      <c r="A26">
        <v>852.59785331591968</v>
      </c>
      <c r="B26">
        <v>10</v>
      </c>
      <c r="C26">
        <v>605702784</v>
      </c>
      <c r="D26" t="s">
        <v>20</v>
      </c>
      <c r="E26">
        <v>-2.88</v>
      </c>
    </row>
    <row r="27" spans="1:34" x14ac:dyDescent="0.2">
      <c r="A27">
        <v>854.80001929098228</v>
      </c>
      <c r="B27">
        <v>10</v>
      </c>
      <c r="C27">
        <v>25779782</v>
      </c>
      <c r="D27" t="s">
        <v>21</v>
      </c>
      <c r="E27">
        <v>1.77</v>
      </c>
    </row>
    <row r="28" spans="1:34" x14ac:dyDescent="0.2">
      <c r="A28">
        <v>856.49501515462043</v>
      </c>
      <c r="B28">
        <v>10</v>
      </c>
      <c r="C28">
        <v>10035667</v>
      </c>
      <c r="D28" t="s">
        <v>22</v>
      </c>
      <c r="E28">
        <v>115.74</v>
      </c>
    </row>
    <row r="29" spans="1:34" x14ac:dyDescent="0.2">
      <c r="A29">
        <v>865.90401169870938</v>
      </c>
      <c r="B29">
        <v>10</v>
      </c>
      <c r="C29">
        <v>359341984</v>
      </c>
      <c r="D29" t="s">
        <v>23</v>
      </c>
      <c r="E29">
        <v>-1.82</v>
      </c>
    </row>
    <row r="30" spans="1:34" x14ac:dyDescent="0.2">
      <c r="A30">
        <v>868.10486547820346</v>
      </c>
      <c r="B30">
        <v>10</v>
      </c>
      <c r="C30">
        <v>13775515</v>
      </c>
      <c r="D30" t="s">
        <v>24</v>
      </c>
      <c r="E30">
        <v>1.25</v>
      </c>
    </row>
    <row r="31" spans="1:34" x14ac:dyDescent="0.2">
      <c r="A31">
        <v>869.69975175406751</v>
      </c>
      <c r="B31">
        <v>10</v>
      </c>
      <c r="C31">
        <v>6337980</v>
      </c>
      <c r="D31" t="s">
        <v>26</v>
      </c>
      <c r="E31">
        <v>-1.64</v>
      </c>
    </row>
    <row r="32" spans="1:34" x14ac:dyDescent="0.2">
      <c r="A32">
        <v>879.21088663230171</v>
      </c>
      <c r="B32">
        <v>10</v>
      </c>
      <c r="C32">
        <v>78203344</v>
      </c>
      <c r="D32" t="s">
        <v>25</v>
      </c>
      <c r="E32">
        <v>0.03</v>
      </c>
    </row>
    <row r="33" spans="1:5" x14ac:dyDescent="0.2">
      <c r="A33">
        <v>947.44387384451989</v>
      </c>
      <c r="B33">
        <v>9</v>
      </c>
      <c r="C33">
        <v>374968704</v>
      </c>
      <c r="D33" t="s">
        <v>20</v>
      </c>
      <c r="E33">
        <v>-1.82</v>
      </c>
    </row>
    <row r="34" spans="1:5" x14ac:dyDescent="0.2">
      <c r="A34">
        <v>949.88866735322142</v>
      </c>
      <c r="B34">
        <v>9</v>
      </c>
      <c r="C34">
        <v>15965950</v>
      </c>
      <c r="D34" t="s">
        <v>21</v>
      </c>
      <c r="E34">
        <v>0.66</v>
      </c>
    </row>
    <row r="35" spans="1:5" x14ac:dyDescent="0.2">
      <c r="A35">
        <v>951.77569572141238</v>
      </c>
      <c r="B35">
        <v>9</v>
      </c>
      <c r="C35">
        <v>9654318</v>
      </c>
      <c r="D35" t="s">
        <v>22</v>
      </c>
      <c r="E35">
        <v>118.51</v>
      </c>
    </row>
    <row r="36" spans="1:5" x14ac:dyDescent="0.2">
      <c r="A36">
        <v>962.23025477480167</v>
      </c>
      <c r="B36">
        <v>9</v>
      </c>
      <c r="C36">
        <v>230382432</v>
      </c>
      <c r="D36" t="s">
        <v>23</v>
      </c>
      <c r="E36">
        <v>1.06</v>
      </c>
    </row>
    <row r="37" spans="1:5" x14ac:dyDescent="0.2">
      <c r="A37">
        <v>964.67078566179759</v>
      </c>
      <c r="B37">
        <v>9</v>
      </c>
      <c r="C37">
        <v>11110575</v>
      </c>
      <c r="D37" t="s">
        <v>24</v>
      </c>
      <c r="E37">
        <v>-0.92</v>
      </c>
    </row>
    <row r="38" spans="1:5" x14ac:dyDescent="0.2">
      <c r="A38">
        <v>966.44609510315661</v>
      </c>
      <c r="B38">
        <v>9</v>
      </c>
      <c r="C38">
        <v>5193845</v>
      </c>
      <c r="D38" t="s">
        <v>26</v>
      </c>
      <c r="E38">
        <v>-0.48</v>
      </c>
    </row>
    <row r="39" spans="1:5" x14ac:dyDescent="0.2">
      <c r="A39">
        <v>977.01251923703035</v>
      </c>
      <c r="B39">
        <v>9</v>
      </c>
      <c r="C39">
        <v>51407268</v>
      </c>
      <c r="D39" t="s">
        <v>25</v>
      </c>
      <c r="E39">
        <v>-0.37</v>
      </c>
    </row>
    <row r="40" spans="1:5" x14ac:dyDescent="0.2">
      <c r="A40">
        <v>1066.000747201886</v>
      </c>
      <c r="B40">
        <v>8</v>
      </c>
      <c r="C40">
        <v>248311616</v>
      </c>
      <c r="D40" t="s">
        <v>20</v>
      </c>
      <c r="E40">
        <v>-1.37</v>
      </c>
    </row>
    <row r="41" spans="1:5" x14ac:dyDescent="0.2">
      <c r="A41">
        <v>1068.7521375899751</v>
      </c>
      <c r="B41">
        <v>8</v>
      </c>
      <c r="C41">
        <v>14133848</v>
      </c>
      <c r="D41" t="s">
        <v>21</v>
      </c>
      <c r="E41">
        <v>2.0499999999999998</v>
      </c>
    </row>
    <row r="42" spans="1:5" x14ac:dyDescent="0.2">
      <c r="A42">
        <v>1070.872860418893</v>
      </c>
      <c r="B42">
        <v>8</v>
      </c>
      <c r="C42">
        <v>7930142</v>
      </c>
      <c r="D42" t="s">
        <v>22</v>
      </c>
      <c r="E42">
        <v>117.83</v>
      </c>
    </row>
    <row r="43" spans="1:5" x14ac:dyDescent="0.2">
      <c r="A43">
        <v>1082.632616299938</v>
      </c>
      <c r="B43">
        <v>8</v>
      </c>
      <c r="C43">
        <v>142022576</v>
      </c>
      <c r="D43" t="s">
        <v>23</v>
      </c>
      <c r="E43">
        <v>-1.1000000000000001</v>
      </c>
    </row>
    <row r="44" spans="1:5" x14ac:dyDescent="0.2">
      <c r="A44">
        <v>1085.3840632137619</v>
      </c>
      <c r="B44">
        <v>8</v>
      </c>
      <c r="C44">
        <v>8884541</v>
      </c>
      <c r="D44" t="s">
        <v>24</v>
      </c>
      <c r="E44">
        <v>2.3199999999999998</v>
      </c>
    </row>
    <row r="45" spans="1:5" x14ac:dyDescent="0.2">
      <c r="A45">
        <v>1087.3805980516149</v>
      </c>
      <c r="B45">
        <v>8</v>
      </c>
      <c r="C45">
        <v>5125325</v>
      </c>
      <c r="D45" t="s">
        <v>26</v>
      </c>
      <c r="E45">
        <v>2.12</v>
      </c>
    </row>
    <row r="46" spans="1:5" x14ac:dyDescent="0.2">
      <c r="A46">
        <v>1099.263974428962</v>
      </c>
      <c r="B46">
        <v>8</v>
      </c>
      <c r="C46">
        <v>34540308</v>
      </c>
      <c r="D46" t="s">
        <v>25</v>
      </c>
      <c r="E46">
        <v>-1.29</v>
      </c>
    </row>
    <row r="47" spans="1:5" x14ac:dyDescent="0.2">
      <c r="A47">
        <v>1218.427773153725</v>
      </c>
      <c r="B47">
        <v>7</v>
      </c>
      <c r="C47">
        <v>231175616</v>
      </c>
      <c r="D47" t="s">
        <v>20</v>
      </c>
      <c r="E47">
        <v>-3.58</v>
      </c>
    </row>
    <row r="48" spans="1:5" x14ac:dyDescent="0.2">
      <c r="A48">
        <v>1221.5725228823169</v>
      </c>
      <c r="B48">
        <v>7</v>
      </c>
      <c r="C48">
        <v>15317303</v>
      </c>
      <c r="D48" t="s">
        <v>21</v>
      </c>
      <c r="E48">
        <v>0.09</v>
      </c>
    </row>
    <row r="49" spans="1:33" x14ac:dyDescent="0.2">
      <c r="A49">
        <v>1224.0010063241</v>
      </c>
      <c r="B49">
        <v>7</v>
      </c>
      <c r="C49">
        <v>10558358</v>
      </c>
      <c r="D49" t="s">
        <v>22</v>
      </c>
      <c r="E49">
        <v>119.79</v>
      </c>
    </row>
    <row r="50" spans="1:33" x14ac:dyDescent="0.2">
      <c r="A50">
        <v>1237.4413431459029</v>
      </c>
      <c r="B50">
        <v>7</v>
      </c>
      <c r="C50">
        <v>176444160</v>
      </c>
      <c r="D50" t="s">
        <v>23</v>
      </c>
      <c r="E50">
        <v>1.35</v>
      </c>
    </row>
    <row r="51" spans="1:33" x14ac:dyDescent="0.2">
      <c r="A51">
        <v>1240.582278525718</v>
      </c>
      <c r="B51">
        <v>7</v>
      </c>
      <c r="C51">
        <v>9573279</v>
      </c>
      <c r="D51" t="s">
        <v>24</v>
      </c>
      <c r="E51">
        <v>1.88</v>
      </c>
    </row>
    <row r="52" spans="1:33" x14ac:dyDescent="0.2">
      <c r="A52">
        <v>1242.859785941682</v>
      </c>
      <c r="B52">
        <v>7</v>
      </c>
      <c r="C52">
        <v>6938776</v>
      </c>
      <c r="D52" t="s">
        <v>26</v>
      </c>
      <c r="E52">
        <v>-1.73</v>
      </c>
    </row>
    <row r="53" spans="1:33" x14ac:dyDescent="0.2">
      <c r="A53">
        <v>1256.446406136753</v>
      </c>
      <c r="B53">
        <v>7</v>
      </c>
      <c r="C53">
        <v>34977284</v>
      </c>
      <c r="D53" t="s">
        <v>25</v>
      </c>
      <c r="E53">
        <v>-0.64</v>
      </c>
    </row>
    <row r="54" spans="1:33" x14ac:dyDescent="0.2">
      <c r="A54">
        <v>1421.665858569429</v>
      </c>
      <c r="B54">
        <v>6</v>
      </c>
      <c r="C54">
        <v>264958128</v>
      </c>
      <c r="D54" t="s">
        <v>20</v>
      </c>
      <c r="E54">
        <v>-4.34</v>
      </c>
    </row>
    <row r="55" spans="1:33" x14ac:dyDescent="0.2">
      <c r="A55">
        <v>1425.3391163216461</v>
      </c>
      <c r="B55">
        <v>6</v>
      </c>
      <c r="C55">
        <v>20780978</v>
      </c>
      <c r="D55" t="s">
        <v>21</v>
      </c>
      <c r="E55">
        <v>2.4</v>
      </c>
    </row>
    <row r="56" spans="1:33" x14ac:dyDescent="0.2">
      <c r="A56">
        <v>1428.1685567275319</v>
      </c>
      <c r="B56">
        <v>6</v>
      </c>
      <c r="C56">
        <v>11408282</v>
      </c>
      <c r="D56" t="s">
        <v>22</v>
      </c>
      <c r="E56">
        <v>119.43</v>
      </c>
    </row>
    <row r="57" spans="1:33" x14ac:dyDescent="0.2">
      <c r="A57">
        <v>1443.8428608224799</v>
      </c>
      <c r="B57">
        <v>6</v>
      </c>
      <c r="C57">
        <v>143420560</v>
      </c>
      <c r="D57" t="s">
        <v>23</v>
      </c>
      <c r="E57">
        <v>-3.21</v>
      </c>
    </row>
    <row r="58" spans="1:33" x14ac:dyDescent="0.2">
      <c r="A58">
        <v>1447.514552495071</v>
      </c>
      <c r="B58">
        <v>6</v>
      </c>
      <c r="C58">
        <v>12234637</v>
      </c>
      <c r="D58" t="s">
        <v>24</v>
      </c>
      <c r="E58">
        <v>2.35</v>
      </c>
    </row>
    <row r="59" spans="1:33" x14ac:dyDescent="0.2">
      <c r="A59">
        <v>1450.18013883246</v>
      </c>
      <c r="B59">
        <v>6</v>
      </c>
      <c r="C59">
        <v>6378736</v>
      </c>
      <c r="D59" t="s">
        <v>26</v>
      </c>
      <c r="E59">
        <v>4.59</v>
      </c>
    </row>
    <row r="60" spans="1:33" x14ac:dyDescent="0.2">
      <c r="A60">
        <v>1466.019965748322</v>
      </c>
      <c r="B60">
        <v>6</v>
      </c>
      <c r="C60">
        <v>28597242</v>
      </c>
      <c r="D60" t="s">
        <v>25</v>
      </c>
      <c r="E60">
        <v>-2.04</v>
      </c>
    </row>
    <row r="62" spans="1:33" x14ac:dyDescent="0.2">
      <c r="A62" t="s">
        <v>42</v>
      </c>
      <c r="C62">
        <v>1.5</v>
      </c>
      <c r="D62">
        <v>4</v>
      </c>
    </row>
    <row r="63" spans="1:33" x14ac:dyDescent="0.2">
      <c r="A63" t="s">
        <v>14</v>
      </c>
      <c r="G63" t="s">
        <v>27</v>
      </c>
      <c r="I63" t="s">
        <v>29</v>
      </c>
      <c r="L63" t="s">
        <v>32</v>
      </c>
    </row>
    <row r="64" spans="1:33" x14ac:dyDescent="0.2">
      <c r="A64" t="s">
        <v>15</v>
      </c>
      <c r="B64" t="s">
        <v>16</v>
      </c>
      <c r="C64" t="s">
        <v>17</v>
      </c>
      <c r="D64" t="s">
        <v>18</v>
      </c>
      <c r="E64" t="s">
        <v>19</v>
      </c>
      <c r="G64" s="1">
        <v>9.0546094868655889</v>
      </c>
      <c r="I64" t="s">
        <v>16</v>
      </c>
      <c r="J64" t="s">
        <v>30</v>
      </c>
      <c r="L64" t="s">
        <v>33</v>
      </c>
      <c r="O64" t="s">
        <v>35</v>
      </c>
      <c r="R64" t="s">
        <v>36</v>
      </c>
      <c r="U64" t="s">
        <v>37</v>
      </c>
      <c r="X64" t="s">
        <v>38</v>
      </c>
      <c r="AA64" t="s">
        <v>39</v>
      </c>
      <c r="AD64" t="s">
        <v>40</v>
      </c>
      <c r="AG64" t="s">
        <v>41</v>
      </c>
    </row>
    <row r="65" spans="1:34" x14ac:dyDescent="0.2">
      <c r="A65">
        <v>710.33249954839607</v>
      </c>
      <c r="B65">
        <v>12</v>
      </c>
      <c r="C65">
        <v>60980136</v>
      </c>
      <c r="D65" t="s">
        <v>20</v>
      </c>
      <c r="E65">
        <v>0.17</v>
      </c>
      <c r="G65" t="s">
        <v>28</v>
      </c>
      <c r="I65">
        <v>6</v>
      </c>
      <c r="J65" s="1">
        <v>0.43517143605410791</v>
      </c>
      <c r="L65" t="s">
        <v>34</v>
      </c>
      <c r="M65" t="s">
        <v>30</v>
      </c>
      <c r="O65" t="s">
        <v>16</v>
      </c>
      <c r="P65" t="s">
        <v>30</v>
      </c>
      <c r="R65" t="s">
        <v>16</v>
      </c>
      <c r="S65" t="s">
        <v>30</v>
      </c>
      <c r="U65" t="s">
        <v>16</v>
      </c>
      <c r="V65" t="s">
        <v>30</v>
      </c>
      <c r="X65" t="s">
        <v>16</v>
      </c>
      <c r="Y65" t="s">
        <v>30</v>
      </c>
      <c r="AA65" t="s">
        <v>16</v>
      </c>
      <c r="AB65" t="s">
        <v>30</v>
      </c>
      <c r="AD65" t="s">
        <v>16</v>
      </c>
      <c r="AE65" t="s">
        <v>30</v>
      </c>
      <c r="AG65" t="s">
        <v>16</v>
      </c>
      <c r="AH65" t="s">
        <v>30</v>
      </c>
    </row>
    <row r="66" spans="1:34" x14ac:dyDescent="0.2">
      <c r="A66">
        <v>712.16586189234147</v>
      </c>
      <c r="B66">
        <v>12</v>
      </c>
      <c r="C66">
        <v>5515917</v>
      </c>
      <c r="D66" t="s">
        <v>21</v>
      </c>
      <c r="E66">
        <v>2.3199999999999998</v>
      </c>
      <c r="G66" s="1">
        <v>-0.15915134159765579</v>
      </c>
      <c r="I66">
        <v>7</v>
      </c>
      <c r="J66" s="1">
        <v>0.55917412235937414</v>
      </c>
      <c r="L66" t="s">
        <v>35</v>
      </c>
      <c r="M66" s="2">
        <f>AVERAGE(P66:P72)</f>
        <v>0.53777008229557488</v>
      </c>
      <c r="O66">
        <v>6</v>
      </c>
      <c r="P66" s="2">
        <v>0.5720096139866474</v>
      </c>
      <c r="R66">
        <v>6</v>
      </c>
      <c r="S66" s="2">
        <v>3.5338385634636281E-2</v>
      </c>
      <c r="U66">
        <v>6</v>
      </c>
      <c r="V66" s="2">
        <v>1.8839772297486158E-2</v>
      </c>
      <c r="X66">
        <v>6</v>
      </c>
      <c r="Y66" s="2">
        <v>0.29000580154366662</v>
      </c>
      <c r="AA66">
        <v>6</v>
      </c>
      <c r="AB66" s="2">
        <v>2.244721856468581E-2</v>
      </c>
      <c r="AD66">
        <v>6</v>
      </c>
      <c r="AE66" s="2">
        <v>0</v>
      </c>
      <c r="AG66">
        <v>6</v>
      </c>
      <c r="AH66" s="2">
        <v>6.1359207972877763E-2</v>
      </c>
    </row>
    <row r="67" spans="1:34" x14ac:dyDescent="0.2">
      <c r="A67">
        <v>713.57949276895943</v>
      </c>
      <c r="B67">
        <v>12</v>
      </c>
      <c r="C67">
        <v>1713045</v>
      </c>
      <c r="D67" t="s">
        <v>22</v>
      </c>
      <c r="E67">
        <v>117.9</v>
      </c>
      <c r="I67">
        <v>8</v>
      </c>
      <c r="J67" s="1">
        <v>0.47136503198480428</v>
      </c>
      <c r="L67" t="s">
        <v>36</v>
      </c>
      <c r="M67" s="2">
        <f>AVERAGE(S66:S72)</f>
        <v>2.771590337739363E-2</v>
      </c>
      <c r="O67">
        <v>7</v>
      </c>
      <c r="P67" s="2">
        <v>0.47614099528025911</v>
      </c>
      <c r="R67">
        <v>7</v>
      </c>
      <c r="S67" s="2">
        <v>2.6813859555518349E-2</v>
      </c>
      <c r="U67">
        <v>7</v>
      </c>
      <c r="V67" s="2">
        <v>1.7076400095482971E-2</v>
      </c>
      <c r="X67">
        <v>7</v>
      </c>
      <c r="Y67" s="2">
        <v>0.3712677305506677</v>
      </c>
      <c r="AA67">
        <v>7</v>
      </c>
      <c r="AB67" s="2">
        <v>1.8754757625392689E-2</v>
      </c>
      <c r="AD67">
        <v>7</v>
      </c>
      <c r="AE67" s="2">
        <v>1.0740879602044749E-2</v>
      </c>
      <c r="AG67">
        <v>7</v>
      </c>
      <c r="AH67" s="2">
        <v>7.9205377290634482E-2</v>
      </c>
    </row>
    <row r="68" spans="1:34" x14ac:dyDescent="0.2">
      <c r="A68">
        <v>721.4192898586715</v>
      </c>
      <c r="B68">
        <v>12</v>
      </c>
      <c r="C68">
        <v>39641116</v>
      </c>
      <c r="D68" t="s">
        <v>23</v>
      </c>
      <c r="E68">
        <v>-1.1399999999999999</v>
      </c>
      <c r="I68">
        <v>9</v>
      </c>
      <c r="J68" s="1">
        <v>0.51694959845780575</v>
      </c>
      <c r="L68" t="s">
        <v>37</v>
      </c>
      <c r="M68" s="2">
        <f>AVERAGE(V66:V72)</f>
        <v>1.256906232165168E-2</v>
      </c>
      <c r="O68">
        <v>8</v>
      </c>
      <c r="P68" s="2">
        <v>0.55601118528913496</v>
      </c>
      <c r="R68">
        <v>8</v>
      </c>
      <c r="S68" s="2">
        <v>2.628873902838634E-2</v>
      </c>
      <c r="U68">
        <v>8</v>
      </c>
      <c r="V68" s="2">
        <v>1.4724629091026981E-2</v>
      </c>
      <c r="X68">
        <v>8</v>
      </c>
      <c r="Y68" s="2">
        <v>0.30717847633110301</v>
      </c>
      <c r="AA68">
        <v>8</v>
      </c>
      <c r="AB68" s="2">
        <v>1.757706299332942E-2</v>
      </c>
      <c r="AD68">
        <v>8</v>
      </c>
      <c r="AE68" s="2">
        <v>9.8303218736668276E-3</v>
      </c>
      <c r="AG68">
        <v>8</v>
      </c>
      <c r="AH68" s="2">
        <v>6.8389585393352506E-2</v>
      </c>
    </row>
    <row r="69" spans="1:34" x14ac:dyDescent="0.2">
      <c r="A69">
        <v>723.25369139844167</v>
      </c>
      <c r="B69">
        <v>12</v>
      </c>
      <c r="C69">
        <v>2221258</v>
      </c>
      <c r="D69" t="s">
        <v>24</v>
      </c>
      <c r="E69">
        <v>2.42</v>
      </c>
      <c r="I69">
        <v>10</v>
      </c>
      <c r="J69" s="1">
        <v>0.48357791459042632</v>
      </c>
      <c r="L69" t="s">
        <v>38</v>
      </c>
      <c r="M69" s="2">
        <f>AVERAGE(Y66:Y72)</f>
        <v>0.32675314438728542</v>
      </c>
      <c r="O69">
        <v>9</v>
      </c>
      <c r="P69" s="2">
        <v>0.53367689879107816</v>
      </c>
      <c r="R69">
        <v>9</v>
      </c>
      <c r="S69" s="2">
        <v>1.8930322680186171E-2</v>
      </c>
      <c r="U69">
        <v>9</v>
      </c>
      <c r="V69" s="2">
        <v>1.172136894548241E-2</v>
      </c>
      <c r="X69">
        <v>9</v>
      </c>
      <c r="Y69" s="2">
        <v>0.33818589289736872</v>
      </c>
      <c r="AA69">
        <v>9</v>
      </c>
      <c r="AB69" s="2">
        <v>9.3353032661303206E-3</v>
      </c>
      <c r="AD69">
        <v>9</v>
      </c>
      <c r="AE69" s="2">
        <v>6.8720245452018264E-3</v>
      </c>
      <c r="AG69">
        <v>9</v>
      </c>
      <c r="AH69" s="2">
        <v>8.1278188874552487E-2</v>
      </c>
    </row>
    <row r="70" spans="1:34" x14ac:dyDescent="0.2">
      <c r="A70">
        <v>732.5069754187582</v>
      </c>
      <c r="B70">
        <v>12</v>
      </c>
      <c r="C70">
        <v>10949312</v>
      </c>
      <c r="D70" t="s">
        <v>25</v>
      </c>
      <c r="E70">
        <v>-1.18</v>
      </c>
      <c r="I70">
        <v>11</v>
      </c>
      <c r="J70" s="1">
        <v>0.48860431833055218</v>
      </c>
      <c r="L70" t="s">
        <v>39</v>
      </c>
      <c r="M70" s="2">
        <f>AVERAGE(AB66:AB72)</f>
        <v>1.5830252979529457E-2</v>
      </c>
      <c r="O70">
        <v>10</v>
      </c>
      <c r="P70" s="2">
        <v>0.56694875651916821</v>
      </c>
      <c r="R70">
        <v>10</v>
      </c>
      <c r="S70" s="2">
        <v>2.0542937071949079E-2</v>
      </c>
      <c r="U70">
        <v>10</v>
      </c>
      <c r="V70" s="2">
        <v>2.507043314440148E-3</v>
      </c>
      <c r="X70">
        <v>10</v>
      </c>
      <c r="Y70" s="2">
        <v>0.32144589135363899</v>
      </c>
      <c r="AA70">
        <v>10</v>
      </c>
      <c r="AB70" s="2">
        <v>1.4978720244819929E-2</v>
      </c>
      <c r="AD70">
        <v>10</v>
      </c>
      <c r="AE70" s="2">
        <v>0</v>
      </c>
      <c r="AG70">
        <v>10</v>
      </c>
      <c r="AH70" s="2">
        <v>7.3576651495983691E-2</v>
      </c>
    </row>
    <row r="71" spans="1:34" x14ac:dyDescent="0.2">
      <c r="A71">
        <v>774.99960313091708</v>
      </c>
      <c r="B71">
        <v>11</v>
      </c>
      <c r="C71">
        <v>205275648</v>
      </c>
      <c r="D71" t="s">
        <v>20</v>
      </c>
      <c r="E71">
        <v>-0.02</v>
      </c>
      <c r="I71">
        <v>12</v>
      </c>
      <c r="J71" s="1">
        <v>0.5268598987096299</v>
      </c>
      <c r="L71" t="s">
        <v>40</v>
      </c>
      <c r="M71" s="2">
        <f>AVERAGE(AE66:AE72)</f>
        <v>3.9204608601304865E-3</v>
      </c>
      <c r="O71">
        <v>11</v>
      </c>
      <c r="P71" s="2">
        <v>0.55572161110694906</v>
      </c>
      <c r="R71">
        <v>11</v>
      </c>
      <c r="S71" s="2">
        <v>2.0518817676015589E-2</v>
      </c>
      <c r="U71">
        <v>11</v>
      </c>
      <c r="V71" s="2">
        <v>8.9592571919333633E-3</v>
      </c>
      <c r="X71">
        <v>11</v>
      </c>
      <c r="Y71" s="2">
        <v>0.33163195298837689</v>
      </c>
      <c r="AA71">
        <v>11</v>
      </c>
      <c r="AB71" s="2">
        <v>9.3643567312748331E-3</v>
      </c>
      <c r="AD71">
        <v>11</v>
      </c>
      <c r="AE71" s="2">
        <v>0</v>
      </c>
      <c r="AG71">
        <v>11</v>
      </c>
      <c r="AH71" s="2">
        <v>7.3804004305450255E-2</v>
      </c>
    </row>
    <row r="72" spans="1:34" x14ac:dyDescent="0.2">
      <c r="A72">
        <v>776.9992070768759</v>
      </c>
      <c r="B72">
        <v>11</v>
      </c>
      <c r="C72">
        <v>7579359</v>
      </c>
      <c r="D72" t="s">
        <v>21</v>
      </c>
      <c r="E72">
        <v>1.58</v>
      </c>
      <c r="I72" t="s">
        <v>31</v>
      </c>
      <c r="J72" s="1">
        <f>AVERAGE(J65:J71)</f>
        <v>0.49738604578381435</v>
      </c>
      <c r="L72" t="s">
        <v>41</v>
      </c>
      <c r="M72" s="2">
        <f>AVERAGE(AH66:AH72)</f>
        <v>7.5441093778434526E-2</v>
      </c>
      <c r="O72">
        <v>12</v>
      </c>
      <c r="P72" s="2">
        <v>0.50388151509578716</v>
      </c>
      <c r="R72">
        <v>12</v>
      </c>
      <c r="S72" s="2">
        <v>4.5578261995063589E-2</v>
      </c>
      <c r="U72">
        <v>12</v>
      </c>
      <c r="V72" s="2">
        <v>1.415496531570974E-2</v>
      </c>
      <c r="X72">
        <v>12</v>
      </c>
      <c r="Y72" s="2">
        <v>0.32755626504617591</v>
      </c>
      <c r="AA72">
        <v>12</v>
      </c>
      <c r="AB72" s="2">
        <v>1.8354351431073199E-2</v>
      </c>
      <c r="AD72">
        <v>12</v>
      </c>
      <c r="AE72" s="2">
        <v>0</v>
      </c>
      <c r="AG72">
        <v>12</v>
      </c>
      <c r="AH72" s="2">
        <v>9.0474641116190427E-2</v>
      </c>
    </row>
    <row r="73" spans="1:34" x14ac:dyDescent="0.2">
      <c r="A73">
        <v>778.54308141372428</v>
      </c>
      <c r="B73">
        <v>11</v>
      </c>
      <c r="C73">
        <v>3309422</v>
      </c>
      <c r="D73" t="s">
        <v>22</v>
      </c>
      <c r="E73">
        <v>119.37</v>
      </c>
    </row>
    <row r="74" spans="1:34" x14ac:dyDescent="0.2">
      <c r="A74">
        <v>787.09540219529185</v>
      </c>
      <c r="B74">
        <v>11</v>
      </c>
      <c r="C74">
        <v>122500120</v>
      </c>
      <c r="D74" t="s">
        <v>23</v>
      </c>
      <c r="E74">
        <v>0.1</v>
      </c>
    </row>
    <row r="75" spans="1:34" x14ac:dyDescent="0.2">
      <c r="A75">
        <v>789.09346524656041</v>
      </c>
      <c r="B75">
        <v>11</v>
      </c>
      <c r="C75">
        <v>3459060</v>
      </c>
      <c r="D75" t="s">
        <v>24</v>
      </c>
      <c r="E75">
        <v>-0.28000000000000003</v>
      </c>
    </row>
    <row r="76" spans="1:34" x14ac:dyDescent="0.2">
      <c r="A76">
        <v>799.19031564940747</v>
      </c>
      <c r="B76">
        <v>11</v>
      </c>
      <c r="C76">
        <v>27262148</v>
      </c>
      <c r="D76" t="s">
        <v>25</v>
      </c>
      <c r="E76">
        <v>-0.9</v>
      </c>
    </row>
    <row r="77" spans="1:34" x14ac:dyDescent="0.2">
      <c r="A77">
        <v>852.59807301645435</v>
      </c>
      <c r="B77">
        <v>10</v>
      </c>
      <c r="C77">
        <v>304890592</v>
      </c>
      <c r="D77" t="s">
        <v>20</v>
      </c>
      <c r="E77">
        <v>-2.62</v>
      </c>
    </row>
    <row r="78" spans="1:34" x14ac:dyDescent="0.2">
      <c r="A78">
        <v>854.80020571195382</v>
      </c>
      <c r="B78">
        <v>10</v>
      </c>
      <c r="C78">
        <v>11047468</v>
      </c>
      <c r="D78" t="s">
        <v>21</v>
      </c>
      <c r="E78">
        <v>1.99</v>
      </c>
    </row>
    <row r="79" spans="1:34" x14ac:dyDescent="0.2">
      <c r="A79">
        <v>856.39130419180015</v>
      </c>
      <c r="B79">
        <v>10</v>
      </c>
      <c r="C79">
        <v>1348224</v>
      </c>
      <c r="D79" t="s">
        <v>22</v>
      </c>
      <c r="E79">
        <v>-5.36</v>
      </c>
    </row>
    <row r="80" spans="1:34" x14ac:dyDescent="0.2">
      <c r="A80">
        <v>865.90379392801549</v>
      </c>
      <c r="B80">
        <v>10</v>
      </c>
      <c r="C80">
        <v>172865408</v>
      </c>
      <c r="D80" t="s">
        <v>23</v>
      </c>
      <c r="E80">
        <v>-2.0699999999999998</v>
      </c>
    </row>
    <row r="81" spans="1:5" x14ac:dyDescent="0.2">
      <c r="A81">
        <v>868.10593549546797</v>
      </c>
      <c r="B81">
        <v>10</v>
      </c>
      <c r="C81">
        <v>8055174</v>
      </c>
      <c r="D81" t="s">
        <v>24</v>
      </c>
      <c r="E81">
        <v>2.48</v>
      </c>
    </row>
    <row r="82" spans="1:5" x14ac:dyDescent="0.2">
      <c r="A82">
        <v>879.2099380136865</v>
      </c>
      <c r="B82">
        <v>10</v>
      </c>
      <c r="C82">
        <v>39567648</v>
      </c>
      <c r="D82" t="s">
        <v>25</v>
      </c>
      <c r="E82">
        <v>-1.05</v>
      </c>
    </row>
    <row r="83" spans="1:5" x14ac:dyDescent="0.2">
      <c r="A83">
        <v>947.44364581355921</v>
      </c>
      <c r="B83">
        <v>9</v>
      </c>
      <c r="C83">
        <v>217332928</v>
      </c>
      <c r="D83" t="s">
        <v>20</v>
      </c>
      <c r="E83">
        <v>-2.06</v>
      </c>
    </row>
    <row r="84" spans="1:5" x14ac:dyDescent="0.2">
      <c r="A84">
        <v>949.88827326283513</v>
      </c>
      <c r="B84">
        <v>9</v>
      </c>
      <c r="C84">
        <v>7709126</v>
      </c>
      <c r="D84" t="s">
        <v>21</v>
      </c>
      <c r="E84">
        <v>0.25</v>
      </c>
    </row>
    <row r="85" spans="1:5" x14ac:dyDescent="0.2">
      <c r="A85">
        <v>951.77887699647636</v>
      </c>
      <c r="B85">
        <v>9</v>
      </c>
      <c r="C85">
        <v>4773374</v>
      </c>
      <c r="D85" t="s">
        <v>22</v>
      </c>
      <c r="E85">
        <v>121.85</v>
      </c>
    </row>
    <row r="86" spans="1:5" x14ac:dyDescent="0.2">
      <c r="A86">
        <v>962.22899350806244</v>
      </c>
      <c r="B86">
        <v>9</v>
      </c>
      <c r="C86">
        <v>137721776</v>
      </c>
      <c r="D86" t="s">
        <v>23</v>
      </c>
      <c r="E86">
        <v>-0.25</v>
      </c>
    </row>
    <row r="87" spans="1:5" x14ac:dyDescent="0.2">
      <c r="A87">
        <v>964.67164962581262</v>
      </c>
      <c r="B87">
        <v>9</v>
      </c>
      <c r="C87">
        <v>3801680</v>
      </c>
      <c r="D87" t="s">
        <v>24</v>
      </c>
      <c r="E87">
        <v>-0.03</v>
      </c>
    </row>
    <row r="88" spans="1:5" x14ac:dyDescent="0.2">
      <c r="A88">
        <v>966.44729577425016</v>
      </c>
      <c r="B88">
        <v>9</v>
      </c>
      <c r="C88">
        <v>2798542</v>
      </c>
      <c r="D88" t="s">
        <v>26</v>
      </c>
      <c r="E88">
        <v>0.76</v>
      </c>
    </row>
    <row r="89" spans="1:5" x14ac:dyDescent="0.2">
      <c r="A89">
        <v>977.01226285212272</v>
      </c>
      <c r="B89">
        <v>9</v>
      </c>
      <c r="C89">
        <v>33099478</v>
      </c>
      <c r="D89" t="s">
        <v>25</v>
      </c>
      <c r="E89">
        <v>-0.63</v>
      </c>
    </row>
    <row r="90" spans="1:5" x14ac:dyDescent="0.2">
      <c r="A90">
        <v>1065.999492430089</v>
      </c>
      <c r="B90">
        <v>8</v>
      </c>
      <c r="C90">
        <v>134098776</v>
      </c>
      <c r="D90" t="s">
        <v>20</v>
      </c>
      <c r="E90">
        <v>-2.5499999999999998</v>
      </c>
    </row>
    <row r="91" spans="1:5" x14ac:dyDescent="0.2">
      <c r="A91">
        <v>1068.7520781625369</v>
      </c>
      <c r="B91">
        <v>8</v>
      </c>
      <c r="C91">
        <v>6340318</v>
      </c>
      <c r="D91" t="s">
        <v>21</v>
      </c>
      <c r="E91">
        <v>1.99</v>
      </c>
    </row>
    <row r="92" spans="1:5" x14ac:dyDescent="0.2">
      <c r="A92">
        <v>1070.8735153108739</v>
      </c>
      <c r="B92">
        <v>8</v>
      </c>
      <c r="C92">
        <v>3551286</v>
      </c>
      <c r="D92" t="s">
        <v>22</v>
      </c>
      <c r="E92">
        <v>118.44</v>
      </c>
    </row>
    <row r="93" spans="1:5" x14ac:dyDescent="0.2">
      <c r="A93">
        <v>1082.631138405101</v>
      </c>
      <c r="B93">
        <v>8</v>
      </c>
      <c r="C93">
        <v>74085304</v>
      </c>
      <c r="D93" t="s">
        <v>23</v>
      </c>
      <c r="E93">
        <v>-2.46</v>
      </c>
    </row>
    <row r="94" spans="1:5" x14ac:dyDescent="0.2">
      <c r="A94">
        <v>1085.384472349263</v>
      </c>
      <c r="B94">
        <v>8</v>
      </c>
      <c r="C94">
        <v>4239236</v>
      </c>
      <c r="D94" t="s">
        <v>24</v>
      </c>
      <c r="E94">
        <v>2.7</v>
      </c>
    </row>
    <row r="95" spans="1:5" x14ac:dyDescent="0.2">
      <c r="A95">
        <v>1087.380632526558</v>
      </c>
      <c r="B95">
        <v>8</v>
      </c>
      <c r="C95">
        <v>2370877</v>
      </c>
      <c r="D95" t="s">
        <v>26</v>
      </c>
      <c r="E95">
        <v>2.16</v>
      </c>
    </row>
    <row r="96" spans="1:5" x14ac:dyDescent="0.2">
      <c r="A96">
        <v>1099.2633537127001</v>
      </c>
      <c r="B96">
        <v>8</v>
      </c>
      <c r="C96">
        <v>16494200</v>
      </c>
      <c r="D96" t="s">
        <v>25</v>
      </c>
      <c r="E96">
        <v>-1.86</v>
      </c>
    </row>
    <row r="97" spans="1:12" x14ac:dyDescent="0.2">
      <c r="A97">
        <v>1218.4282831215669</v>
      </c>
      <c r="B97">
        <v>7</v>
      </c>
      <c r="C97">
        <v>113286920</v>
      </c>
      <c r="D97" t="s">
        <v>20</v>
      </c>
      <c r="E97">
        <v>-3.16</v>
      </c>
    </row>
    <row r="98" spans="1:12" x14ac:dyDescent="0.2">
      <c r="A98">
        <v>1221.572716961487</v>
      </c>
      <c r="B98">
        <v>7</v>
      </c>
      <c r="C98">
        <v>6379748</v>
      </c>
      <c r="D98" t="s">
        <v>21</v>
      </c>
      <c r="E98">
        <v>0.25</v>
      </c>
    </row>
    <row r="99" spans="1:12" x14ac:dyDescent="0.2">
      <c r="A99">
        <v>1224.0004792951379</v>
      </c>
      <c r="B99">
        <v>7</v>
      </c>
      <c r="C99">
        <v>4062941</v>
      </c>
      <c r="D99" t="s">
        <v>22</v>
      </c>
      <c r="E99">
        <v>119.36</v>
      </c>
    </row>
    <row r="100" spans="1:12" x14ac:dyDescent="0.2">
      <c r="A100">
        <v>1237.4411944842871</v>
      </c>
      <c r="B100">
        <v>7</v>
      </c>
      <c r="C100">
        <v>88334712</v>
      </c>
      <c r="D100" t="s">
        <v>23</v>
      </c>
      <c r="E100">
        <v>1.23</v>
      </c>
    </row>
    <row r="101" spans="1:12" x14ac:dyDescent="0.2">
      <c r="A101">
        <v>1240.584106085237</v>
      </c>
      <c r="B101">
        <v>7</v>
      </c>
      <c r="C101">
        <v>4462268</v>
      </c>
      <c r="D101" t="s">
        <v>24</v>
      </c>
      <c r="E101">
        <v>3.35</v>
      </c>
    </row>
    <row r="102" spans="1:12" x14ac:dyDescent="0.2">
      <c r="A102">
        <v>1242.860202861252</v>
      </c>
      <c r="B102">
        <v>7</v>
      </c>
      <c r="C102">
        <v>2555548</v>
      </c>
      <c r="D102" t="s">
        <v>26</v>
      </c>
      <c r="E102">
        <v>-1.4</v>
      </c>
    </row>
    <row r="103" spans="1:12" x14ac:dyDescent="0.2">
      <c r="A103">
        <v>1256.4481121812939</v>
      </c>
      <c r="B103">
        <v>7</v>
      </c>
      <c r="C103">
        <v>18845118</v>
      </c>
      <c r="D103" t="s">
        <v>25</v>
      </c>
      <c r="E103">
        <v>0.72</v>
      </c>
    </row>
    <row r="104" spans="1:12" x14ac:dyDescent="0.2">
      <c r="A104">
        <v>1421.6657162120421</v>
      </c>
      <c r="B104">
        <v>6</v>
      </c>
      <c r="C104">
        <v>153183840</v>
      </c>
      <c r="D104" t="s">
        <v>20</v>
      </c>
      <c r="E104">
        <v>-4.4400000000000004</v>
      </c>
    </row>
    <row r="105" spans="1:12" x14ac:dyDescent="0.2">
      <c r="A105">
        <v>1425.340379993303</v>
      </c>
      <c r="B105">
        <v>6</v>
      </c>
      <c r="C105">
        <v>9463599</v>
      </c>
      <c r="D105" t="s">
        <v>21</v>
      </c>
      <c r="E105">
        <v>3.29</v>
      </c>
    </row>
    <row r="106" spans="1:12" x14ac:dyDescent="0.2">
      <c r="A106">
        <v>1428.172743812393</v>
      </c>
      <c r="B106">
        <v>6</v>
      </c>
      <c r="C106">
        <v>5045280</v>
      </c>
      <c r="D106" t="s">
        <v>22</v>
      </c>
      <c r="E106">
        <v>122.36</v>
      </c>
    </row>
    <row r="107" spans="1:12" x14ac:dyDescent="0.2">
      <c r="A107">
        <v>1443.844074748989</v>
      </c>
      <c r="B107">
        <v>6</v>
      </c>
      <c r="C107">
        <v>77663384</v>
      </c>
      <c r="D107" t="s">
        <v>23</v>
      </c>
      <c r="E107">
        <v>-2.37</v>
      </c>
    </row>
    <row r="108" spans="1:12" x14ac:dyDescent="0.2">
      <c r="A108">
        <v>1447.516175518414</v>
      </c>
      <c r="B108">
        <v>6</v>
      </c>
      <c r="C108">
        <v>6011352</v>
      </c>
      <c r="D108" t="s">
        <v>24</v>
      </c>
      <c r="E108">
        <v>3.47</v>
      </c>
    </row>
    <row r="109" spans="1:12" x14ac:dyDescent="0.2">
      <c r="A109">
        <v>1466.0206044426211</v>
      </c>
      <c r="B109">
        <v>6</v>
      </c>
      <c r="C109">
        <v>16431960</v>
      </c>
      <c r="D109" t="s">
        <v>25</v>
      </c>
      <c r="E109">
        <v>-1.6</v>
      </c>
    </row>
    <row r="111" spans="1:12" x14ac:dyDescent="0.2">
      <c r="A111" t="s">
        <v>43</v>
      </c>
      <c r="C111">
        <v>1.5</v>
      </c>
      <c r="D111">
        <v>4</v>
      </c>
    </row>
    <row r="112" spans="1:12" x14ac:dyDescent="0.2">
      <c r="A112" t="s">
        <v>14</v>
      </c>
      <c r="G112" t="s">
        <v>27</v>
      </c>
      <c r="I112" t="s">
        <v>29</v>
      </c>
      <c r="L112" t="s">
        <v>32</v>
      </c>
    </row>
    <row r="113" spans="1:34" x14ac:dyDescent="0.2">
      <c r="A113" t="s">
        <v>15</v>
      </c>
      <c r="B113" t="s">
        <v>16</v>
      </c>
      <c r="C113" t="s">
        <v>17</v>
      </c>
      <c r="D113" t="s">
        <v>18</v>
      </c>
      <c r="E113" t="s">
        <v>19</v>
      </c>
      <c r="G113" s="1">
        <v>9.0540053960165849</v>
      </c>
      <c r="I113" t="s">
        <v>16</v>
      </c>
      <c r="J113" t="s">
        <v>30</v>
      </c>
      <c r="L113" t="s">
        <v>33</v>
      </c>
      <c r="O113" t="s">
        <v>35</v>
      </c>
      <c r="R113" t="s">
        <v>36</v>
      </c>
      <c r="U113" t="s">
        <v>37</v>
      </c>
      <c r="X113" t="s">
        <v>38</v>
      </c>
      <c r="AA113" t="s">
        <v>39</v>
      </c>
      <c r="AD113" t="s">
        <v>40</v>
      </c>
      <c r="AG113" t="s">
        <v>41</v>
      </c>
    </row>
    <row r="114" spans="1:34" x14ac:dyDescent="0.2">
      <c r="A114">
        <v>710.33213542073986</v>
      </c>
      <c r="B114">
        <v>12</v>
      </c>
      <c r="C114">
        <v>62867676</v>
      </c>
      <c r="D114" t="s">
        <v>20</v>
      </c>
      <c r="E114">
        <v>-0.34</v>
      </c>
      <c r="G114" t="s">
        <v>28</v>
      </c>
      <c r="I114">
        <v>6</v>
      </c>
      <c r="J114" s="1">
        <v>0.42515240988986069</v>
      </c>
      <c r="L114" t="s">
        <v>34</v>
      </c>
      <c r="M114" t="s">
        <v>30</v>
      </c>
      <c r="O114" t="s">
        <v>16</v>
      </c>
      <c r="P114" t="s">
        <v>30</v>
      </c>
      <c r="R114" t="s">
        <v>16</v>
      </c>
      <c r="S114" t="s">
        <v>30</v>
      </c>
      <c r="U114" t="s">
        <v>16</v>
      </c>
      <c r="V114" t="s">
        <v>30</v>
      </c>
      <c r="X114" t="s">
        <v>16</v>
      </c>
      <c r="Y114" t="s">
        <v>30</v>
      </c>
      <c r="AA114" t="s">
        <v>16</v>
      </c>
      <c r="AB114" t="s">
        <v>30</v>
      </c>
      <c r="AD114" t="s">
        <v>16</v>
      </c>
      <c r="AE114" t="s">
        <v>30</v>
      </c>
      <c r="AG114" t="s">
        <v>16</v>
      </c>
      <c r="AH114" t="s">
        <v>30</v>
      </c>
    </row>
    <row r="115" spans="1:34" x14ac:dyDescent="0.2">
      <c r="A115">
        <v>712.16538929673948</v>
      </c>
      <c r="B115">
        <v>12</v>
      </c>
      <c r="C115">
        <v>5381825</v>
      </c>
      <c r="D115" t="s">
        <v>21</v>
      </c>
      <c r="E115">
        <v>1.66</v>
      </c>
      <c r="G115" s="1">
        <v>-0.34658032130904409</v>
      </c>
      <c r="I115">
        <v>7</v>
      </c>
      <c r="J115" s="1">
        <v>0.51134926688385218</v>
      </c>
      <c r="L115" t="s">
        <v>35</v>
      </c>
      <c r="M115" s="2">
        <f>AVERAGE(P115:P121)</f>
        <v>0.55807343285853672</v>
      </c>
      <c r="O115">
        <v>6</v>
      </c>
      <c r="P115" s="2">
        <v>0.58065651299899812</v>
      </c>
      <c r="R115">
        <v>6</v>
      </c>
      <c r="S115" s="2">
        <v>3.3445013952668558E-2</v>
      </c>
      <c r="U115">
        <v>6</v>
      </c>
      <c r="V115" s="2">
        <v>1.9751623596198579E-2</v>
      </c>
      <c r="X115">
        <v>6</v>
      </c>
      <c r="Y115" s="2">
        <v>0.27540054374363793</v>
      </c>
      <c r="AA115">
        <v>6</v>
      </c>
      <c r="AB115" s="2">
        <v>2.2380965986113881E-2</v>
      </c>
      <c r="AD115">
        <v>6</v>
      </c>
      <c r="AE115" s="2">
        <v>9.3597792846569668E-3</v>
      </c>
      <c r="AG115">
        <v>6</v>
      </c>
      <c r="AH115" s="2">
        <v>5.9005560437725972E-2</v>
      </c>
    </row>
    <row r="116" spans="1:34" x14ac:dyDescent="0.2">
      <c r="A116">
        <v>721.41987439056527</v>
      </c>
      <c r="B116">
        <v>12</v>
      </c>
      <c r="C116">
        <v>38380296</v>
      </c>
      <c r="D116" t="s">
        <v>23</v>
      </c>
      <c r="E116">
        <v>-0.33</v>
      </c>
      <c r="I116">
        <v>8</v>
      </c>
      <c r="J116" s="1">
        <v>0.46862609700261809</v>
      </c>
      <c r="L116" t="s">
        <v>36</v>
      </c>
      <c r="M116" s="2">
        <f>AVERAGE(S115:S121)</f>
        <v>2.6190380502154088E-2</v>
      </c>
      <c r="O116">
        <v>7</v>
      </c>
      <c r="P116" s="2">
        <v>0.52767830733893228</v>
      </c>
      <c r="R116">
        <v>7</v>
      </c>
      <c r="S116" s="2">
        <v>2.3180341550379669E-2</v>
      </c>
      <c r="U116">
        <v>7</v>
      </c>
      <c r="V116" s="2">
        <v>1.4811773245570399E-2</v>
      </c>
      <c r="X116">
        <v>7</v>
      </c>
      <c r="Y116" s="2">
        <v>0.33243941393912951</v>
      </c>
      <c r="AA116">
        <v>7</v>
      </c>
      <c r="AB116" s="2">
        <v>1.8272346685985069E-2</v>
      </c>
      <c r="AD116">
        <v>7</v>
      </c>
      <c r="AE116" s="2">
        <v>6.5981282212685529E-3</v>
      </c>
      <c r="AG116">
        <v>7</v>
      </c>
      <c r="AH116" s="2">
        <v>7.7019689018734544E-2</v>
      </c>
    </row>
    <row r="117" spans="1:34" x14ac:dyDescent="0.2">
      <c r="A117">
        <v>732.5074572583917</v>
      </c>
      <c r="B117">
        <v>12</v>
      </c>
      <c r="C117">
        <v>11852840</v>
      </c>
      <c r="D117" t="s">
        <v>25</v>
      </c>
      <c r="E117">
        <v>-0.52</v>
      </c>
      <c r="I117">
        <v>9</v>
      </c>
      <c r="J117" s="1">
        <v>0.47893520330961298</v>
      </c>
      <c r="L117" t="s">
        <v>37</v>
      </c>
      <c r="M117" s="2">
        <f>AVERAGE(V115:V121)</f>
        <v>1.0423220142520695E-2</v>
      </c>
      <c r="O117">
        <v>8</v>
      </c>
      <c r="P117" s="2">
        <v>0.56656654519146998</v>
      </c>
      <c r="R117">
        <v>8</v>
      </c>
      <c r="S117" s="2">
        <v>2.0892141284311321E-2</v>
      </c>
      <c r="U117">
        <v>8</v>
      </c>
      <c r="V117" s="2">
        <v>1.3946155849909599E-2</v>
      </c>
      <c r="X117">
        <v>8</v>
      </c>
      <c r="Y117" s="2">
        <v>0.31632351606492087</v>
      </c>
      <c r="AA117">
        <v>8</v>
      </c>
      <c r="AB117" s="2">
        <v>1.224070228107909E-2</v>
      </c>
      <c r="AD117">
        <v>8</v>
      </c>
      <c r="AE117" s="2">
        <v>0</v>
      </c>
      <c r="AG117">
        <v>8</v>
      </c>
      <c r="AH117" s="2">
        <v>7.0030939328309047E-2</v>
      </c>
    </row>
    <row r="118" spans="1:34" x14ac:dyDescent="0.2">
      <c r="A118">
        <v>774.99880028111352</v>
      </c>
      <c r="B118">
        <v>11</v>
      </c>
      <c r="C118">
        <v>229042368</v>
      </c>
      <c r="D118" t="s">
        <v>20</v>
      </c>
      <c r="E118">
        <v>-1.06</v>
      </c>
      <c r="I118">
        <v>10</v>
      </c>
      <c r="J118" s="1">
        <v>0.45912603311745248</v>
      </c>
      <c r="L118" t="s">
        <v>38</v>
      </c>
      <c r="M118" s="2">
        <f>AVERAGE(Y115:Y121)</f>
        <v>0.3158475636374386</v>
      </c>
      <c r="O118">
        <v>9</v>
      </c>
      <c r="P118" s="2">
        <v>0.5678099546815073</v>
      </c>
      <c r="R118">
        <v>9</v>
      </c>
      <c r="S118" s="2">
        <v>1.8069572594209521E-2</v>
      </c>
      <c r="U118">
        <v>9</v>
      </c>
      <c r="V118" s="2">
        <v>7.918671243115424E-3</v>
      </c>
      <c r="X118">
        <v>9</v>
      </c>
      <c r="Y118" s="2">
        <v>0.31871647896063982</v>
      </c>
      <c r="AA118">
        <v>9</v>
      </c>
      <c r="AB118" s="2">
        <v>1.171217794922173E-2</v>
      </c>
      <c r="AD118">
        <v>9</v>
      </c>
      <c r="AE118" s="2">
        <v>3.0397427428610082E-3</v>
      </c>
      <c r="AG118">
        <v>9</v>
      </c>
      <c r="AH118" s="2">
        <v>7.2733401828445232E-2</v>
      </c>
    </row>
    <row r="119" spans="1:34" x14ac:dyDescent="0.2">
      <c r="A119">
        <v>776.99940442638444</v>
      </c>
      <c r="B119">
        <v>11</v>
      </c>
      <c r="C119">
        <v>9697637</v>
      </c>
      <c r="D119" t="s">
        <v>21</v>
      </c>
      <c r="E119">
        <v>1.83</v>
      </c>
      <c r="I119">
        <v>11</v>
      </c>
      <c r="J119" s="1">
        <v>0.48551026648641288</v>
      </c>
      <c r="L119" t="s">
        <v>39</v>
      </c>
      <c r="M119" s="2">
        <f>AVERAGE(AB115:AB121)</f>
        <v>1.1805844701507768E-2</v>
      </c>
      <c r="O119">
        <v>10</v>
      </c>
      <c r="P119" s="2">
        <v>0.57806214345828821</v>
      </c>
      <c r="R119">
        <v>10</v>
      </c>
      <c r="S119" s="2">
        <v>1.881836506849105E-2</v>
      </c>
      <c r="U119">
        <v>10</v>
      </c>
      <c r="V119" s="2">
        <v>7.7527415457501504E-3</v>
      </c>
      <c r="X119">
        <v>10</v>
      </c>
      <c r="Y119" s="2">
        <v>0.31732813789251252</v>
      </c>
      <c r="AA119">
        <v>10</v>
      </c>
      <c r="AB119" s="2">
        <v>9.9591466275169033E-3</v>
      </c>
      <c r="AD119">
        <v>10</v>
      </c>
      <c r="AE119" s="2">
        <v>4.3201822174592361E-3</v>
      </c>
      <c r="AG119">
        <v>10</v>
      </c>
      <c r="AH119" s="2">
        <v>6.3759283189981905E-2</v>
      </c>
    </row>
    <row r="120" spans="1:34" x14ac:dyDescent="0.2">
      <c r="A120">
        <v>778.451771012976</v>
      </c>
      <c r="B120">
        <v>11</v>
      </c>
      <c r="C120">
        <v>3623185</v>
      </c>
      <c r="D120" t="s">
        <v>22</v>
      </c>
      <c r="E120">
        <v>2.08</v>
      </c>
      <c r="I120">
        <v>12</v>
      </c>
      <c r="J120" s="1">
        <v>0.524009066408608</v>
      </c>
      <c r="L120" t="s">
        <v>40</v>
      </c>
      <c r="M120" s="2">
        <f>AVERAGE(AE115:AE121)</f>
        <v>4.0141899262851949E-3</v>
      </c>
      <c r="O120">
        <v>11</v>
      </c>
      <c r="P120" s="2">
        <v>0.55513390875916413</v>
      </c>
      <c r="R120">
        <v>11</v>
      </c>
      <c r="S120" s="2">
        <v>2.3504328830277789E-2</v>
      </c>
      <c r="U120">
        <v>11</v>
      </c>
      <c r="V120" s="2">
        <v>8.7815755171007145E-3</v>
      </c>
      <c r="X120">
        <v>11</v>
      </c>
      <c r="Y120" s="2">
        <v>0.32679303690211348</v>
      </c>
      <c r="AA120">
        <v>11</v>
      </c>
      <c r="AB120" s="2">
        <v>8.0755733806376993E-3</v>
      </c>
      <c r="AD120">
        <v>11</v>
      </c>
      <c r="AE120" s="2">
        <v>4.7814970177505987E-3</v>
      </c>
      <c r="AG120">
        <v>11</v>
      </c>
      <c r="AH120" s="2">
        <v>7.2930079592955513E-2</v>
      </c>
    </row>
    <row r="121" spans="1:34" x14ac:dyDescent="0.2">
      <c r="A121">
        <v>787.09488000140402</v>
      </c>
      <c r="B121">
        <v>11</v>
      </c>
      <c r="C121">
        <v>134831344</v>
      </c>
      <c r="D121" t="s">
        <v>23</v>
      </c>
      <c r="E121">
        <v>-0.56999999999999995</v>
      </c>
      <c r="I121" t="s">
        <v>31</v>
      </c>
      <c r="J121" s="1">
        <f>AVERAGE(J114:J120)</f>
        <v>0.47895833472834537</v>
      </c>
      <c r="L121" t="s">
        <v>41</v>
      </c>
      <c r="M121" s="2">
        <f>AVERAGE(AH115:AH121)</f>
        <v>7.3645368231556901E-2</v>
      </c>
      <c r="O121">
        <v>12</v>
      </c>
      <c r="P121" s="2">
        <v>0.53060665758139736</v>
      </c>
      <c r="R121">
        <v>12</v>
      </c>
      <c r="S121" s="2">
        <v>4.5422900234740722E-2</v>
      </c>
      <c r="U121">
        <v>12</v>
      </c>
      <c r="V121" s="2">
        <v>0</v>
      </c>
      <c r="X121">
        <v>12</v>
      </c>
      <c r="Y121" s="2">
        <v>0.3239318179591158</v>
      </c>
      <c r="AA121">
        <v>12</v>
      </c>
      <c r="AB121" s="2">
        <v>0</v>
      </c>
      <c r="AD121">
        <v>12</v>
      </c>
      <c r="AE121" s="2">
        <v>0</v>
      </c>
      <c r="AG121">
        <v>12</v>
      </c>
      <c r="AH121" s="2">
        <v>0.1000386242247461</v>
      </c>
    </row>
    <row r="122" spans="1:34" x14ac:dyDescent="0.2">
      <c r="A122">
        <v>789.00410509856329</v>
      </c>
      <c r="B122">
        <v>11</v>
      </c>
      <c r="C122">
        <v>3331896</v>
      </c>
      <c r="D122" t="s">
        <v>24</v>
      </c>
      <c r="E122">
        <v>-113.52</v>
      </c>
    </row>
    <row r="123" spans="1:34" x14ac:dyDescent="0.2">
      <c r="A123">
        <v>790.45593083207825</v>
      </c>
      <c r="B123">
        <v>11</v>
      </c>
      <c r="C123">
        <v>1972795</v>
      </c>
      <c r="D123" t="s">
        <v>26</v>
      </c>
      <c r="E123">
        <v>-113.76</v>
      </c>
    </row>
    <row r="124" spans="1:34" x14ac:dyDescent="0.2">
      <c r="A124">
        <v>799.19072246115684</v>
      </c>
      <c r="B124">
        <v>11</v>
      </c>
      <c r="C124">
        <v>30090178</v>
      </c>
      <c r="D124" t="s">
        <v>25</v>
      </c>
      <c r="E124">
        <v>-0.39</v>
      </c>
    </row>
    <row r="125" spans="1:34" x14ac:dyDescent="0.2">
      <c r="A125">
        <v>852.5984859926715</v>
      </c>
      <c r="B125">
        <v>10</v>
      </c>
      <c r="C125">
        <v>385568448</v>
      </c>
      <c r="D125" t="s">
        <v>20</v>
      </c>
      <c r="E125">
        <v>-2.14</v>
      </c>
    </row>
    <row r="126" spans="1:34" x14ac:dyDescent="0.2">
      <c r="A126">
        <v>854.79977704393036</v>
      </c>
      <c r="B126">
        <v>10</v>
      </c>
      <c r="C126">
        <v>12551882</v>
      </c>
      <c r="D126" t="s">
        <v>21</v>
      </c>
      <c r="E126">
        <v>1.49</v>
      </c>
    </row>
    <row r="127" spans="1:34" x14ac:dyDescent="0.2">
      <c r="A127">
        <v>856.50010134593185</v>
      </c>
      <c r="B127">
        <v>10</v>
      </c>
      <c r="C127">
        <v>5171092</v>
      </c>
      <c r="D127" t="s">
        <v>22</v>
      </c>
      <c r="E127">
        <v>121.68</v>
      </c>
    </row>
    <row r="128" spans="1:34" x14ac:dyDescent="0.2">
      <c r="A128">
        <v>865.9041660088136</v>
      </c>
      <c r="B128">
        <v>10</v>
      </c>
      <c r="C128">
        <v>211658416</v>
      </c>
      <c r="D128" t="s">
        <v>23</v>
      </c>
      <c r="E128">
        <v>-1.64</v>
      </c>
    </row>
    <row r="129" spans="1:5" x14ac:dyDescent="0.2">
      <c r="A129">
        <v>868.00591834201634</v>
      </c>
      <c r="B129">
        <v>10</v>
      </c>
      <c r="C129">
        <v>6642768</v>
      </c>
      <c r="D129" t="s">
        <v>24</v>
      </c>
      <c r="E129">
        <v>-112.73</v>
      </c>
    </row>
    <row r="130" spans="1:5" x14ac:dyDescent="0.2">
      <c r="A130">
        <v>869.59962446848681</v>
      </c>
      <c r="B130">
        <v>10</v>
      </c>
      <c r="C130">
        <v>2881569</v>
      </c>
      <c r="D130" t="s">
        <v>26</v>
      </c>
      <c r="E130">
        <v>-116.76</v>
      </c>
    </row>
    <row r="131" spans="1:5" x14ac:dyDescent="0.2">
      <c r="A131">
        <v>879.20982723322822</v>
      </c>
      <c r="B131">
        <v>10</v>
      </c>
      <c r="C131">
        <v>42527552</v>
      </c>
      <c r="D131" t="s">
        <v>25</v>
      </c>
      <c r="E131">
        <v>-1.18</v>
      </c>
    </row>
    <row r="132" spans="1:5" x14ac:dyDescent="0.2">
      <c r="A132">
        <v>947.44431790998999</v>
      </c>
      <c r="B132">
        <v>9</v>
      </c>
      <c r="C132">
        <v>296176992</v>
      </c>
      <c r="D132" t="s">
        <v>20</v>
      </c>
      <c r="E132">
        <v>-1.35</v>
      </c>
    </row>
    <row r="133" spans="1:5" x14ac:dyDescent="0.2">
      <c r="A133">
        <v>949.88783095042061</v>
      </c>
      <c r="B133">
        <v>9</v>
      </c>
      <c r="C133">
        <v>9425322</v>
      </c>
      <c r="D133" t="s">
        <v>21</v>
      </c>
      <c r="E133">
        <v>-0.22</v>
      </c>
    </row>
    <row r="134" spans="1:5" x14ac:dyDescent="0.2">
      <c r="A134">
        <v>951.66580476593879</v>
      </c>
      <c r="B134">
        <v>9</v>
      </c>
      <c r="C134">
        <v>4130481</v>
      </c>
      <c r="D134" t="s">
        <v>22</v>
      </c>
      <c r="E134">
        <v>3.03</v>
      </c>
    </row>
    <row r="135" spans="1:5" x14ac:dyDescent="0.2">
      <c r="A135">
        <v>962.22802776014055</v>
      </c>
      <c r="B135">
        <v>9</v>
      </c>
      <c r="C135">
        <v>166246624</v>
      </c>
      <c r="D135" t="s">
        <v>23</v>
      </c>
      <c r="E135">
        <v>-1.26</v>
      </c>
    </row>
    <row r="136" spans="1:5" x14ac:dyDescent="0.2">
      <c r="A136">
        <v>964.67247897624588</v>
      </c>
      <c r="B136">
        <v>9</v>
      </c>
      <c r="C136">
        <v>6109223</v>
      </c>
      <c r="D136" t="s">
        <v>24</v>
      </c>
      <c r="E136">
        <v>0.83</v>
      </c>
    </row>
    <row r="137" spans="1:5" x14ac:dyDescent="0.2">
      <c r="A137">
        <v>966.33651517511748</v>
      </c>
      <c r="B137">
        <v>9</v>
      </c>
      <c r="C137">
        <v>1585569</v>
      </c>
      <c r="D137" t="s">
        <v>26</v>
      </c>
      <c r="E137">
        <v>-113.86</v>
      </c>
    </row>
    <row r="138" spans="1:5" x14ac:dyDescent="0.2">
      <c r="A138">
        <v>977.01274672285399</v>
      </c>
      <c r="B138">
        <v>9</v>
      </c>
      <c r="C138">
        <v>37938680</v>
      </c>
      <c r="D138" t="s">
        <v>25</v>
      </c>
      <c r="E138">
        <v>-0.13</v>
      </c>
    </row>
    <row r="139" spans="1:5" x14ac:dyDescent="0.2">
      <c r="A139">
        <v>1065.9995921341531</v>
      </c>
      <c r="B139">
        <v>8</v>
      </c>
      <c r="C139">
        <v>162750048</v>
      </c>
      <c r="D139" t="s">
        <v>20</v>
      </c>
      <c r="E139">
        <v>-2.4500000000000002</v>
      </c>
    </row>
    <row r="140" spans="1:5" x14ac:dyDescent="0.2">
      <c r="A140">
        <v>1068.7500692912661</v>
      </c>
      <c r="B140">
        <v>8</v>
      </c>
      <c r="C140">
        <v>6001408</v>
      </c>
      <c r="D140" t="s">
        <v>21</v>
      </c>
      <c r="E140">
        <v>0.11</v>
      </c>
    </row>
    <row r="141" spans="1:5" x14ac:dyDescent="0.2">
      <c r="A141">
        <v>1070.7494142980891</v>
      </c>
      <c r="B141">
        <v>8</v>
      </c>
      <c r="C141">
        <v>4006127</v>
      </c>
      <c r="D141" t="s">
        <v>22</v>
      </c>
      <c r="E141">
        <v>2.54</v>
      </c>
    </row>
    <row r="142" spans="1:5" x14ac:dyDescent="0.2">
      <c r="A142">
        <v>1082.6309645391</v>
      </c>
      <c r="B142">
        <v>8</v>
      </c>
      <c r="C142">
        <v>90866056</v>
      </c>
      <c r="D142" t="s">
        <v>23</v>
      </c>
      <c r="E142">
        <v>-2.62</v>
      </c>
    </row>
    <row r="143" spans="1:5" x14ac:dyDescent="0.2">
      <c r="A143">
        <v>1085.254934267349</v>
      </c>
      <c r="B143">
        <v>8</v>
      </c>
      <c r="C143">
        <v>3516224</v>
      </c>
      <c r="D143" t="s">
        <v>24</v>
      </c>
      <c r="E143">
        <v>-116.65</v>
      </c>
    </row>
    <row r="144" spans="1:5" x14ac:dyDescent="0.2">
      <c r="A144">
        <v>1099.2633231684711</v>
      </c>
      <c r="B144">
        <v>8</v>
      </c>
      <c r="C144">
        <v>20116858</v>
      </c>
      <c r="D144" t="s">
        <v>25</v>
      </c>
      <c r="E144">
        <v>-1.89</v>
      </c>
    </row>
    <row r="145" spans="1:5" x14ac:dyDescent="0.2">
      <c r="A145">
        <v>1218.4284261285959</v>
      </c>
      <c r="B145">
        <v>7</v>
      </c>
      <c r="C145">
        <v>145779456</v>
      </c>
      <c r="D145" t="s">
        <v>20</v>
      </c>
      <c r="E145">
        <v>-3.04</v>
      </c>
    </row>
    <row r="146" spans="1:5" x14ac:dyDescent="0.2">
      <c r="A146">
        <v>1221.572524735441</v>
      </c>
      <c r="B146">
        <v>7</v>
      </c>
      <c r="C146">
        <v>6403935</v>
      </c>
      <c r="D146" t="s">
        <v>21</v>
      </c>
      <c r="E146">
        <v>0.09</v>
      </c>
    </row>
    <row r="147" spans="1:5" x14ac:dyDescent="0.2">
      <c r="A147">
        <v>1223.9968153775239</v>
      </c>
      <c r="B147">
        <v>7</v>
      </c>
      <c r="C147">
        <v>4091986</v>
      </c>
      <c r="D147" t="s">
        <v>22</v>
      </c>
      <c r="E147">
        <v>116.36</v>
      </c>
    </row>
    <row r="148" spans="1:5" x14ac:dyDescent="0.2">
      <c r="A148">
        <v>1237.4390337129321</v>
      </c>
      <c r="B148">
        <v>7</v>
      </c>
      <c r="C148">
        <v>91841632</v>
      </c>
      <c r="D148" t="s">
        <v>23</v>
      </c>
      <c r="E148">
        <v>-0.51</v>
      </c>
    </row>
    <row r="149" spans="1:5" x14ac:dyDescent="0.2">
      <c r="A149">
        <v>1240.5840193104491</v>
      </c>
      <c r="B149">
        <v>7</v>
      </c>
      <c r="C149">
        <v>5048024</v>
      </c>
      <c r="D149" t="s">
        <v>24</v>
      </c>
      <c r="E149">
        <v>3.28</v>
      </c>
    </row>
    <row r="150" spans="1:5" x14ac:dyDescent="0.2">
      <c r="A150">
        <v>1242.72208086054</v>
      </c>
      <c r="B150">
        <v>7</v>
      </c>
      <c r="C150">
        <v>1822837</v>
      </c>
      <c r="D150" t="s">
        <v>26</v>
      </c>
      <c r="E150">
        <v>-112.53</v>
      </c>
    </row>
    <row r="151" spans="1:5" x14ac:dyDescent="0.2">
      <c r="A151">
        <v>1256.447893429958</v>
      </c>
      <c r="B151">
        <v>7</v>
      </c>
      <c r="C151">
        <v>21277904</v>
      </c>
      <c r="D151" t="s">
        <v>25</v>
      </c>
      <c r="E151">
        <v>0.55000000000000004</v>
      </c>
    </row>
    <row r="152" spans="1:5" x14ac:dyDescent="0.2">
      <c r="A152">
        <v>1421.6620666966951</v>
      </c>
      <c r="B152">
        <v>6</v>
      </c>
      <c r="C152">
        <v>168176112</v>
      </c>
      <c r="D152" t="s">
        <v>20</v>
      </c>
      <c r="E152">
        <v>-7.01</v>
      </c>
    </row>
    <row r="153" spans="1:5" x14ac:dyDescent="0.2">
      <c r="A153">
        <v>1425.337954236561</v>
      </c>
      <c r="B153">
        <v>6</v>
      </c>
      <c r="C153">
        <v>9686712</v>
      </c>
      <c r="D153" t="s">
        <v>21</v>
      </c>
      <c r="E153">
        <v>1.59</v>
      </c>
    </row>
    <row r="154" spans="1:5" x14ac:dyDescent="0.2">
      <c r="A154">
        <v>1428.0039069816489</v>
      </c>
      <c r="B154">
        <v>6</v>
      </c>
      <c r="C154">
        <v>5720682</v>
      </c>
      <c r="D154" t="s">
        <v>22</v>
      </c>
      <c r="E154">
        <v>4.13</v>
      </c>
    </row>
    <row r="155" spans="1:5" x14ac:dyDescent="0.2">
      <c r="A155">
        <v>1443.840954939353</v>
      </c>
      <c r="B155">
        <v>6</v>
      </c>
      <c r="C155">
        <v>79764528</v>
      </c>
      <c r="D155" t="s">
        <v>23</v>
      </c>
      <c r="E155">
        <v>-4.53</v>
      </c>
    </row>
    <row r="156" spans="1:5" x14ac:dyDescent="0.2">
      <c r="A156">
        <v>1447.5111687493229</v>
      </c>
      <c r="B156">
        <v>6</v>
      </c>
      <c r="C156">
        <v>6482221</v>
      </c>
      <c r="D156" t="s">
        <v>24</v>
      </c>
      <c r="E156">
        <v>0.01</v>
      </c>
    </row>
    <row r="157" spans="1:5" x14ac:dyDescent="0.2">
      <c r="A157">
        <v>1450.0073281346049</v>
      </c>
      <c r="B157">
        <v>6</v>
      </c>
      <c r="C157">
        <v>2710882</v>
      </c>
      <c r="D157" t="s">
        <v>26</v>
      </c>
      <c r="E157">
        <v>-114.57</v>
      </c>
    </row>
    <row r="158" spans="1:5" x14ac:dyDescent="0.2">
      <c r="A158">
        <v>1466.019778754594</v>
      </c>
      <c r="B158">
        <v>6</v>
      </c>
      <c r="C158">
        <v>17089838</v>
      </c>
      <c r="D158" t="s">
        <v>25</v>
      </c>
      <c r="E158">
        <v>-2.17</v>
      </c>
    </row>
    <row r="160" spans="1:5" x14ac:dyDescent="0.2">
      <c r="A160" t="s">
        <v>44</v>
      </c>
      <c r="C160">
        <v>1.5</v>
      </c>
      <c r="D160">
        <v>4</v>
      </c>
    </row>
    <row r="161" spans="1:34" x14ac:dyDescent="0.2">
      <c r="A161" t="s">
        <v>14</v>
      </c>
      <c r="G161" t="s">
        <v>27</v>
      </c>
      <c r="I161" t="s">
        <v>29</v>
      </c>
      <c r="L161" t="s">
        <v>32</v>
      </c>
    </row>
    <row r="162" spans="1:34" x14ac:dyDescent="0.2">
      <c r="A162" t="s">
        <v>15</v>
      </c>
      <c r="B162" t="s">
        <v>16</v>
      </c>
      <c r="C162" t="s">
        <v>17</v>
      </c>
      <c r="D162" t="s">
        <v>18</v>
      </c>
      <c r="E162" t="s">
        <v>19</v>
      </c>
      <c r="G162" s="1">
        <v>9.0939249505863913</v>
      </c>
      <c r="I162" t="s">
        <v>16</v>
      </c>
      <c r="J162" t="s">
        <v>30</v>
      </c>
      <c r="L162" t="s">
        <v>33</v>
      </c>
      <c r="O162" t="s">
        <v>35</v>
      </c>
      <c r="R162" t="s">
        <v>36</v>
      </c>
      <c r="U162" t="s">
        <v>37</v>
      </c>
      <c r="X162" t="s">
        <v>38</v>
      </c>
      <c r="AA162" t="s">
        <v>39</v>
      </c>
      <c r="AD162" t="s">
        <v>40</v>
      </c>
      <c r="AG162" t="s">
        <v>41</v>
      </c>
    </row>
    <row r="163" spans="1:34" x14ac:dyDescent="0.2">
      <c r="A163">
        <v>710.33273450372758</v>
      </c>
      <c r="B163">
        <v>12</v>
      </c>
      <c r="C163">
        <v>63733128</v>
      </c>
      <c r="D163" t="s">
        <v>20</v>
      </c>
      <c r="E163">
        <v>0.5</v>
      </c>
      <c r="G163" t="s">
        <v>28</v>
      </c>
      <c r="I163">
        <v>6</v>
      </c>
      <c r="J163" s="1">
        <v>0.44898838077344272</v>
      </c>
      <c r="L163" t="s">
        <v>34</v>
      </c>
      <c r="M163" t="s">
        <v>30</v>
      </c>
      <c r="O163" t="s">
        <v>16</v>
      </c>
      <c r="P163" t="s">
        <v>30</v>
      </c>
      <c r="R163" t="s">
        <v>16</v>
      </c>
      <c r="S163" t="s">
        <v>30</v>
      </c>
      <c r="U163" t="s">
        <v>16</v>
      </c>
      <c r="V163" t="s">
        <v>30</v>
      </c>
      <c r="X163" t="s">
        <v>16</v>
      </c>
      <c r="Y163" t="s">
        <v>30</v>
      </c>
      <c r="AA163" t="s">
        <v>16</v>
      </c>
      <c r="AB163" t="s">
        <v>30</v>
      </c>
      <c r="AD163" t="s">
        <v>16</v>
      </c>
      <c r="AE163" t="s">
        <v>30</v>
      </c>
      <c r="AG163" t="s">
        <v>16</v>
      </c>
      <c r="AH163" t="s">
        <v>30</v>
      </c>
    </row>
    <row r="164" spans="1:34" x14ac:dyDescent="0.2">
      <c r="A164">
        <v>712.16713523285034</v>
      </c>
      <c r="B164">
        <v>12</v>
      </c>
      <c r="C164">
        <v>4666388</v>
      </c>
      <c r="D164" t="s">
        <v>21</v>
      </c>
      <c r="E164">
        <v>4.1100000000000003</v>
      </c>
      <c r="G164" s="1">
        <v>-0.1191684072074508</v>
      </c>
      <c r="I164">
        <v>7</v>
      </c>
      <c r="J164" s="1">
        <v>0.55124879293536377</v>
      </c>
      <c r="L164" t="s">
        <v>35</v>
      </c>
      <c r="M164" s="2">
        <f>AVERAGE(P164:P170)</f>
        <v>0.54971253274412735</v>
      </c>
      <c r="O164">
        <v>6</v>
      </c>
      <c r="P164" s="2">
        <v>0.56594730706634711</v>
      </c>
      <c r="R164">
        <v>6</v>
      </c>
      <c r="S164" s="2">
        <v>3.5365811905310282E-2</v>
      </c>
      <c r="U164">
        <v>6</v>
      </c>
      <c r="V164" s="2">
        <v>1.9271179350170479E-2</v>
      </c>
      <c r="X164">
        <v>6</v>
      </c>
      <c r="Y164" s="2">
        <v>0.27628823929939622</v>
      </c>
      <c r="AA164">
        <v>6</v>
      </c>
      <c r="AB164" s="2">
        <v>2.1434371919556178E-2</v>
      </c>
      <c r="AD164">
        <v>6</v>
      </c>
      <c r="AE164" s="2">
        <v>1.212041136394928E-2</v>
      </c>
      <c r="AG164">
        <v>6</v>
      </c>
      <c r="AH164" s="2">
        <v>6.9572679095270498E-2</v>
      </c>
    </row>
    <row r="165" spans="1:34" x14ac:dyDescent="0.2">
      <c r="A165">
        <v>713.41712162361034</v>
      </c>
      <c r="B165">
        <v>12</v>
      </c>
      <c r="C165">
        <v>1212252</v>
      </c>
      <c r="D165" t="s">
        <v>22</v>
      </c>
      <c r="E165">
        <v>-109.67</v>
      </c>
      <c r="I165">
        <v>8</v>
      </c>
      <c r="J165" s="1">
        <v>0.48432152179782229</v>
      </c>
      <c r="L165" t="s">
        <v>36</v>
      </c>
      <c r="M165" s="2">
        <f>AVERAGE(S164:S170)</f>
        <v>2.7136261752925089E-2</v>
      </c>
      <c r="O165">
        <v>7</v>
      </c>
      <c r="P165" s="2">
        <v>0.50520638012675689</v>
      </c>
      <c r="R165">
        <v>7</v>
      </c>
      <c r="S165" s="2">
        <v>2.087539545248639E-2</v>
      </c>
      <c r="U165">
        <v>7</v>
      </c>
      <c r="V165" s="2">
        <v>1.1618267738481861E-2</v>
      </c>
      <c r="X165">
        <v>7</v>
      </c>
      <c r="Y165" s="2">
        <v>0.35333136594368708</v>
      </c>
      <c r="AA165">
        <v>7</v>
      </c>
      <c r="AB165" s="2">
        <v>2.001975448549876E-2</v>
      </c>
      <c r="AD165">
        <v>7</v>
      </c>
      <c r="AE165" s="2">
        <v>0</v>
      </c>
      <c r="AG165">
        <v>7</v>
      </c>
      <c r="AH165" s="2">
        <v>8.8948836253088956E-2</v>
      </c>
    </row>
    <row r="166" spans="1:34" x14ac:dyDescent="0.2">
      <c r="A166">
        <v>721.41965577465749</v>
      </c>
      <c r="B166">
        <v>12</v>
      </c>
      <c r="C166">
        <v>37529640</v>
      </c>
      <c r="D166" t="s">
        <v>23</v>
      </c>
      <c r="E166">
        <v>-0.63</v>
      </c>
      <c r="I166">
        <v>9</v>
      </c>
      <c r="J166" s="1">
        <v>0.48358465022675517</v>
      </c>
      <c r="L166" t="s">
        <v>37</v>
      </c>
      <c r="M166" s="2">
        <f>AVERAGE(V164:V170)</f>
        <v>1.1598170815066129E-2</v>
      </c>
      <c r="O166">
        <v>8</v>
      </c>
      <c r="P166" s="2">
        <v>0.55186921679762202</v>
      </c>
      <c r="R166">
        <v>8</v>
      </c>
      <c r="S166" s="2">
        <v>2.9218231889013291E-2</v>
      </c>
      <c r="U166">
        <v>8</v>
      </c>
      <c r="V166" s="2">
        <v>1.402483069931449E-2</v>
      </c>
      <c r="X166">
        <v>8</v>
      </c>
      <c r="Y166" s="2">
        <v>0.30808515699271088</v>
      </c>
      <c r="AA166">
        <v>8</v>
      </c>
      <c r="AB166" s="2">
        <v>1.7368762437567228E-2</v>
      </c>
      <c r="AD166">
        <v>8</v>
      </c>
      <c r="AE166" s="2">
        <v>0</v>
      </c>
      <c r="AG166">
        <v>8</v>
      </c>
      <c r="AH166" s="2">
        <v>7.9433801183772093E-2</v>
      </c>
    </row>
    <row r="167" spans="1:34" x14ac:dyDescent="0.2">
      <c r="A167">
        <v>732.50801475087235</v>
      </c>
      <c r="B167">
        <v>12</v>
      </c>
      <c r="C167">
        <v>10345887</v>
      </c>
      <c r="D167" t="s">
        <v>25</v>
      </c>
      <c r="E167">
        <v>0.24</v>
      </c>
      <c r="I167">
        <v>10</v>
      </c>
      <c r="J167" s="1">
        <v>0.47288141441757692</v>
      </c>
      <c r="L167" t="s">
        <v>38</v>
      </c>
      <c r="M167" s="2">
        <f>AVERAGE(Y164:Y170)</f>
        <v>0.31722572220731099</v>
      </c>
      <c r="O167">
        <v>9</v>
      </c>
      <c r="P167" s="2">
        <v>0.56608097059673723</v>
      </c>
      <c r="R167">
        <v>9</v>
      </c>
      <c r="S167" s="2">
        <v>1.583078611618861E-2</v>
      </c>
      <c r="U167">
        <v>9</v>
      </c>
      <c r="V167" s="2">
        <v>8.5863511672174698E-3</v>
      </c>
      <c r="X167">
        <v>9</v>
      </c>
      <c r="Y167" s="2">
        <v>0.3228897136386884</v>
      </c>
      <c r="AA167">
        <v>9</v>
      </c>
      <c r="AB167" s="2">
        <v>1.252942037426967E-2</v>
      </c>
      <c r="AD167">
        <v>9</v>
      </c>
      <c r="AE167" s="2">
        <v>0</v>
      </c>
      <c r="AG167">
        <v>9</v>
      </c>
      <c r="AH167" s="2">
        <v>7.4082758106898572E-2</v>
      </c>
    </row>
    <row r="168" spans="1:34" x14ac:dyDescent="0.2">
      <c r="A168">
        <v>774.99913032557447</v>
      </c>
      <c r="B168">
        <v>11</v>
      </c>
      <c r="C168">
        <v>199852736</v>
      </c>
      <c r="D168" t="s">
        <v>20</v>
      </c>
      <c r="E168">
        <v>-0.63</v>
      </c>
      <c r="I168">
        <v>11</v>
      </c>
      <c r="J168" s="1">
        <v>0.48600131416281872</v>
      </c>
      <c r="L168" t="s">
        <v>39</v>
      </c>
      <c r="M168" s="2">
        <f>AVERAGE(AB164:AB170)</f>
        <v>1.3305290471695692E-2</v>
      </c>
      <c r="O168">
        <v>10</v>
      </c>
      <c r="P168" s="2">
        <v>0.5694446617157638</v>
      </c>
      <c r="R168">
        <v>10</v>
      </c>
      <c r="S168" s="2">
        <v>1.8817790325535749E-2</v>
      </c>
      <c r="U168">
        <v>10</v>
      </c>
      <c r="V168" s="2">
        <v>8.9990482069236578E-3</v>
      </c>
      <c r="X168">
        <v>10</v>
      </c>
      <c r="Y168" s="2">
        <v>0.31365129836478223</v>
      </c>
      <c r="AA168">
        <v>10</v>
      </c>
      <c r="AB168" s="2">
        <v>1.3082632770162301E-2</v>
      </c>
      <c r="AD168">
        <v>10</v>
      </c>
      <c r="AE168" s="2">
        <v>5.8616539510323419E-3</v>
      </c>
      <c r="AG168">
        <v>10</v>
      </c>
      <c r="AH168" s="2">
        <v>7.0142914665800027E-2</v>
      </c>
    </row>
    <row r="169" spans="1:34" x14ac:dyDescent="0.2">
      <c r="A169">
        <v>776.99820425653775</v>
      </c>
      <c r="B169">
        <v>11</v>
      </c>
      <c r="C169">
        <v>11008043</v>
      </c>
      <c r="D169" t="s">
        <v>21</v>
      </c>
      <c r="E169">
        <v>0.28999999999999998</v>
      </c>
      <c r="I169">
        <v>12</v>
      </c>
      <c r="J169" s="1">
        <v>0.4955549789447446</v>
      </c>
      <c r="L169" t="s">
        <v>40</v>
      </c>
      <c r="M169" s="2">
        <f>AVERAGE(AE164:AE170)</f>
        <v>3.6349062312528327E-3</v>
      </c>
      <c r="O169">
        <v>11</v>
      </c>
      <c r="P169" s="2">
        <v>0.54697093708276845</v>
      </c>
      <c r="R169">
        <v>11</v>
      </c>
      <c r="S169" s="2">
        <v>3.012758151660936E-2</v>
      </c>
      <c r="U169">
        <v>11</v>
      </c>
      <c r="V169" s="2">
        <v>8.3693645676420885E-3</v>
      </c>
      <c r="X169">
        <v>11</v>
      </c>
      <c r="Y169" s="2">
        <v>0.32689854988453759</v>
      </c>
      <c r="AA169">
        <v>11</v>
      </c>
      <c r="AB169" s="2">
        <v>8.7020913148156982E-3</v>
      </c>
      <c r="AD169">
        <v>11</v>
      </c>
      <c r="AE169" s="2">
        <v>7.4622783037882074E-3</v>
      </c>
      <c r="AG169">
        <v>11</v>
      </c>
      <c r="AH169" s="2">
        <v>7.1469197329838571E-2</v>
      </c>
    </row>
    <row r="170" spans="1:34" x14ac:dyDescent="0.2">
      <c r="A170">
        <v>778.54523081596949</v>
      </c>
      <c r="B170">
        <v>11</v>
      </c>
      <c r="C170">
        <v>3058006</v>
      </c>
      <c r="D170" t="s">
        <v>22</v>
      </c>
      <c r="E170">
        <v>122.13</v>
      </c>
      <c r="I170" t="s">
        <v>31</v>
      </c>
      <c r="J170" s="1">
        <f>AVERAGE(J163:J169)</f>
        <v>0.48894015046550349</v>
      </c>
      <c r="L170" t="s">
        <v>41</v>
      </c>
      <c r="M170" s="2">
        <f>AVERAGE(AH164:AH170)</f>
        <v>7.7387115777621959E-2</v>
      </c>
      <c r="O170">
        <v>12</v>
      </c>
      <c r="P170" s="2">
        <v>0.5424682558228956</v>
      </c>
      <c r="R170">
        <v>12</v>
      </c>
      <c r="S170" s="2">
        <v>3.971823506533196E-2</v>
      </c>
      <c r="U170">
        <v>12</v>
      </c>
      <c r="V170" s="2">
        <v>1.031815397571286E-2</v>
      </c>
      <c r="X170">
        <v>12</v>
      </c>
      <c r="Y170" s="2">
        <v>0.31943573132737457</v>
      </c>
      <c r="AA170">
        <v>12</v>
      </c>
      <c r="AB170" s="2">
        <v>0</v>
      </c>
      <c r="AD170">
        <v>12</v>
      </c>
      <c r="AE170" s="2">
        <v>0</v>
      </c>
      <c r="AG170">
        <v>12</v>
      </c>
      <c r="AH170" s="2">
        <v>8.8059623808685011E-2</v>
      </c>
    </row>
    <row r="171" spans="1:34" x14ac:dyDescent="0.2">
      <c r="A171">
        <v>787.09504994467227</v>
      </c>
      <c r="B171">
        <v>11</v>
      </c>
      <c r="C171">
        <v>119442488</v>
      </c>
      <c r="D171" t="s">
        <v>23</v>
      </c>
      <c r="E171">
        <v>-0.35</v>
      </c>
    </row>
    <row r="172" spans="1:34" x14ac:dyDescent="0.2">
      <c r="A172">
        <v>789.0939834359001</v>
      </c>
      <c r="B172">
        <v>11</v>
      </c>
      <c r="C172">
        <v>3179578</v>
      </c>
      <c r="D172" t="s">
        <v>24</v>
      </c>
      <c r="E172">
        <v>0.38</v>
      </c>
    </row>
    <row r="173" spans="1:34" x14ac:dyDescent="0.2">
      <c r="A173">
        <v>790.54803228465767</v>
      </c>
      <c r="B173">
        <v>11</v>
      </c>
      <c r="C173">
        <v>2726574</v>
      </c>
      <c r="D173" t="s">
        <v>26</v>
      </c>
      <c r="E173">
        <v>2.75</v>
      </c>
    </row>
    <row r="174" spans="1:34" x14ac:dyDescent="0.2">
      <c r="A174">
        <v>799.18964691665678</v>
      </c>
      <c r="B174">
        <v>11</v>
      </c>
      <c r="C174">
        <v>26113480</v>
      </c>
      <c r="D174" t="s">
        <v>25</v>
      </c>
      <c r="E174">
        <v>-1.73</v>
      </c>
    </row>
    <row r="175" spans="1:34" x14ac:dyDescent="0.2">
      <c r="A175">
        <v>852.59802004624316</v>
      </c>
      <c r="B175">
        <v>10</v>
      </c>
      <c r="C175">
        <v>316800320</v>
      </c>
      <c r="D175" t="s">
        <v>20</v>
      </c>
      <c r="E175">
        <v>-2.69</v>
      </c>
    </row>
    <row r="176" spans="1:34" x14ac:dyDescent="0.2">
      <c r="A176">
        <v>854.79881518159755</v>
      </c>
      <c r="B176">
        <v>10</v>
      </c>
      <c r="C176">
        <v>10468940</v>
      </c>
      <c r="D176" t="s">
        <v>21</v>
      </c>
      <c r="E176">
        <v>0.36</v>
      </c>
    </row>
    <row r="177" spans="1:5" x14ac:dyDescent="0.2">
      <c r="A177">
        <v>856.49831503095049</v>
      </c>
      <c r="B177">
        <v>10</v>
      </c>
      <c r="C177">
        <v>5006459</v>
      </c>
      <c r="D177" t="s">
        <v>22</v>
      </c>
      <c r="E177">
        <v>119.59</v>
      </c>
    </row>
    <row r="178" spans="1:5" x14ac:dyDescent="0.2">
      <c r="A178">
        <v>865.90334653907678</v>
      </c>
      <c r="B178">
        <v>10</v>
      </c>
      <c r="C178">
        <v>174494272</v>
      </c>
      <c r="D178" t="s">
        <v>23</v>
      </c>
      <c r="E178">
        <v>-2.59</v>
      </c>
    </row>
    <row r="179" spans="1:5" x14ac:dyDescent="0.2">
      <c r="A179">
        <v>868.1047611186857</v>
      </c>
      <c r="B179">
        <v>10</v>
      </c>
      <c r="C179">
        <v>7278288</v>
      </c>
      <c r="D179" t="s">
        <v>24</v>
      </c>
      <c r="E179">
        <v>1.1299999999999999</v>
      </c>
    </row>
    <row r="180" spans="1:5" x14ac:dyDescent="0.2">
      <c r="A180">
        <v>869.70063363785061</v>
      </c>
      <c r="B180">
        <v>10</v>
      </c>
      <c r="C180">
        <v>3261026</v>
      </c>
      <c r="D180" t="s">
        <v>26</v>
      </c>
      <c r="E180">
        <v>-0.62</v>
      </c>
    </row>
    <row r="181" spans="1:5" x14ac:dyDescent="0.2">
      <c r="A181">
        <v>879.20927976524456</v>
      </c>
      <c r="B181">
        <v>10</v>
      </c>
      <c r="C181">
        <v>39022752</v>
      </c>
      <c r="D181" t="s">
        <v>25</v>
      </c>
      <c r="E181">
        <v>-1.8</v>
      </c>
    </row>
    <row r="182" spans="1:5" x14ac:dyDescent="0.2">
      <c r="A182">
        <v>947.44365401493394</v>
      </c>
      <c r="B182">
        <v>9</v>
      </c>
      <c r="C182">
        <v>243879280</v>
      </c>
      <c r="D182" t="s">
        <v>20</v>
      </c>
      <c r="E182">
        <v>-2.0499999999999998</v>
      </c>
    </row>
    <row r="183" spans="1:5" x14ac:dyDescent="0.2">
      <c r="A183">
        <v>949.88792771469457</v>
      </c>
      <c r="B183">
        <v>9</v>
      </c>
      <c r="C183">
        <v>6820227</v>
      </c>
      <c r="D183" t="s">
        <v>21</v>
      </c>
      <c r="E183">
        <v>-0.11</v>
      </c>
    </row>
    <row r="184" spans="1:5" x14ac:dyDescent="0.2">
      <c r="A184">
        <v>951.77602870084445</v>
      </c>
      <c r="B184">
        <v>9</v>
      </c>
      <c r="C184">
        <v>3699176</v>
      </c>
      <c r="D184" t="s">
        <v>22</v>
      </c>
      <c r="E184">
        <v>118.86</v>
      </c>
    </row>
    <row r="185" spans="1:5" x14ac:dyDescent="0.2">
      <c r="A185">
        <v>962.22783083949571</v>
      </c>
      <c r="B185">
        <v>9</v>
      </c>
      <c r="C185">
        <v>139107504</v>
      </c>
      <c r="D185" t="s">
        <v>23</v>
      </c>
      <c r="E185">
        <v>-1.46</v>
      </c>
    </row>
    <row r="186" spans="1:5" x14ac:dyDescent="0.2">
      <c r="A186">
        <v>964.67228387050295</v>
      </c>
      <c r="B186">
        <v>9</v>
      </c>
      <c r="C186">
        <v>5397931</v>
      </c>
      <c r="D186" t="s">
        <v>24</v>
      </c>
      <c r="E186">
        <v>0.63</v>
      </c>
    </row>
    <row r="187" spans="1:5" x14ac:dyDescent="0.2">
      <c r="A187">
        <v>977.01204365214016</v>
      </c>
      <c r="B187">
        <v>9</v>
      </c>
      <c r="C187">
        <v>31916370</v>
      </c>
      <c r="D187" t="s">
        <v>25</v>
      </c>
      <c r="E187">
        <v>-0.85</v>
      </c>
    </row>
    <row r="188" spans="1:5" x14ac:dyDescent="0.2">
      <c r="A188">
        <v>1065.998876906616</v>
      </c>
      <c r="B188">
        <v>8</v>
      </c>
      <c r="C188">
        <v>127344936</v>
      </c>
      <c r="D188" t="s">
        <v>20</v>
      </c>
      <c r="E188">
        <v>-3.12</v>
      </c>
    </row>
    <row r="189" spans="1:5" x14ac:dyDescent="0.2">
      <c r="A189">
        <v>1068.7521049646759</v>
      </c>
      <c r="B189">
        <v>8</v>
      </c>
      <c r="C189">
        <v>6742166</v>
      </c>
      <c r="D189" t="s">
        <v>21</v>
      </c>
      <c r="E189">
        <v>2.02</v>
      </c>
    </row>
    <row r="190" spans="1:5" x14ac:dyDescent="0.2">
      <c r="A190">
        <v>1070.7480282253809</v>
      </c>
      <c r="B190">
        <v>8</v>
      </c>
      <c r="C190">
        <v>3236258</v>
      </c>
      <c r="D190" t="s">
        <v>22</v>
      </c>
      <c r="E190">
        <v>1.25</v>
      </c>
    </row>
    <row r="191" spans="1:5" x14ac:dyDescent="0.2">
      <c r="A191">
        <v>1082.6305093882249</v>
      </c>
      <c r="B191">
        <v>8</v>
      </c>
      <c r="C191">
        <v>71091272</v>
      </c>
      <c r="D191" t="s">
        <v>23</v>
      </c>
      <c r="E191">
        <v>-3.04</v>
      </c>
    </row>
    <row r="192" spans="1:5" x14ac:dyDescent="0.2">
      <c r="A192">
        <v>1085.3833666185319</v>
      </c>
      <c r="B192">
        <v>8</v>
      </c>
      <c r="C192">
        <v>4007877</v>
      </c>
      <c r="D192" t="s">
        <v>24</v>
      </c>
      <c r="E192">
        <v>1.68</v>
      </c>
    </row>
    <row r="193" spans="1:5" x14ac:dyDescent="0.2">
      <c r="A193">
        <v>1099.263516747292</v>
      </c>
      <c r="B193">
        <v>8</v>
      </c>
      <c r="C193">
        <v>18329510</v>
      </c>
      <c r="D193" t="s">
        <v>25</v>
      </c>
      <c r="E193">
        <v>-1.71</v>
      </c>
    </row>
    <row r="194" spans="1:5" x14ac:dyDescent="0.2">
      <c r="A194">
        <v>1218.4284573083171</v>
      </c>
      <c r="B194">
        <v>7</v>
      </c>
      <c r="C194">
        <v>120530472</v>
      </c>
      <c r="D194" t="s">
        <v>20</v>
      </c>
      <c r="E194">
        <v>-3.02</v>
      </c>
    </row>
    <row r="195" spans="1:5" x14ac:dyDescent="0.2">
      <c r="A195">
        <v>1221.574183448975</v>
      </c>
      <c r="B195">
        <v>7</v>
      </c>
      <c r="C195">
        <v>4980383</v>
      </c>
      <c r="D195" t="s">
        <v>21</v>
      </c>
      <c r="E195">
        <v>1.45</v>
      </c>
    </row>
    <row r="196" spans="1:5" x14ac:dyDescent="0.2">
      <c r="A196">
        <v>1223.85775068166</v>
      </c>
      <c r="B196">
        <v>7</v>
      </c>
      <c r="C196">
        <v>2771848</v>
      </c>
      <c r="D196" t="s">
        <v>22</v>
      </c>
      <c r="E196">
        <v>2.74</v>
      </c>
    </row>
    <row r="197" spans="1:5" x14ac:dyDescent="0.2">
      <c r="A197">
        <v>1237.4395564355091</v>
      </c>
      <c r="B197">
        <v>7</v>
      </c>
      <c r="C197">
        <v>84296632</v>
      </c>
      <c r="D197" t="s">
        <v>23</v>
      </c>
      <c r="E197">
        <v>-0.09</v>
      </c>
    </row>
    <row r="198" spans="1:5" x14ac:dyDescent="0.2">
      <c r="A198">
        <v>1240.585471471848</v>
      </c>
      <c r="B198">
        <v>7</v>
      </c>
      <c r="C198">
        <v>4776247</v>
      </c>
      <c r="D198" t="s">
        <v>24</v>
      </c>
      <c r="E198">
        <v>4.45</v>
      </c>
    </row>
    <row r="199" spans="1:5" x14ac:dyDescent="0.2">
      <c r="A199">
        <v>1256.4475190461631</v>
      </c>
      <c r="B199">
        <v>7</v>
      </c>
      <c r="C199">
        <v>21221120</v>
      </c>
      <c r="D199" t="s">
        <v>25</v>
      </c>
      <c r="E199">
        <v>0.25</v>
      </c>
    </row>
    <row r="200" spans="1:5" x14ac:dyDescent="0.2">
      <c r="A200">
        <v>1421.665688034765</v>
      </c>
      <c r="B200">
        <v>6</v>
      </c>
      <c r="C200">
        <v>137099584</v>
      </c>
      <c r="D200" t="s">
        <v>20</v>
      </c>
      <c r="E200">
        <v>-4.46</v>
      </c>
    </row>
    <row r="201" spans="1:5" x14ac:dyDescent="0.2">
      <c r="A201">
        <v>1425.338121397351</v>
      </c>
      <c r="B201">
        <v>6</v>
      </c>
      <c r="C201">
        <v>8567296</v>
      </c>
      <c r="D201" t="s">
        <v>21</v>
      </c>
      <c r="E201">
        <v>1.7</v>
      </c>
    </row>
    <row r="202" spans="1:5" x14ac:dyDescent="0.2">
      <c r="A202">
        <v>1427.8390313963009</v>
      </c>
      <c r="B202">
        <v>6</v>
      </c>
      <c r="C202">
        <v>4668404</v>
      </c>
      <c r="D202" t="s">
        <v>22</v>
      </c>
      <c r="E202">
        <v>-111.33</v>
      </c>
    </row>
    <row r="203" spans="1:5" x14ac:dyDescent="0.2">
      <c r="A203">
        <v>1443.8441087018359</v>
      </c>
      <c r="B203">
        <v>6</v>
      </c>
      <c r="C203">
        <v>66930264</v>
      </c>
      <c r="D203" t="s">
        <v>23</v>
      </c>
      <c r="E203">
        <v>-2.35</v>
      </c>
    </row>
    <row r="204" spans="1:5" x14ac:dyDescent="0.2">
      <c r="A204">
        <v>1447.517380535957</v>
      </c>
      <c r="B204">
        <v>6</v>
      </c>
      <c r="C204">
        <v>5192433</v>
      </c>
      <c r="D204" t="s">
        <v>24</v>
      </c>
      <c r="E204">
        <v>4.3</v>
      </c>
    </row>
    <row r="205" spans="1:5" x14ac:dyDescent="0.2">
      <c r="A205">
        <v>1450.173543242156</v>
      </c>
      <c r="B205">
        <v>6</v>
      </c>
      <c r="C205">
        <v>2936145</v>
      </c>
      <c r="D205" t="s">
        <v>26</v>
      </c>
      <c r="E205">
        <v>0.05</v>
      </c>
    </row>
    <row r="206" spans="1:5" x14ac:dyDescent="0.2">
      <c r="A206">
        <v>1466.0206204203821</v>
      </c>
      <c r="B206">
        <v>6</v>
      </c>
      <c r="C206">
        <v>16853840</v>
      </c>
      <c r="D206" t="s">
        <v>25</v>
      </c>
      <c r="E206">
        <v>-1.59</v>
      </c>
    </row>
    <row r="208" spans="1:5" x14ac:dyDescent="0.2">
      <c r="A208" t="s">
        <v>45</v>
      </c>
      <c r="C208" s="3">
        <v>2</v>
      </c>
      <c r="D208" s="3">
        <v>6</v>
      </c>
    </row>
    <row r="209" spans="1:34" x14ac:dyDescent="0.2">
      <c r="A209" t="s">
        <v>14</v>
      </c>
      <c r="G209" t="s">
        <v>27</v>
      </c>
      <c r="I209" t="s">
        <v>29</v>
      </c>
      <c r="L209" t="s">
        <v>32</v>
      </c>
    </row>
    <row r="210" spans="1:34" x14ac:dyDescent="0.2">
      <c r="A210" t="s">
        <v>15</v>
      </c>
      <c r="B210" t="s">
        <v>16</v>
      </c>
      <c r="C210" t="s">
        <v>17</v>
      </c>
      <c r="D210" t="s">
        <v>18</v>
      </c>
      <c r="E210" t="s">
        <v>19</v>
      </c>
      <c r="G210" s="1">
        <v>9.2202497882810519</v>
      </c>
      <c r="I210" t="s">
        <v>16</v>
      </c>
      <c r="J210" t="s">
        <v>30</v>
      </c>
      <c r="L210" t="s">
        <v>33</v>
      </c>
      <c r="O210" t="s">
        <v>35</v>
      </c>
      <c r="R210" t="s">
        <v>36</v>
      </c>
      <c r="U210" t="s">
        <v>37</v>
      </c>
      <c r="X210" t="s">
        <v>38</v>
      </c>
      <c r="AA210" t="s">
        <v>39</v>
      </c>
      <c r="AD210" t="s">
        <v>40</v>
      </c>
      <c r="AG210" t="s">
        <v>41</v>
      </c>
    </row>
    <row r="211" spans="1:34" x14ac:dyDescent="0.2">
      <c r="A211">
        <v>710.3320167306706</v>
      </c>
      <c r="B211">
        <v>12</v>
      </c>
      <c r="C211">
        <v>35513264</v>
      </c>
      <c r="D211" t="s">
        <v>20</v>
      </c>
      <c r="E211">
        <v>-0.51</v>
      </c>
      <c r="G211" t="s">
        <v>28</v>
      </c>
      <c r="I211">
        <v>6</v>
      </c>
      <c r="J211" s="1">
        <v>0.4740462980085865</v>
      </c>
      <c r="L211" t="s">
        <v>34</v>
      </c>
      <c r="M211" t="s">
        <v>30</v>
      </c>
      <c r="O211" t="s">
        <v>16</v>
      </c>
      <c r="P211" t="s">
        <v>30</v>
      </c>
      <c r="R211" t="s">
        <v>16</v>
      </c>
      <c r="S211" t="s">
        <v>30</v>
      </c>
      <c r="U211" t="s">
        <v>16</v>
      </c>
      <c r="V211" t="s">
        <v>30</v>
      </c>
      <c r="X211" t="s">
        <v>16</v>
      </c>
      <c r="Y211" t="s">
        <v>30</v>
      </c>
      <c r="AA211" t="s">
        <v>16</v>
      </c>
      <c r="AB211" t="s">
        <v>30</v>
      </c>
      <c r="AD211" t="s">
        <v>16</v>
      </c>
      <c r="AE211" t="s">
        <v>30</v>
      </c>
      <c r="AG211" t="s">
        <v>16</v>
      </c>
      <c r="AH211" t="s">
        <v>30</v>
      </c>
    </row>
    <row r="212" spans="1:34" x14ac:dyDescent="0.2">
      <c r="A212">
        <v>712.1657827370484</v>
      </c>
      <c r="B212">
        <v>12</v>
      </c>
      <c r="C212">
        <v>3842286</v>
      </c>
      <c r="D212" t="s">
        <v>21</v>
      </c>
      <c r="E212">
        <v>2.21</v>
      </c>
      <c r="G212" s="1">
        <v>4.3746117355595623E-2</v>
      </c>
      <c r="I212">
        <v>7</v>
      </c>
      <c r="J212" s="1">
        <v>0.54737148658285106</v>
      </c>
      <c r="L212" t="s">
        <v>35</v>
      </c>
      <c r="M212" s="2">
        <f>AVERAGE(P212:P218)</f>
        <v>0.49834888562899798</v>
      </c>
      <c r="O212">
        <v>6</v>
      </c>
      <c r="P212" s="2">
        <v>0.50582177835172648</v>
      </c>
      <c r="R212">
        <v>6</v>
      </c>
      <c r="S212" s="2">
        <v>5.1252236156798192E-2</v>
      </c>
      <c r="U212">
        <v>6</v>
      </c>
      <c r="V212" s="2">
        <v>3.8622498675179279E-2</v>
      </c>
      <c r="X212">
        <v>6</v>
      </c>
      <c r="Y212" s="2">
        <v>0.28706561006178721</v>
      </c>
      <c r="AA212">
        <v>6</v>
      </c>
      <c r="AB212" s="2">
        <v>3.2345710520594928E-2</v>
      </c>
      <c r="AD212">
        <v>6</v>
      </c>
      <c r="AE212" s="2">
        <v>1.5149355041623409E-2</v>
      </c>
      <c r="AG212">
        <v>6</v>
      </c>
      <c r="AH212" s="2">
        <v>6.9742811192290491E-2</v>
      </c>
    </row>
    <row r="213" spans="1:34" x14ac:dyDescent="0.2">
      <c r="A213">
        <v>721.4193189575409</v>
      </c>
      <c r="B213">
        <v>12</v>
      </c>
      <c r="C213">
        <v>24284014</v>
      </c>
      <c r="D213" t="s">
        <v>23</v>
      </c>
      <c r="E213">
        <v>-1.1000000000000001</v>
      </c>
      <c r="I213">
        <v>8</v>
      </c>
      <c r="J213" s="1">
        <v>0.49561456724534309</v>
      </c>
      <c r="L213" t="s">
        <v>36</v>
      </c>
      <c r="M213" s="2">
        <f>AVERAGE(S212:S218)</f>
        <v>4.3644637853362367E-2</v>
      </c>
      <c r="O213">
        <v>7</v>
      </c>
      <c r="P213" s="2">
        <v>0.46628226475391321</v>
      </c>
      <c r="R213">
        <v>7</v>
      </c>
      <c r="S213" s="2">
        <v>3.8248053942417731E-2</v>
      </c>
      <c r="U213">
        <v>7</v>
      </c>
      <c r="V213" s="2">
        <v>2.9358124846693541E-2</v>
      </c>
      <c r="X213">
        <v>7</v>
      </c>
      <c r="Y213" s="2">
        <v>0.34291946751077867</v>
      </c>
      <c r="AA213">
        <v>7</v>
      </c>
      <c r="AB213" s="2">
        <v>2.359471788029658E-2</v>
      </c>
      <c r="AD213">
        <v>7</v>
      </c>
      <c r="AE213" s="2">
        <v>1.8337440940024621E-2</v>
      </c>
      <c r="AG213">
        <v>7</v>
      </c>
      <c r="AH213" s="2">
        <v>8.1259930125875596E-2</v>
      </c>
    </row>
    <row r="214" spans="1:34" x14ac:dyDescent="0.2">
      <c r="A214">
        <v>723.25193409760357</v>
      </c>
      <c r="B214">
        <v>12</v>
      </c>
      <c r="C214">
        <v>2150145</v>
      </c>
      <c r="D214" t="s">
        <v>24</v>
      </c>
      <c r="E214">
        <v>-0.01</v>
      </c>
      <c r="I214">
        <v>9</v>
      </c>
      <c r="J214" s="1">
        <v>0.5263766567312741</v>
      </c>
      <c r="L214" t="s">
        <v>37</v>
      </c>
      <c r="M214" s="2">
        <f>AVERAGE(V212:V218)</f>
        <v>2.1160482822320404E-2</v>
      </c>
      <c r="O214">
        <v>8</v>
      </c>
      <c r="P214" s="2">
        <v>0.50963446164842063</v>
      </c>
      <c r="R214">
        <v>8</v>
      </c>
      <c r="S214" s="2">
        <v>3.9932684668024312E-2</v>
      </c>
      <c r="U214">
        <v>8</v>
      </c>
      <c r="V214" s="2">
        <v>2.9693825358482331E-2</v>
      </c>
      <c r="X214">
        <v>8</v>
      </c>
      <c r="Y214" s="2">
        <v>0.30956009950653229</v>
      </c>
      <c r="AA214">
        <v>8</v>
      </c>
      <c r="AB214" s="2">
        <v>2.215774003162754E-2</v>
      </c>
      <c r="AD214">
        <v>8</v>
      </c>
      <c r="AE214" s="2">
        <v>1.414564986664244E-2</v>
      </c>
      <c r="AG214">
        <v>8</v>
      </c>
      <c r="AH214" s="2">
        <v>7.4875538920270407E-2</v>
      </c>
    </row>
    <row r="215" spans="1:34" x14ac:dyDescent="0.2">
      <c r="A215">
        <v>732.50712580403706</v>
      </c>
      <c r="B215">
        <v>12</v>
      </c>
      <c r="C215">
        <v>9090702</v>
      </c>
      <c r="D215" t="s">
        <v>25</v>
      </c>
      <c r="E215">
        <v>-0.97</v>
      </c>
      <c r="I215">
        <v>10</v>
      </c>
      <c r="J215" s="1">
        <v>0.4972197012138807</v>
      </c>
      <c r="L215" t="s">
        <v>38</v>
      </c>
      <c r="M215" s="2">
        <f>AVERAGE(Y212:Y218)</f>
        <v>0.31883725213683201</v>
      </c>
      <c r="O215">
        <v>9</v>
      </c>
      <c r="P215" s="2">
        <v>0.49528436696060241</v>
      </c>
      <c r="R215">
        <v>9</v>
      </c>
      <c r="S215" s="2">
        <v>3.9404353327772951E-2</v>
      </c>
      <c r="U215">
        <v>9</v>
      </c>
      <c r="V215" s="2">
        <v>2.1137397387006089E-2</v>
      </c>
      <c r="X215">
        <v>9</v>
      </c>
      <c r="Y215" s="2">
        <v>0.3380335740667984</v>
      </c>
      <c r="AA215">
        <v>9</v>
      </c>
      <c r="AB215" s="2">
        <v>2.3937533851164702E-2</v>
      </c>
      <c r="AD215">
        <v>9</v>
      </c>
      <c r="AE215" s="2">
        <v>0</v>
      </c>
      <c r="AG215">
        <v>9</v>
      </c>
      <c r="AH215" s="2">
        <v>8.2202774406655479E-2</v>
      </c>
    </row>
    <row r="216" spans="1:34" x14ac:dyDescent="0.2">
      <c r="A216">
        <v>774.99947919130432</v>
      </c>
      <c r="B216">
        <v>11</v>
      </c>
      <c r="C216">
        <v>159263680</v>
      </c>
      <c r="D216" t="s">
        <v>20</v>
      </c>
      <c r="E216">
        <v>-0.18</v>
      </c>
      <c r="I216">
        <v>11</v>
      </c>
      <c r="J216" s="1">
        <v>0.510897353166753</v>
      </c>
      <c r="L216" t="s">
        <v>39</v>
      </c>
      <c r="M216" s="2">
        <f>AVERAGE(AB212:AB218)</f>
        <v>2.4022057220431041E-2</v>
      </c>
      <c r="O216">
        <v>10</v>
      </c>
      <c r="P216" s="2">
        <v>0.52746859785654876</v>
      </c>
      <c r="R216">
        <v>10</v>
      </c>
      <c r="S216" s="2">
        <v>3.8838139455007477E-2</v>
      </c>
      <c r="U216">
        <v>10</v>
      </c>
      <c r="V216" s="2">
        <v>1.446701836802447E-2</v>
      </c>
      <c r="X216">
        <v>10</v>
      </c>
      <c r="Y216" s="2">
        <v>0.31144045909907242</v>
      </c>
      <c r="AA216">
        <v>10</v>
      </c>
      <c r="AB216" s="2">
        <v>2.050549647879241E-2</v>
      </c>
      <c r="AD216">
        <v>10</v>
      </c>
      <c r="AE216" s="2">
        <v>9.2868318490931211E-3</v>
      </c>
      <c r="AG216">
        <v>10</v>
      </c>
      <c r="AH216" s="2">
        <v>7.7993456893461391E-2</v>
      </c>
    </row>
    <row r="217" spans="1:34" x14ac:dyDescent="0.2">
      <c r="A217">
        <v>776.99848647963006</v>
      </c>
      <c r="B217">
        <v>11</v>
      </c>
      <c r="C217">
        <v>14537812</v>
      </c>
      <c r="D217" t="s">
        <v>21</v>
      </c>
      <c r="E217">
        <v>0.65</v>
      </c>
      <c r="I217">
        <v>12</v>
      </c>
      <c r="J217" s="1">
        <v>0.59582422697973703</v>
      </c>
      <c r="L217" t="s">
        <v>40</v>
      </c>
      <c r="M217" s="2">
        <f>AVERAGE(AE212:AE218)</f>
        <v>9.7826366150289574E-3</v>
      </c>
      <c r="O217">
        <v>11</v>
      </c>
      <c r="P217" s="2">
        <v>0.50968431588273788</v>
      </c>
      <c r="R217">
        <v>11</v>
      </c>
      <c r="S217" s="2">
        <v>4.6524698937333707E-2</v>
      </c>
      <c r="U217">
        <v>11</v>
      </c>
      <c r="V217" s="2">
        <v>1.4844515120857099E-2</v>
      </c>
      <c r="X217">
        <v>11</v>
      </c>
      <c r="Y217" s="2">
        <v>0.31853759222525552</v>
      </c>
      <c r="AA217">
        <v>11</v>
      </c>
      <c r="AB217" s="2">
        <v>1.6898816118315001E-2</v>
      </c>
      <c r="AD217">
        <v>11</v>
      </c>
      <c r="AE217" s="2">
        <v>1.155917860781912E-2</v>
      </c>
      <c r="AG217">
        <v>11</v>
      </c>
      <c r="AH217" s="2">
        <v>8.1950883107681685E-2</v>
      </c>
    </row>
    <row r="218" spans="1:34" x14ac:dyDescent="0.2">
      <c r="A218">
        <v>778.54422333304149</v>
      </c>
      <c r="B218">
        <v>11</v>
      </c>
      <c r="C218">
        <v>4638542</v>
      </c>
      <c r="D218" t="s">
        <v>22</v>
      </c>
      <c r="E218">
        <v>120.84</v>
      </c>
      <c r="I218" t="s">
        <v>31</v>
      </c>
      <c r="J218" s="1">
        <f>AVERAGE(J211:J217)</f>
        <v>0.52105004141834654</v>
      </c>
      <c r="L218" t="s">
        <v>41</v>
      </c>
      <c r="M218" s="2">
        <f>AVERAGE(AH212:AH218)</f>
        <v>8.4204047723027281E-2</v>
      </c>
      <c r="O218">
        <v>12</v>
      </c>
      <c r="P218" s="2">
        <v>0.47426641394903668</v>
      </c>
      <c r="R218">
        <v>12</v>
      </c>
      <c r="S218" s="2">
        <v>5.1312298486182177E-2</v>
      </c>
      <c r="U218">
        <v>12</v>
      </c>
      <c r="V218" s="2">
        <v>0</v>
      </c>
      <c r="X218">
        <v>12</v>
      </c>
      <c r="Y218" s="2">
        <v>0.32430396248759907</v>
      </c>
      <c r="AA218">
        <v>12</v>
      </c>
      <c r="AB218" s="2">
        <v>2.871438566222613E-2</v>
      </c>
      <c r="AD218">
        <v>12</v>
      </c>
      <c r="AE218" s="2">
        <v>0</v>
      </c>
      <c r="AG218">
        <v>12</v>
      </c>
      <c r="AH218" s="2">
        <v>0.1214029394149559</v>
      </c>
    </row>
    <row r="219" spans="1:34" x14ac:dyDescent="0.2">
      <c r="A219">
        <v>787.0951480821218</v>
      </c>
      <c r="B219">
        <v>11</v>
      </c>
      <c r="C219">
        <v>99535080</v>
      </c>
      <c r="D219" t="s">
        <v>23</v>
      </c>
      <c r="E219">
        <v>-0.23</v>
      </c>
    </row>
    <row r="220" spans="1:34" x14ac:dyDescent="0.2">
      <c r="A220">
        <v>789.09370432397577</v>
      </c>
      <c r="B220">
        <v>11</v>
      </c>
      <c r="C220">
        <v>5280460</v>
      </c>
      <c r="D220" t="s">
        <v>24</v>
      </c>
      <c r="E220">
        <v>0.02</v>
      </c>
    </row>
    <row r="221" spans="1:34" x14ac:dyDescent="0.2">
      <c r="A221">
        <v>790.63785039558638</v>
      </c>
      <c r="B221">
        <v>11</v>
      </c>
      <c r="C221">
        <v>3611956</v>
      </c>
      <c r="D221" t="s">
        <v>26</v>
      </c>
      <c r="E221">
        <v>116.36</v>
      </c>
    </row>
    <row r="222" spans="1:34" x14ac:dyDescent="0.2">
      <c r="A222">
        <v>799.19030059258694</v>
      </c>
      <c r="B222">
        <v>11</v>
      </c>
      <c r="C222">
        <v>25607614</v>
      </c>
      <c r="D222" t="s">
        <v>25</v>
      </c>
      <c r="E222">
        <v>-0.92</v>
      </c>
    </row>
    <row r="223" spans="1:34" x14ac:dyDescent="0.2">
      <c r="A223">
        <v>852.59954300017796</v>
      </c>
      <c r="B223">
        <v>10</v>
      </c>
      <c r="C223">
        <v>191165760</v>
      </c>
      <c r="D223" t="s">
        <v>20</v>
      </c>
      <c r="E223">
        <v>-0.9</v>
      </c>
    </row>
    <row r="224" spans="1:34" x14ac:dyDescent="0.2">
      <c r="A224">
        <v>854.79982851866475</v>
      </c>
      <c r="B224">
        <v>10</v>
      </c>
      <c r="C224">
        <v>14075762</v>
      </c>
      <c r="D224" t="s">
        <v>21</v>
      </c>
      <c r="E224">
        <v>1.55</v>
      </c>
    </row>
    <row r="225" spans="1:5" x14ac:dyDescent="0.2">
      <c r="A225">
        <v>856.49754633672455</v>
      </c>
      <c r="B225">
        <v>10</v>
      </c>
      <c r="C225">
        <v>5243153</v>
      </c>
      <c r="D225" t="s">
        <v>22</v>
      </c>
      <c r="E225">
        <v>118.69</v>
      </c>
    </row>
    <row r="226" spans="1:5" x14ac:dyDescent="0.2">
      <c r="A226">
        <v>865.90493031629762</v>
      </c>
      <c r="B226">
        <v>10</v>
      </c>
      <c r="C226">
        <v>112872600</v>
      </c>
      <c r="D226" t="s">
        <v>23</v>
      </c>
      <c r="E226">
        <v>-0.76</v>
      </c>
    </row>
    <row r="227" spans="1:5" x14ac:dyDescent="0.2">
      <c r="A227">
        <v>868.10484456517884</v>
      </c>
      <c r="B227">
        <v>10</v>
      </c>
      <c r="C227">
        <v>7431625</v>
      </c>
      <c r="D227" t="s">
        <v>24</v>
      </c>
      <c r="E227">
        <v>1.23</v>
      </c>
    </row>
    <row r="228" spans="1:5" x14ac:dyDescent="0.2">
      <c r="A228">
        <v>869.70211395403976</v>
      </c>
      <c r="B228">
        <v>10</v>
      </c>
      <c r="C228">
        <v>3365744</v>
      </c>
      <c r="D228" t="s">
        <v>26</v>
      </c>
      <c r="E228">
        <v>1.08</v>
      </c>
    </row>
    <row r="229" spans="1:5" x14ac:dyDescent="0.2">
      <c r="A229">
        <v>879.21063988961305</v>
      </c>
      <c r="B229">
        <v>10</v>
      </c>
      <c r="C229">
        <v>28266476</v>
      </c>
      <c r="D229" t="s">
        <v>25</v>
      </c>
      <c r="E229">
        <v>-0.25</v>
      </c>
    </row>
    <row r="230" spans="1:5" x14ac:dyDescent="0.2">
      <c r="A230">
        <v>947.44497257318835</v>
      </c>
      <c r="B230">
        <v>9</v>
      </c>
      <c r="C230">
        <v>102072072</v>
      </c>
      <c r="D230" t="s">
        <v>20</v>
      </c>
      <c r="E230">
        <v>-0.66</v>
      </c>
    </row>
    <row r="231" spans="1:5" x14ac:dyDescent="0.2">
      <c r="A231">
        <v>949.88828193669724</v>
      </c>
      <c r="B231">
        <v>9</v>
      </c>
      <c r="C231">
        <v>8120757</v>
      </c>
      <c r="D231" t="s">
        <v>21</v>
      </c>
      <c r="E231">
        <v>0.26</v>
      </c>
    </row>
    <row r="232" spans="1:5" x14ac:dyDescent="0.2">
      <c r="A232">
        <v>951.77647716998695</v>
      </c>
      <c r="B232">
        <v>9</v>
      </c>
      <c r="C232">
        <v>4356160</v>
      </c>
      <c r="D232" t="s">
        <v>22</v>
      </c>
      <c r="E232">
        <v>119.33</v>
      </c>
    </row>
    <row r="233" spans="1:5" x14ac:dyDescent="0.2">
      <c r="A233">
        <v>962.22925117151374</v>
      </c>
      <c r="B233">
        <v>9</v>
      </c>
      <c r="C233">
        <v>69664600</v>
      </c>
      <c r="D233" t="s">
        <v>23</v>
      </c>
      <c r="E233">
        <v>0.01</v>
      </c>
    </row>
    <row r="234" spans="1:5" x14ac:dyDescent="0.2">
      <c r="A234">
        <v>964.67178897967904</v>
      </c>
      <c r="B234">
        <v>9</v>
      </c>
      <c r="C234">
        <v>4933234</v>
      </c>
      <c r="D234" t="s">
        <v>24</v>
      </c>
      <c r="E234">
        <v>0.12</v>
      </c>
    </row>
    <row r="235" spans="1:5" x14ac:dyDescent="0.2">
      <c r="A235">
        <v>977.01269024564101</v>
      </c>
      <c r="B235">
        <v>9</v>
      </c>
      <c r="C235">
        <v>16940990</v>
      </c>
      <c r="D235" t="s">
        <v>25</v>
      </c>
      <c r="E235">
        <v>-0.19</v>
      </c>
    </row>
    <row r="236" spans="1:5" x14ac:dyDescent="0.2">
      <c r="A236">
        <v>1066.0010943795839</v>
      </c>
      <c r="B236">
        <v>8</v>
      </c>
      <c r="C236">
        <v>76038616</v>
      </c>
      <c r="D236" t="s">
        <v>20</v>
      </c>
      <c r="E236">
        <v>-1.04</v>
      </c>
    </row>
    <row r="237" spans="1:5" x14ac:dyDescent="0.2">
      <c r="A237">
        <v>1068.751720592536</v>
      </c>
      <c r="B237">
        <v>8</v>
      </c>
      <c r="C237">
        <v>5958047</v>
      </c>
      <c r="D237" t="s">
        <v>21</v>
      </c>
      <c r="E237">
        <v>1.66</v>
      </c>
    </row>
    <row r="238" spans="1:5" x14ac:dyDescent="0.2">
      <c r="A238">
        <v>1070.8731180342791</v>
      </c>
      <c r="B238">
        <v>8</v>
      </c>
      <c r="C238">
        <v>4430386</v>
      </c>
      <c r="D238" t="s">
        <v>22</v>
      </c>
      <c r="E238">
        <v>118.07</v>
      </c>
    </row>
    <row r="239" spans="1:5" x14ac:dyDescent="0.2">
      <c r="A239">
        <v>1082.6323722662321</v>
      </c>
      <c r="B239">
        <v>8</v>
      </c>
      <c r="C239">
        <v>46187068</v>
      </c>
      <c r="D239" t="s">
        <v>23</v>
      </c>
      <c r="E239">
        <v>-1.32</v>
      </c>
    </row>
    <row r="240" spans="1:5" x14ac:dyDescent="0.2">
      <c r="A240">
        <v>1085.384266436268</v>
      </c>
      <c r="B240">
        <v>8</v>
      </c>
      <c r="C240">
        <v>3305985</v>
      </c>
      <c r="D240" t="s">
        <v>24</v>
      </c>
      <c r="E240">
        <v>2.5099999999999998</v>
      </c>
    </row>
    <row r="241" spans="1:5" x14ac:dyDescent="0.2">
      <c r="A241">
        <v>1087.5033724165701</v>
      </c>
      <c r="B241">
        <v>8</v>
      </c>
      <c r="C241">
        <v>2110563</v>
      </c>
      <c r="D241" t="s">
        <v>26</v>
      </c>
      <c r="E241">
        <v>115.03</v>
      </c>
    </row>
    <row r="242" spans="1:5" x14ac:dyDescent="0.2">
      <c r="A242">
        <v>1099.2644880383609</v>
      </c>
      <c r="B242">
        <v>8</v>
      </c>
      <c r="C242">
        <v>11171600</v>
      </c>
      <c r="D242" t="s">
        <v>25</v>
      </c>
      <c r="E242">
        <v>-0.83</v>
      </c>
    </row>
    <row r="243" spans="1:5" x14ac:dyDescent="0.2">
      <c r="A243">
        <v>1218.430088657145</v>
      </c>
      <c r="B243">
        <v>7</v>
      </c>
      <c r="C243">
        <v>85013848</v>
      </c>
      <c r="D243" t="s">
        <v>20</v>
      </c>
      <c r="E243">
        <v>-1.68</v>
      </c>
    </row>
    <row r="244" spans="1:5" x14ac:dyDescent="0.2">
      <c r="A244">
        <v>1221.5724605585549</v>
      </c>
      <c r="B244">
        <v>7</v>
      </c>
      <c r="C244">
        <v>6973489</v>
      </c>
      <c r="D244" t="s">
        <v>21</v>
      </c>
      <c r="E244">
        <v>0.04</v>
      </c>
    </row>
    <row r="245" spans="1:5" x14ac:dyDescent="0.2">
      <c r="A245">
        <v>1223.9988313525289</v>
      </c>
      <c r="B245">
        <v>7</v>
      </c>
      <c r="C245">
        <v>5352653</v>
      </c>
      <c r="D245" t="s">
        <v>22</v>
      </c>
      <c r="E245">
        <v>118.01</v>
      </c>
    </row>
    <row r="246" spans="1:5" x14ac:dyDescent="0.2">
      <c r="A246">
        <v>1237.440557106642</v>
      </c>
      <c r="B246">
        <v>7</v>
      </c>
      <c r="C246">
        <v>62522008</v>
      </c>
      <c r="D246" t="s">
        <v>23</v>
      </c>
      <c r="E246">
        <v>0.72</v>
      </c>
    </row>
    <row r="247" spans="1:5" x14ac:dyDescent="0.2">
      <c r="A247">
        <v>1240.581536456036</v>
      </c>
      <c r="B247">
        <v>7</v>
      </c>
      <c r="C247">
        <v>4301853</v>
      </c>
      <c r="D247" t="s">
        <v>24</v>
      </c>
      <c r="E247">
        <v>1.28</v>
      </c>
    </row>
    <row r="248" spans="1:5" x14ac:dyDescent="0.2">
      <c r="A248">
        <v>1242.8619213322129</v>
      </c>
      <c r="B248">
        <v>7</v>
      </c>
      <c r="C248">
        <v>3343332</v>
      </c>
      <c r="D248" t="s">
        <v>26</v>
      </c>
      <c r="E248">
        <v>-0.01</v>
      </c>
    </row>
    <row r="249" spans="1:5" x14ac:dyDescent="0.2">
      <c r="A249">
        <v>1256.4467699463969</v>
      </c>
      <c r="B249">
        <v>7</v>
      </c>
      <c r="C249">
        <v>14815531</v>
      </c>
      <c r="D249" t="s">
        <v>25</v>
      </c>
      <c r="E249">
        <v>-0.35</v>
      </c>
    </row>
    <row r="250" spans="1:5" x14ac:dyDescent="0.2">
      <c r="A250">
        <v>1421.670785132761</v>
      </c>
      <c r="B250">
        <v>6</v>
      </c>
      <c r="C250">
        <v>65126208</v>
      </c>
      <c r="D250" t="s">
        <v>20</v>
      </c>
      <c r="E250">
        <v>-0.88</v>
      </c>
    </row>
    <row r="251" spans="1:5" x14ac:dyDescent="0.2">
      <c r="A251">
        <v>1425.339282968336</v>
      </c>
      <c r="B251">
        <v>6</v>
      </c>
      <c r="C251">
        <v>6598893</v>
      </c>
      <c r="D251" t="s">
        <v>21</v>
      </c>
      <c r="E251">
        <v>2.52</v>
      </c>
    </row>
    <row r="252" spans="1:5" x14ac:dyDescent="0.2">
      <c r="A252">
        <v>1428.1712219422541</v>
      </c>
      <c r="B252">
        <v>6</v>
      </c>
      <c r="C252">
        <v>4972773</v>
      </c>
      <c r="D252" t="s">
        <v>22</v>
      </c>
      <c r="E252">
        <v>121.29</v>
      </c>
    </row>
    <row r="253" spans="1:5" x14ac:dyDescent="0.2">
      <c r="A253">
        <v>1443.8467949855569</v>
      </c>
      <c r="B253">
        <v>6</v>
      </c>
      <c r="C253">
        <v>36960636</v>
      </c>
      <c r="D253" t="s">
        <v>23</v>
      </c>
      <c r="E253">
        <v>-0.49</v>
      </c>
    </row>
    <row r="254" spans="1:5" x14ac:dyDescent="0.2">
      <c r="A254">
        <v>1447.5103395177839</v>
      </c>
      <c r="B254">
        <v>6</v>
      </c>
      <c r="C254">
        <v>4164616</v>
      </c>
      <c r="D254" t="s">
        <v>24</v>
      </c>
      <c r="E254">
        <v>-0.56000000000000005</v>
      </c>
    </row>
    <row r="255" spans="1:5" x14ac:dyDescent="0.2">
      <c r="A255">
        <v>1450.1750042501419</v>
      </c>
      <c r="B255">
        <v>6</v>
      </c>
      <c r="C255">
        <v>1950529</v>
      </c>
      <c r="D255" t="s">
        <v>26</v>
      </c>
      <c r="E255">
        <v>1.05</v>
      </c>
    </row>
    <row r="256" spans="1:5" x14ac:dyDescent="0.2">
      <c r="A256">
        <v>1466.020893449856</v>
      </c>
      <c r="B256">
        <v>6</v>
      </c>
      <c r="C256">
        <v>8979615</v>
      </c>
      <c r="D256" t="s">
        <v>25</v>
      </c>
      <c r="E256">
        <v>-1.41</v>
      </c>
    </row>
    <row r="258" spans="1:34" x14ac:dyDescent="0.2">
      <c r="A258" t="s">
        <v>46</v>
      </c>
      <c r="C258" s="3">
        <v>2</v>
      </c>
      <c r="D258" s="3">
        <v>6</v>
      </c>
    </row>
    <row r="259" spans="1:34" x14ac:dyDescent="0.2">
      <c r="A259" t="s">
        <v>14</v>
      </c>
      <c r="G259" t="s">
        <v>27</v>
      </c>
      <c r="I259" t="s">
        <v>29</v>
      </c>
      <c r="L259" t="s">
        <v>32</v>
      </c>
    </row>
    <row r="260" spans="1:34" x14ac:dyDescent="0.2">
      <c r="A260" t="s">
        <v>15</v>
      </c>
      <c r="B260" t="s">
        <v>16</v>
      </c>
      <c r="C260" t="s">
        <v>17</v>
      </c>
      <c r="D260" t="s">
        <v>18</v>
      </c>
      <c r="E260" t="s">
        <v>19</v>
      </c>
      <c r="G260" s="1">
        <v>8.8337237935373221</v>
      </c>
      <c r="I260" t="s">
        <v>16</v>
      </c>
      <c r="J260" t="s">
        <v>30</v>
      </c>
      <c r="L260" t="s">
        <v>33</v>
      </c>
      <c r="O260" t="s">
        <v>35</v>
      </c>
      <c r="R260" t="s">
        <v>36</v>
      </c>
      <c r="U260" t="s">
        <v>37</v>
      </c>
      <c r="X260" t="s">
        <v>38</v>
      </c>
      <c r="AA260" t="s">
        <v>39</v>
      </c>
      <c r="AD260" t="s">
        <v>40</v>
      </c>
      <c r="AG260" t="s">
        <v>41</v>
      </c>
    </row>
    <row r="261" spans="1:34" x14ac:dyDescent="0.2">
      <c r="A261">
        <v>710.33212054815942</v>
      </c>
      <c r="B261">
        <v>12</v>
      </c>
      <c r="C261">
        <v>26953690</v>
      </c>
      <c r="D261" t="s">
        <v>20</v>
      </c>
      <c r="E261">
        <v>-0.36</v>
      </c>
      <c r="G261" t="s">
        <v>28</v>
      </c>
      <c r="I261">
        <v>6</v>
      </c>
      <c r="J261" s="1">
        <v>0.44007782352531982</v>
      </c>
      <c r="L261" t="s">
        <v>34</v>
      </c>
      <c r="M261" t="s">
        <v>30</v>
      </c>
      <c r="O261" t="s">
        <v>16</v>
      </c>
      <c r="P261" t="s">
        <v>30</v>
      </c>
      <c r="R261" t="s">
        <v>16</v>
      </c>
      <c r="S261" t="s">
        <v>30</v>
      </c>
      <c r="U261" t="s">
        <v>16</v>
      </c>
      <c r="V261" t="s">
        <v>30</v>
      </c>
      <c r="X261" t="s">
        <v>16</v>
      </c>
      <c r="Y261" t="s">
        <v>30</v>
      </c>
      <c r="AA261" t="s">
        <v>16</v>
      </c>
      <c r="AB261" t="s">
        <v>30</v>
      </c>
      <c r="AD261" t="s">
        <v>16</v>
      </c>
      <c r="AE261" t="s">
        <v>30</v>
      </c>
      <c r="AG261" t="s">
        <v>16</v>
      </c>
      <c r="AH261" t="s">
        <v>30</v>
      </c>
    </row>
    <row r="262" spans="1:34" x14ac:dyDescent="0.2">
      <c r="A262">
        <v>712.16552274143282</v>
      </c>
      <c r="B262">
        <v>12</v>
      </c>
      <c r="C262">
        <v>1564460</v>
      </c>
      <c r="D262" t="s">
        <v>21</v>
      </c>
      <c r="E262">
        <v>1.85</v>
      </c>
      <c r="G262" s="1">
        <v>1.6223480694457411E-3</v>
      </c>
      <c r="I262">
        <v>7</v>
      </c>
      <c r="J262" s="1">
        <v>0.54180262714014904</v>
      </c>
      <c r="L262" t="s">
        <v>35</v>
      </c>
      <c r="M262" s="2">
        <f>AVERAGE(P262:P268)</f>
        <v>0.55497634981896582</v>
      </c>
      <c r="O262">
        <v>6</v>
      </c>
      <c r="P262" s="2">
        <v>0.56506207512447992</v>
      </c>
      <c r="R262">
        <v>6</v>
      </c>
      <c r="S262" s="2">
        <v>4.4180469309001817E-2</v>
      </c>
      <c r="U262">
        <v>6</v>
      </c>
      <c r="V262" s="2">
        <v>1.6380711538156401E-2</v>
      </c>
      <c r="X262">
        <v>6</v>
      </c>
      <c r="Y262" s="2">
        <v>0.28658407041645412</v>
      </c>
      <c r="AA262">
        <v>6</v>
      </c>
      <c r="AB262" s="2">
        <v>2.2091594114949809E-2</v>
      </c>
      <c r="AD262">
        <v>6</v>
      </c>
      <c r="AE262" s="2">
        <v>0</v>
      </c>
      <c r="AG262">
        <v>6</v>
      </c>
      <c r="AH262" s="2">
        <v>6.5701079496957901E-2</v>
      </c>
    </row>
    <row r="263" spans="1:34" x14ac:dyDescent="0.2">
      <c r="A263">
        <v>721.41941987570078</v>
      </c>
      <c r="B263">
        <v>12</v>
      </c>
      <c r="C263">
        <v>14827325</v>
      </c>
      <c r="D263" t="s">
        <v>23</v>
      </c>
      <c r="E263">
        <v>-0.96</v>
      </c>
      <c r="I263">
        <v>8</v>
      </c>
      <c r="J263" s="1">
        <v>0.49073823320945159</v>
      </c>
      <c r="L263" t="s">
        <v>36</v>
      </c>
      <c r="M263" s="2">
        <f>AVERAGE(S262:S268)</f>
        <v>2.9025354022664689E-2</v>
      </c>
      <c r="O263">
        <v>7</v>
      </c>
      <c r="P263" s="2">
        <v>0.51833797332831733</v>
      </c>
      <c r="R263">
        <v>7</v>
      </c>
      <c r="S263" s="2">
        <v>2.7939591204727911E-2</v>
      </c>
      <c r="U263">
        <v>7</v>
      </c>
      <c r="V263" s="2">
        <v>0</v>
      </c>
      <c r="X263">
        <v>7</v>
      </c>
      <c r="Y263" s="2">
        <v>0.34639016959330732</v>
      </c>
      <c r="AA263">
        <v>7</v>
      </c>
      <c r="AB263" s="2">
        <v>1.9252074200453259E-2</v>
      </c>
      <c r="AD263">
        <v>7</v>
      </c>
      <c r="AE263" s="2">
        <v>0</v>
      </c>
      <c r="AG263">
        <v>7</v>
      </c>
      <c r="AH263" s="2">
        <v>8.8080191673194225E-2</v>
      </c>
    </row>
    <row r="264" spans="1:34" x14ac:dyDescent="0.2">
      <c r="A264">
        <v>732.50776429147584</v>
      </c>
      <c r="B264">
        <v>12</v>
      </c>
      <c r="C264">
        <v>4336843</v>
      </c>
      <c r="D264" t="s">
        <v>25</v>
      </c>
      <c r="E264">
        <v>-0.1</v>
      </c>
      <c r="I264">
        <v>9</v>
      </c>
      <c r="J264" s="1">
        <v>0.50526129113059348</v>
      </c>
      <c r="L264" t="s">
        <v>37</v>
      </c>
      <c r="M264" s="2">
        <f>AVERAGE(V262:V268)</f>
        <v>6.822152351902316E-3</v>
      </c>
      <c r="O264">
        <v>8</v>
      </c>
      <c r="P264" s="2">
        <v>0.55196738407030421</v>
      </c>
      <c r="R264">
        <v>8</v>
      </c>
      <c r="S264" s="2">
        <v>2.8587852462643649E-2</v>
      </c>
      <c r="U264">
        <v>8</v>
      </c>
      <c r="V264" s="2">
        <v>8.7233091002791082E-3</v>
      </c>
      <c r="X264">
        <v>8</v>
      </c>
      <c r="Y264" s="2">
        <v>0.31206619917071421</v>
      </c>
      <c r="AA264">
        <v>8</v>
      </c>
      <c r="AB264" s="2">
        <v>1.412256342799947E-2</v>
      </c>
      <c r="AD264">
        <v>8</v>
      </c>
      <c r="AE264" s="2">
        <v>4.5159129253808713E-3</v>
      </c>
      <c r="AG264">
        <v>8</v>
      </c>
      <c r="AH264" s="2">
        <v>8.0016778842678549E-2</v>
      </c>
    </row>
    <row r="265" spans="1:34" x14ac:dyDescent="0.2">
      <c r="A265">
        <v>774.99944623155488</v>
      </c>
      <c r="B265">
        <v>11</v>
      </c>
      <c r="C265">
        <v>172314496</v>
      </c>
      <c r="D265" t="s">
        <v>20</v>
      </c>
      <c r="E265">
        <v>-0.22</v>
      </c>
      <c r="I265">
        <v>10</v>
      </c>
      <c r="J265" s="1">
        <v>0.47167545636885161</v>
      </c>
      <c r="L265" t="s">
        <v>38</v>
      </c>
      <c r="M265" s="2">
        <f>AVERAGE(Y262:Y268)</f>
        <v>0.31528504975852328</v>
      </c>
      <c r="O265">
        <v>9</v>
      </c>
      <c r="P265" s="2">
        <v>0.5518072633586234</v>
      </c>
      <c r="R265">
        <v>9</v>
      </c>
      <c r="S265" s="2">
        <v>1.8962599762490592E-2</v>
      </c>
      <c r="U265">
        <v>9</v>
      </c>
      <c r="V265" s="2">
        <v>6.0220534996561544E-3</v>
      </c>
      <c r="X265">
        <v>9</v>
      </c>
      <c r="Y265" s="2">
        <v>0.32533950480496959</v>
      </c>
      <c r="AA265">
        <v>9</v>
      </c>
      <c r="AB265" s="2">
        <v>1.1011382223320539E-2</v>
      </c>
      <c r="AD265">
        <v>9</v>
      </c>
      <c r="AE265" s="2">
        <v>4.8039885995761027E-3</v>
      </c>
      <c r="AG265">
        <v>9</v>
      </c>
      <c r="AH265" s="2">
        <v>8.2053207751363613E-2</v>
      </c>
    </row>
    <row r="266" spans="1:34" x14ac:dyDescent="0.2">
      <c r="A266">
        <v>776.99868985619673</v>
      </c>
      <c r="B266">
        <v>11</v>
      </c>
      <c r="C266">
        <v>8507593</v>
      </c>
      <c r="D266" t="s">
        <v>21</v>
      </c>
      <c r="E266">
        <v>0.91</v>
      </c>
      <c r="I266">
        <v>11</v>
      </c>
      <c r="J266" s="1">
        <v>0.47435813517342912</v>
      </c>
      <c r="L266" t="s">
        <v>39</v>
      </c>
      <c r="M266" s="2">
        <f>AVERAGE(AB262:AB268)</f>
        <v>1.2804475820647853E-2</v>
      </c>
      <c r="O266">
        <v>10</v>
      </c>
      <c r="P266" s="2">
        <v>0.56930115687815808</v>
      </c>
      <c r="R266">
        <v>10</v>
      </c>
      <c r="S266" s="2">
        <v>2.2896139236315369E-2</v>
      </c>
      <c r="U266">
        <v>10</v>
      </c>
      <c r="V266" s="2">
        <v>7.8699124453982007E-3</v>
      </c>
      <c r="X266">
        <v>10</v>
      </c>
      <c r="Y266" s="2">
        <v>0.31158246733122302</v>
      </c>
      <c r="AA266">
        <v>10</v>
      </c>
      <c r="AB266" s="2">
        <v>1.086816331343666E-2</v>
      </c>
      <c r="AD266">
        <v>10</v>
      </c>
      <c r="AE266" s="2">
        <v>5.7394958667455354E-3</v>
      </c>
      <c r="AG266">
        <v>10</v>
      </c>
      <c r="AH266" s="2">
        <v>7.1742664928723193E-2</v>
      </c>
    </row>
    <row r="267" spans="1:34" x14ac:dyDescent="0.2">
      <c r="A267">
        <v>778.54451388958205</v>
      </c>
      <c r="B267">
        <v>11</v>
      </c>
      <c r="C267">
        <v>2680455</v>
      </c>
      <c r="D267" t="s">
        <v>22</v>
      </c>
      <c r="E267">
        <v>121.21</v>
      </c>
      <c r="I267">
        <v>12</v>
      </c>
      <c r="J267" s="1">
        <v>0.49286637029684671</v>
      </c>
      <c r="L267" t="s">
        <v>40</v>
      </c>
      <c r="M267" s="2">
        <f>AVERAGE(AE262:AE268)</f>
        <v>2.1513424845289301E-3</v>
      </c>
      <c r="O267">
        <v>11</v>
      </c>
      <c r="P267" s="2">
        <v>0.56308217631559476</v>
      </c>
      <c r="R267">
        <v>11</v>
      </c>
      <c r="S267" s="2">
        <v>2.7800760196329159E-2</v>
      </c>
      <c r="U267">
        <v>11</v>
      </c>
      <c r="V267" s="2">
        <v>8.7590798798263467E-3</v>
      </c>
      <c r="X267">
        <v>11</v>
      </c>
      <c r="Y267" s="2">
        <v>0.31407227857869507</v>
      </c>
      <c r="AA267">
        <v>11</v>
      </c>
      <c r="AB267" s="2">
        <v>1.228555346437522E-2</v>
      </c>
      <c r="AD267">
        <v>11</v>
      </c>
      <c r="AE267" s="2">
        <v>0</v>
      </c>
      <c r="AG267">
        <v>11</v>
      </c>
      <c r="AH267" s="2">
        <v>7.4000151565179417E-2</v>
      </c>
    </row>
    <row r="268" spans="1:34" x14ac:dyDescent="0.2">
      <c r="A268">
        <v>787.09525322302181</v>
      </c>
      <c r="B268">
        <v>11</v>
      </c>
      <c r="C268">
        <v>96112448</v>
      </c>
      <c r="D268" t="s">
        <v>23</v>
      </c>
      <c r="E268">
        <v>-0.09</v>
      </c>
      <c r="I268" t="s">
        <v>31</v>
      </c>
      <c r="J268" s="1">
        <f>AVERAGE(J261:J267)</f>
        <v>0.48811141954923443</v>
      </c>
      <c r="L268" t="s">
        <v>41</v>
      </c>
      <c r="M268" s="2">
        <f>AVERAGE(AH262:AH268)</f>
        <v>7.8935275742767222E-2</v>
      </c>
      <c r="O268">
        <v>12</v>
      </c>
      <c r="P268" s="2">
        <v>0.56527641965728259</v>
      </c>
      <c r="R268">
        <v>12</v>
      </c>
      <c r="S268" s="2">
        <v>3.2810065987144331E-2</v>
      </c>
      <c r="U268">
        <v>12</v>
      </c>
      <c r="V268" s="2">
        <v>0</v>
      </c>
      <c r="X268">
        <v>12</v>
      </c>
      <c r="Y268" s="2">
        <v>0.31096065841429937</v>
      </c>
      <c r="AA268">
        <v>12</v>
      </c>
      <c r="AB268" s="2">
        <v>0</v>
      </c>
      <c r="AD268">
        <v>12</v>
      </c>
      <c r="AE268" s="2">
        <v>0</v>
      </c>
      <c r="AG268">
        <v>12</v>
      </c>
      <c r="AH268" s="2">
        <v>9.0952855941273655E-2</v>
      </c>
    </row>
    <row r="269" spans="1:34" x14ac:dyDescent="0.2">
      <c r="A269">
        <v>789.09376590316219</v>
      </c>
      <c r="B269">
        <v>11</v>
      </c>
      <c r="C269">
        <v>3759627</v>
      </c>
      <c r="D269" t="s">
        <v>24</v>
      </c>
      <c r="E269">
        <v>0.1</v>
      </c>
    </row>
    <row r="270" spans="1:34" x14ac:dyDescent="0.2">
      <c r="A270">
        <v>799.1906844042486</v>
      </c>
      <c r="B270">
        <v>11</v>
      </c>
      <c r="C270">
        <v>22645538</v>
      </c>
      <c r="D270" t="s">
        <v>25</v>
      </c>
      <c r="E270">
        <v>-0.44</v>
      </c>
    </row>
    <row r="271" spans="1:34" x14ac:dyDescent="0.2">
      <c r="A271">
        <v>852.59931952002353</v>
      </c>
      <c r="B271">
        <v>10</v>
      </c>
      <c r="C271">
        <v>352023872</v>
      </c>
      <c r="D271" t="s">
        <v>20</v>
      </c>
      <c r="E271">
        <v>-1.1599999999999999</v>
      </c>
    </row>
    <row r="272" spans="1:34" x14ac:dyDescent="0.2">
      <c r="A272">
        <v>854.8000316700336</v>
      </c>
      <c r="B272">
        <v>10</v>
      </c>
      <c r="C272">
        <v>14157687</v>
      </c>
      <c r="D272" t="s">
        <v>21</v>
      </c>
      <c r="E272">
        <v>1.79</v>
      </c>
    </row>
    <row r="273" spans="1:5" x14ac:dyDescent="0.2">
      <c r="A273">
        <v>856.49836689430526</v>
      </c>
      <c r="B273">
        <v>10</v>
      </c>
      <c r="C273">
        <v>4866312</v>
      </c>
      <c r="D273" t="s">
        <v>22</v>
      </c>
      <c r="E273">
        <v>119.65</v>
      </c>
    </row>
    <row r="274" spans="1:5" x14ac:dyDescent="0.2">
      <c r="A274">
        <v>865.90450682906771</v>
      </c>
      <c r="B274">
        <v>10</v>
      </c>
      <c r="C274">
        <v>192665104</v>
      </c>
      <c r="D274" t="s">
        <v>23</v>
      </c>
      <c r="E274">
        <v>-1.25</v>
      </c>
    </row>
    <row r="275" spans="1:5" x14ac:dyDescent="0.2">
      <c r="A275">
        <v>868.10540780937208</v>
      </c>
      <c r="B275">
        <v>10</v>
      </c>
      <c r="C275">
        <v>6720262</v>
      </c>
      <c r="D275" t="s">
        <v>24</v>
      </c>
      <c r="E275">
        <v>1.87</v>
      </c>
    </row>
    <row r="276" spans="1:5" x14ac:dyDescent="0.2">
      <c r="A276">
        <v>869.80189218469707</v>
      </c>
      <c r="B276">
        <v>10</v>
      </c>
      <c r="C276">
        <v>3548982</v>
      </c>
      <c r="D276" t="s">
        <v>26</v>
      </c>
      <c r="E276">
        <v>115.81</v>
      </c>
    </row>
    <row r="277" spans="1:5" x14ac:dyDescent="0.2">
      <c r="A277">
        <v>879.21031707989232</v>
      </c>
      <c r="B277">
        <v>10</v>
      </c>
      <c r="C277">
        <v>44361636</v>
      </c>
      <c r="D277" t="s">
        <v>25</v>
      </c>
      <c r="E277">
        <v>-0.62</v>
      </c>
    </row>
    <row r="278" spans="1:5" x14ac:dyDescent="0.2">
      <c r="A278">
        <v>947.44458158034968</v>
      </c>
      <c r="B278">
        <v>9</v>
      </c>
      <c r="C278">
        <v>380795584</v>
      </c>
      <c r="D278" t="s">
        <v>20</v>
      </c>
      <c r="E278">
        <v>-1.07</v>
      </c>
    </row>
    <row r="279" spans="1:5" x14ac:dyDescent="0.2">
      <c r="A279">
        <v>949.88818811523458</v>
      </c>
      <c r="B279">
        <v>9</v>
      </c>
      <c r="C279">
        <v>13085863</v>
      </c>
      <c r="D279" t="s">
        <v>21</v>
      </c>
      <c r="E279">
        <v>0.16</v>
      </c>
    </row>
    <row r="280" spans="1:5" x14ac:dyDescent="0.2">
      <c r="A280">
        <v>951.77776114386677</v>
      </c>
      <c r="B280">
        <v>9</v>
      </c>
      <c r="C280">
        <v>4155747</v>
      </c>
      <c r="D280" t="s">
        <v>22</v>
      </c>
      <c r="E280">
        <v>120.68</v>
      </c>
    </row>
    <row r="281" spans="1:5" x14ac:dyDescent="0.2">
      <c r="A281">
        <v>962.22846348631072</v>
      </c>
      <c r="B281">
        <v>9</v>
      </c>
      <c r="C281">
        <v>224512896</v>
      </c>
      <c r="D281" t="s">
        <v>23</v>
      </c>
      <c r="E281">
        <v>-0.81</v>
      </c>
    </row>
    <row r="282" spans="1:5" x14ac:dyDescent="0.2">
      <c r="A282">
        <v>964.67192858862677</v>
      </c>
      <c r="B282">
        <v>9</v>
      </c>
      <c r="C282">
        <v>7598823</v>
      </c>
      <c r="D282" t="s">
        <v>24</v>
      </c>
      <c r="E282">
        <v>0.26</v>
      </c>
    </row>
    <row r="283" spans="1:5" x14ac:dyDescent="0.2">
      <c r="A283">
        <v>966.56168050064048</v>
      </c>
      <c r="B283">
        <v>9</v>
      </c>
      <c r="C283">
        <v>3315175</v>
      </c>
      <c r="D283" t="s">
        <v>26</v>
      </c>
      <c r="E283">
        <v>119.12</v>
      </c>
    </row>
    <row r="284" spans="1:5" x14ac:dyDescent="0.2">
      <c r="A284">
        <v>977.01283668359281</v>
      </c>
      <c r="B284">
        <v>9</v>
      </c>
      <c r="C284">
        <v>56623936</v>
      </c>
      <c r="D284" t="s">
        <v>25</v>
      </c>
      <c r="E284">
        <v>-0.04</v>
      </c>
    </row>
    <row r="285" spans="1:5" x14ac:dyDescent="0.2">
      <c r="A285">
        <v>1066.000163532904</v>
      </c>
      <c r="B285">
        <v>8</v>
      </c>
      <c r="C285">
        <v>239140080</v>
      </c>
      <c r="D285" t="s">
        <v>20</v>
      </c>
      <c r="E285">
        <v>-1.92</v>
      </c>
    </row>
    <row r="286" spans="1:5" x14ac:dyDescent="0.2">
      <c r="A286">
        <v>1068.7514478269709</v>
      </c>
      <c r="B286">
        <v>8</v>
      </c>
      <c r="C286">
        <v>12385698</v>
      </c>
      <c r="D286" t="s">
        <v>21</v>
      </c>
      <c r="E286">
        <v>1.4</v>
      </c>
    </row>
    <row r="287" spans="1:5" x14ac:dyDescent="0.2">
      <c r="A287">
        <v>1070.875023750566</v>
      </c>
      <c r="B287">
        <v>8</v>
      </c>
      <c r="C287">
        <v>3779377</v>
      </c>
      <c r="D287" t="s">
        <v>22</v>
      </c>
      <c r="E287">
        <v>119.85</v>
      </c>
    </row>
    <row r="288" spans="1:5" x14ac:dyDescent="0.2">
      <c r="A288">
        <v>1082.6318103947449</v>
      </c>
      <c r="B288">
        <v>8</v>
      </c>
      <c r="C288">
        <v>135202800</v>
      </c>
      <c r="D288" t="s">
        <v>23</v>
      </c>
      <c r="E288">
        <v>-1.84</v>
      </c>
    </row>
    <row r="289" spans="1:5" x14ac:dyDescent="0.2">
      <c r="A289">
        <v>1085.383152866681</v>
      </c>
      <c r="B289">
        <v>8</v>
      </c>
      <c r="C289">
        <v>6118606</v>
      </c>
      <c r="D289" t="s">
        <v>24</v>
      </c>
      <c r="E289">
        <v>1.48</v>
      </c>
    </row>
    <row r="290" spans="1:5" x14ac:dyDescent="0.2">
      <c r="A290">
        <v>1087.2590961966439</v>
      </c>
      <c r="B290">
        <v>8</v>
      </c>
      <c r="C290">
        <v>1956521</v>
      </c>
      <c r="D290" t="s">
        <v>26</v>
      </c>
      <c r="E290">
        <v>-109.61</v>
      </c>
    </row>
    <row r="291" spans="1:5" x14ac:dyDescent="0.2">
      <c r="A291">
        <v>1099.2645562145699</v>
      </c>
      <c r="B291">
        <v>8</v>
      </c>
      <c r="C291">
        <v>34667300</v>
      </c>
      <c r="D291" t="s">
        <v>25</v>
      </c>
      <c r="E291">
        <v>-0.77</v>
      </c>
    </row>
    <row r="292" spans="1:5" x14ac:dyDescent="0.2">
      <c r="A292">
        <v>1218.4297773796559</v>
      </c>
      <c r="B292">
        <v>7</v>
      </c>
      <c r="C292">
        <v>136221936</v>
      </c>
      <c r="D292" t="s">
        <v>20</v>
      </c>
      <c r="E292">
        <v>-1.93</v>
      </c>
    </row>
    <row r="293" spans="1:5" x14ac:dyDescent="0.2">
      <c r="A293">
        <v>1221.573138952175</v>
      </c>
      <c r="B293">
        <v>7</v>
      </c>
      <c r="C293">
        <v>7342671</v>
      </c>
      <c r="D293" t="s">
        <v>21</v>
      </c>
      <c r="E293">
        <v>0.6</v>
      </c>
    </row>
    <row r="294" spans="1:5" x14ac:dyDescent="0.2">
      <c r="A294">
        <v>1237.440374669608</v>
      </c>
      <c r="B294">
        <v>7</v>
      </c>
      <c r="C294">
        <v>91033152</v>
      </c>
      <c r="D294" t="s">
        <v>23</v>
      </c>
      <c r="E294">
        <v>0.56999999999999995</v>
      </c>
    </row>
    <row r="295" spans="1:5" x14ac:dyDescent="0.2">
      <c r="A295">
        <v>1240.5844738344681</v>
      </c>
      <c r="B295">
        <v>7</v>
      </c>
      <c r="C295">
        <v>5059546</v>
      </c>
      <c r="D295" t="s">
        <v>24</v>
      </c>
      <c r="E295">
        <v>3.65</v>
      </c>
    </row>
    <row r="296" spans="1:5" x14ac:dyDescent="0.2">
      <c r="A296">
        <v>1256.447127746917</v>
      </c>
      <c r="B296">
        <v>7</v>
      </c>
      <c r="C296">
        <v>23147936</v>
      </c>
      <c r="D296" t="s">
        <v>25</v>
      </c>
      <c r="E296">
        <v>-0.06</v>
      </c>
    </row>
    <row r="297" spans="1:5" x14ac:dyDescent="0.2">
      <c r="A297">
        <v>1421.667734947747</v>
      </c>
      <c r="B297">
        <v>6</v>
      </c>
      <c r="C297">
        <v>160857216</v>
      </c>
      <c r="D297" t="s">
        <v>20</v>
      </c>
      <c r="E297">
        <v>-3.02</v>
      </c>
    </row>
    <row r="298" spans="1:5" x14ac:dyDescent="0.2">
      <c r="A298">
        <v>1425.338585254618</v>
      </c>
      <c r="B298">
        <v>6</v>
      </c>
      <c r="C298">
        <v>12576932</v>
      </c>
      <c r="D298" t="s">
        <v>21</v>
      </c>
      <c r="E298">
        <v>2.0299999999999998</v>
      </c>
    </row>
    <row r="299" spans="1:5" x14ac:dyDescent="0.2">
      <c r="A299">
        <v>1428.1705862580361</v>
      </c>
      <c r="B299">
        <v>6</v>
      </c>
      <c r="C299">
        <v>4663126</v>
      </c>
      <c r="D299" t="s">
        <v>22</v>
      </c>
      <c r="E299">
        <v>120.85</v>
      </c>
    </row>
    <row r="300" spans="1:5" x14ac:dyDescent="0.2">
      <c r="A300">
        <v>1443.8449411805791</v>
      </c>
      <c r="B300">
        <v>6</v>
      </c>
      <c r="C300">
        <v>81582392</v>
      </c>
      <c r="D300" t="s">
        <v>23</v>
      </c>
      <c r="E300">
        <v>-1.77</v>
      </c>
    </row>
    <row r="301" spans="1:5" x14ac:dyDescent="0.2">
      <c r="A301">
        <v>1447.515868245383</v>
      </c>
      <c r="B301">
        <v>6</v>
      </c>
      <c r="C301">
        <v>6288853</v>
      </c>
      <c r="D301" t="s">
        <v>24</v>
      </c>
      <c r="E301">
        <v>3.26</v>
      </c>
    </row>
    <row r="302" spans="1:5" x14ac:dyDescent="0.2">
      <c r="A302">
        <v>1466.020857915101</v>
      </c>
      <c r="B302">
        <v>6</v>
      </c>
      <c r="C302">
        <v>18703242</v>
      </c>
      <c r="D302" t="s">
        <v>25</v>
      </c>
      <c r="E302">
        <v>-1.43</v>
      </c>
    </row>
    <row r="304" spans="1:5" x14ac:dyDescent="0.2">
      <c r="A304" t="s">
        <v>47</v>
      </c>
      <c r="B304" t="s">
        <v>48</v>
      </c>
      <c r="C304" s="3">
        <v>1.5</v>
      </c>
      <c r="D304" s="3">
        <v>4</v>
      </c>
    </row>
    <row r="305" spans="1:34" x14ac:dyDescent="0.2">
      <c r="A305" t="s">
        <v>14</v>
      </c>
      <c r="G305" t="s">
        <v>27</v>
      </c>
      <c r="I305" t="s">
        <v>29</v>
      </c>
      <c r="L305" t="s">
        <v>32</v>
      </c>
    </row>
    <row r="306" spans="1:34" x14ac:dyDescent="0.2">
      <c r="A306" t="s">
        <v>15</v>
      </c>
      <c r="B306" t="s">
        <v>16</v>
      </c>
      <c r="C306" t="s">
        <v>17</v>
      </c>
      <c r="D306" t="s">
        <v>18</v>
      </c>
      <c r="E306" t="s">
        <v>19</v>
      </c>
      <c r="G306" s="1">
        <v>9.2767995208560396</v>
      </c>
      <c r="I306" t="s">
        <v>16</v>
      </c>
      <c r="J306" t="s">
        <v>30</v>
      </c>
      <c r="L306" t="s">
        <v>33</v>
      </c>
      <c r="O306" t="s">
        <v>35</v>
      </c>
      <c r="R306" t="s">
        <v>36</v>
      </c>
      <c r="U306" t="s">
        <v>37</v>
      </c>
      <c r="X306" t="s">
        <v>38</v>
      </c>
      <c r="AA306" t="s">
        <v>39</v>
      </c>
      <c r="AD306" t="s">
        <v>40</v>
      </c>
      <c r="AG306" t="s">
        <v>41</v>
      </c>
    </row>
    <row r="307" spans="1:34" x14ac:dyDescent="0.2">
      <c r="A307">
        <v>710.3324179152612</v>
      </c>
      <c r="B307">
        <v>12</v>
      </c>
      <c r="C307">
        <v>78189872</v>
      </c>
      <c r="D307" t="s">
        <v>20</v>
      </c>
      <c r="E307">
        <v>0.05</v>
      </c>
      <c r="G307" t="s">
        <v>28</v>
      </c>
      <c r="I307">
        <v>6</v>
      </c>
      <c r="J307" s="1">
        <v>0.57842717484637962</v>
      </c>
      <c r="L307" t="s">
        <v>34</v>
      </c>
      <c r="M307" t="s">
        <v>30</v>
      </c>
      <c r="O307" t="s">
        <v>16</v>
      </c>
      <c r="P307" t="s">
        <v>30</v>
      </c>
      <c r="R307" t="s">
        <v>16</v>
      </c>
      <c r="S307" t="s">
        <v>30</v>
      </c>
      <c r="U307" t="s">
        <v>16</v>
      </c>
      <c r="V307" t="s">
        <v>30</v>
      </c>
      <c r="X307" t="s">
        <v>16</v>
      </c>
      <c r="Y307" t="s">
        <v>30</v>
      </c>
      <c r="AA307" t="s">
        <v>16</v>
      </c>
      <c r="AB307" t="s">
        <v>30</v>
      </c>
      <c r="AD307" t="s">
        <v>16</v>
      </c>
      <c r="AE307" t="s">
        <v>30</v>
      </c>
      <c r="AG307" t="s">
        <v>16</v>
      </c>
      <c r="AH307" t="s">
        <v>30</v>
      </c>
    </row>
    <row r="308" spans="1:34" x14ac:dyDescent="0.2">
      <c r="A308">
        <v>712.1653051117712</v>
      </c>
      <c r="B308">
        <v>12</v>
      </c>
      <c r="C308">
        <v>8339331</v>
      </c>
      <c r="D308" t="s">
        <v>21</v>
      </c>
      <c r="E308">
        <v>1.54</v>
      </c>
      <c r="G308" s="1">
        <v>5.1216637060112501E-2</v>
      </c>
      <c r="I308">
        <v>7</v>
      </c>
      <c r="J308" s="1">
        <v>0.68771349110914748</v>
      </c>
      <c r="L308" t="s">
        <v>35</v>
      </c>
      <c r="M308" s="2">
        <f>AVERAGE(P308:P314)</f>
        <v>0.42825600800044239</v>
      </c>
      <c r="O308">
        <v>6</v>
      </c>
      <c r="P308" s="2">
        <v>0.4450243082446948</v>
      </c>
      <c r="R308">
        <v>6</v>
      </c>
      <c r="S308" s="2">
        <v>4.5446207594446453E-2</v>
      </c>
      <c r="U308">
        <v>6</v>
      </c>
      <c r="V308" s="2">
        <v>2.7495327566643239E-2</v>
      </c>
      <c r="X308">
        <v>6</v>
      </c>
      <c r="Y308" s="2">
        <v>0.32775136177237058</v>
      </c>
      <c r="AA308">
        <v>6</v>
      </c>
      <c r="AB308" s="2">
        <v>3.4119264825315999E-2</v>
      </c>
      <c r="AD308">
        <v>6</v>
      </c>
      <c r="AE308" s="2">
        <v>2.3770511744364769E-2</v>
      </c>
      <c r="AG308">
        <v>6</v>
      </c>
      <c r="AH308" s="2">
        <v>9.6393018252164134E-2</v>
      </c>
    </row>
    <row r="309" spans="1:34" x14ac:dyDescent="0.2">
      <c r="A309">
        <v>721.41920687371248</v>
      </c>
      <c r="B309">
        <v>12</v>
      </c>
      <c r="C309">
        <v>67399504</v>
      </c>
      <c r="D309" t="s">
        <v>23</v>
      </c>
      <c r="E309">
        <v>-1.25</v>
      </c>
      <c r="I309">
        <v>8</v>
      </c>
      <c r="J309" s="1">
        <v>0.58719852175868636</v>
      </c>
      <c r="L309" t="s">
        <v>36</v>
      </c>
      <c r="M309" s="2">
        <f>AVERAGE(S308:S314)</f>
        <v>3.4670864968011084E-2</v>
      </c>
      <c r="O309">
        <v>7</v>
      </c>
      <c r="P309" s="2">
        <v>0.36165611248933488</v>
      </c>
      <c r="R309">
        <v>7</v>
      </c>
      <c r="S309" s="2">
        <v>3.4816761948069541E-2</v>
      </c>
      <c r="U309">
        <v>7</v>
      </c>
      <c r="V309" s="2">
        <v>2.439682826024853E-2</v>
      </c>
      <c r="X309">
        <v>7</v>
      </c>
      <c r="Y309" s="2">
        <v>0.41812978689961589</v>
      </c>
      <c r="AA309">
        <v>7</v>
      </c>
      <c r="AB309" s="2">
        <v>3.2009952166262227E-2</v>
      </c>
      <c r="AD309">
        <v>7</v>
      </c>
      <c r="AE309" s="2">
        <v>2.0407364429668329E-2</v>
      </c>
      <c r="AG309">
        <v>7</v>
      </c>
      <c r="AH309" s="2">
        <v>0.1085831938068005</v>
      </c>
    </row>
    <row r="310" spans="1:34" x14ac:dyDescent="0.2">
      <c r="A310">
        <v>723.25249302519717</v>
      </c>
      <c r="B310">
        <v>12</v>
      </c>
      <c r="C310">
        <v>4007263</v>
      </c>
      <c r="D310" t="s">
        <v>24</v>
      </c>
      <c r="E310">
        <v>0.77</v>
      </c>
      <c r="I310">
        <v>9</v>
      </c>
      <c r="J310" s="1">
        <v>0.64193703196032492</v>
      </c>
      <c r="L310" t="s">
        <v>37</v>
      </c>
      <c r="M310" s="2">
        <f>AVERAGE(V308:V314)</f>
        <v>1.6179575874654881E-2</v>
      </c>
      <c r="O310">
        <v>8</v>
      </c>
      <c r="P310" s="2">
        <v>0.45353771171064811</v>
      </c>
      <c r="R310">
        <v>8</v>
      </c>
      <c r="S310" s="2">
        <v>3.9409602848840979E-2</v>
      </c>
      <c r="U310">
        <v>8</v>
      </c>
      <c r="V310" s="2">
        <v>2.198113779380223E-2</v>
      </c>
      <c r="X310">
        <v>8</v>
      </c>
      <c r="Y310" s="2">
        <v>0.33615749106288989</v>
      </c>
      <c r="AA310">
        <v>8</v>
      </c>
      <c r="AB310" s="2">
        <v>2.6613113079898901E-2</v>
      </c>
      <c r="AD310">
        <v>8</v>
      </c>
      <c r="AE310" s="2">
        <v>2.017396939194236E-2</v>
      </c>
      <c r="AG310">
        <v>8</v>
      </c>
      <c r="AH310" s="2">
        <v>0.1021269741119776</v>
      </c>
    </row>
    <row r="311" spans="1:34" x14ac:dyDescent="0.2">
      <c r="A311">
        <v>724.66748678239048</v>
      </c>
      <c r="B311">
        <v>12</v>
      </c>
      <c r="C311">
        <v>2632705</v>
      </c>
      <c r="D311" t="s">
        <v>26</v>
      </c>
      <c r="E311">
        <v>116.46</v>
      </c>
      <c r="I311">
        <v>10</v>
      </c>
      <c r="J311" s="1">
        <v>0.63078224972267949</v>
      </c>
      <c r="L311" t="s">
        <v>38</v>
      </c>
      <c r="M311" s="2">
        <f>AVERAGE(Y308:Y314)</f>
        <v>0.36681150358867776</v>
      </c>
      <c r="O311">
        <v>9</v>
      </c>
      <c r="P311" s="2">
        <v>0.43290788654198081</v>
      </c>
      <c r="R311">
        <v>9</v>
      </c>
      <c r="S311" s="2">
        <v>2.4396066959273328E-2</v>
      </c>
      <c r="U311">
        <v>9</v>
      </c>
      <c r="V311" s="2">
        <v>1.5223248166984071E-2</v>
      </c>
      <c r="X311">
        <v>9</v>
      </c>
      <c r="Y311" s="2">
        <v>0.37812203427107682</v>
      </c>
      <c r="AA311">
        <v>9</v>
      </c>
      <c r="AB311" s="2">
        <v>2.0486248726838061E-2</v>
      </c>
      <c r="AD311">
        <v>9</v>
      </c>
      <c r="AE311" s="2">
        <v>1.440028170528378E-2</v>
      </c>
      <c r="AG311">
        <v>9</v>
      </c>
      <c r="AH311" s="2">
        <v>0.1144642336285631</v>
      </c>
    </row>
    <row r="312" spans="1:34" x14ac:dyDescent="0.2">
      <c r="A312">
        <v>732.50699953661433</v>
      </c>
      <c r="B312">
        <v>12</v>
      </c>
      <c r="C312">
        <v>25256756</v>
      </c>
      <c r="D312" t="s">
        <v>25</v>
      </c>
      <c r="E312">
        <v>-1.1499999999999999</v>
      </c>
      <c r="I312">
        <v>11</v>
      </c>
      <c r="J312" s="1">
        <v>0.63972480134859933</v>
      </c>
      <c r="L312" t="s">
        <v>39</v>
      </c>
      <c r="M312" s="2">
        <f>AVERAGE(AB308:AB314)</f>
        <v>2.4508310576399035E-2</v>
      </c>
      <c r="O312">
        <v>10</v>
      </c>
      <c r="P312" s="2">
        <v>0.44257244454868078</v>
      </c>
      <c r="R312">
        <v>10</v>
      </c>
      <c r="S312" s="2">
        <v>2.672690753870147E-2</v>
      </c>
      <c r="U312">
        <v>10</v>
      </c>
      <c r="V312" s="2">
        <v>1.1150916160857109E-2</v>
      </c>
      <c r="X312">
        <v>10</v>
      </c>
      <c r="Y312" s="2">
        <v>0.37700567651942879</v>
      </c>
      <c r="AA312">
        <v>10</v>
      </c>
      <c r="AB312" s="2">
        <v>1.9208397054167169E-2</v>
      </c>
      <c r="AD312">
        <v>10</v>
      </c>
      <c r="AE312" s="2">
        <v>1.210314020724571E-2</v>
      </c>
      <c r="AG312">
        <v>10</v>
      </c>
      <c r="AH312" s="2">
        <v>0.1112325179709189</v>
      </c>
    </row>
    <row r="313" spans="1:34" x14ac:dyDescent="0.2">
      <c r="A313">
        <v>774.99995680569077</v>
      </c>
      <c r="B313">
        <v>11</v>
      </c>
      <c r="C313">
        <v>204406432</v>
      </c>
      <c r="D313" t="s">
        <v>20</v>
      </c>
      <c r="E313">
        <v>0.43</v>
      </c>
      <c r="I313">
        <v>12</v>
      </c>
      <c r="J313" s="1">
        <v>0.67026877499883208</v>
      </c>
      <c r="L313" t="s">
        <v>40</v>
      </c>
      <c r="M313" s="2">
        <f>AVERAGE(AE308:AE314)</f>
        <v>1.6745567328042173E-2</v>
      </c>
      <c r="O313">
        <v>11</v>
      </c>
      <c r="P313" s="2">
        <v>0.44132302527881362</v>
      </c>
      <c r="R313">
        <v>11</v>
      </c>
      <c r="S313" s="2">
        <v>2.702327577097581E-2</v>
      </c>
      <c r="U313">
        <v>11</v>
      </c>
      <c r="V313" s="2">
        <v>1.3009573174048999E-2</v>
      </c>
      <c r="X313">
        <v>11</v>
      </c>
      <c r="Y313" s="2">
        <v>0.36781083718187357</v>
      </c>
      <c r="AA313">
        <v>11</v>
      </c>
      <c r="AB313" s="2">
        <v>1.7556534086361601E-2</v>
      </c>
      <c r="AD313">
        <v>11</v>
      </c>
      <c r="AE313" s="2">
        <v>1.2196078935488779E-2</v>
      </c>
      <c r="AG313">
        <v>11</v>
      </c>
      <c r="AH313" s="2">
        <v>0.12108067557243769</v>
      </c>
    </row>
    <row r="314" spans="1:34" x14ac:dyDescent="0.2">
      <c r="A314">
        <v>776.99841443135369</v>
      </c>
      <c r="B314">
        <v>11</v>
      </c>
      <c r="C314">
        <v>12516300</v>
      </c>
      <c r="D314" t="s">
        <v>21</v>
      </c>
      <c r="E314">
        <v>0.56000000000000005</v>
      </c>
      <c r="I314" t="s">
        <v>31</v>
      </c>
      <c r="J314" s="1">
        <f>AVERAGE(J307:J313)</f>
        <v>0.63372172082066414</v>
      </c>
      <c r="L314" t="s">
        <v>41</v>
      </c>
      <c r="M314" s="2">
        <f>AVERAGE(AH308:AH314)</f>
        <v>0.1128281696637726</v>
      </c>
      <c r="O314">
        <v>12</v>
      </c>
      <c r="P314" s="2">
        <v>0.42077056718894412</v>
      </c>
      <c r="R314">
        <v>12</v>
      </c>
      <c r="S314" s="2">
        <v>4.4877232115769987E-2</v>
      </c>
      <c r="U314">
        <v>12</v>
      </c>
      <c r="V314" s="2">
        <v>0</v>
      </c>
      <c r="X314">
        <v>12</v>
      </c>
      <c r="Y314" s="2">
        <v>0.36270333741348892</v>
      </c>
      <c r="AA314">
        <v>12</v>
      </c>
      <c r="AB314" s="2">
        <v>2.1564664095949281E-2</v>
      </c>
      <c r="AD314">
        <v>12</v>
      </c>
      <c r="AE314" s="2">
        <v>1.4167624882301499E-2</v>
      </c>
      <c r="AG314">
        <v>12</v>
      </c>
      <c r="AH314" s="2">
        <v>0.1359165743035462</v>
      </c>
    </row>
    <row r="315" spans="1:34" x14ac:dyDescent="0.2">
      <c r="A315">
        <v>778.54229155609266</v>
      </c>
      <c r="B315">
        <v>11</v>
      </c>
      <c r="C315">
        <v>6025610</v>
      </c>
      <c r="D315" t="s">
        <v>22</v>
      </c>
      <c r="E315">
        <v>118.36</v>
      </c>
    </row>
    <row r="316" spans="1:34" x14ac:dyDescent="0.2">
      <c r="A316">
        <v>787.09566721577471</v>
      </c>
      <c r="B316">
        <v>11</v>
      </c>
      <c r="C316">
        <v>170357984</v>
      </c>
      <c r="D316" t="s">
        <v>23</v>
      </c>
      <c r="E316">
        <v>0.43</v>
      </c>
    </row>
    <row r="317" spans="1:34" x14ac:dyDescent="0.2">
      <c r="A317">
        <v>789.09353362002526</v>
      </c>
      <c r="B317">
        <v>11</v>
      </c>
      <c r="C317">
        <v>8131614</v>
      </c>
      <c r="D317" t="s">
        <v>24</v>
      </c>
      <c r="E317">
        <v>-0.19</v>
      </c>
    </row>
    <row r="318" spans="1:34" x14ac:dyDescent="0.2">
      <c r="A318">
        <v>790.63995973528461</v>
      </c>
      <c r="B318">
        <v>11</v>
      </c>
      <c r="C318">
        <v>5648826</v>
      </c>
      <c r="D318" t="s">
        <v>26</v>
      </c>
      <c r="E318">
        <v>119.03</v>
      </c>
    </row>
    <row r="319" spans="1:34" x14ac:dyDescent="0.2">
      <c r="A319">
        <v>799.19034017818569</v>
      </c>
      <c r="B319">
        <v>11</v>
      </c>
      <c r="C319">
        <v>56080620</v>
      </c>
      <c r="D319" t="s">
        <v>25</v>
      </c>
      <c r="E319">
        <v>-0.87</v>
      </c>
    </row>
    <row r="320" spans="1:34" x14ac:dyDescent="0.2">
      <c r="A320">
        <v>852.59849166254025</v>
      </c>
      <c r="B320">
        <v>10</v>
      </c>
      <c r="C320">
        <v>245353792</v>
      </c>
      <c r="D320" t="s">
        <v>20</v>
      </c>
      <c r="E320">
        <v>-2.13</v>
      </c>
    </row>
    <row r="321" spans="1:5" x14ac:dyDescent="0.2">
      <c r="A321">
        <v>854.80041623749923</v>
      </c>
      <c r="B321">
        <v>10</v>
      </c>
      <c r="C321">
        <v>14816892</v>
      </c>
      <c r="D321" t="s">
        <v>21</v>
      </c>
      <c r="E321">
        <v>2.2400000000000002</v>
      </c>
    </row>
    <row r="322" spans="1:5" x14ac:dyDescent="0.2">
      <c r="A322">
        <v>856.49759334859084</v>
      </c>
      <c r="B322">
        <v>10</v>
      </c>
      <c r="C322">
        <v>6181857</v>
      </c>
      <c r="D322" t="s">
        <v>22</v>
      </c>
      <c r="E322">
        <v>118.75</v>
      </c>
    </row>
    <row r="323" spans="1:5" x14ac:dyDescent="0.2">
      <c r="A323">
        <v>865.90393297684943</v>
      </c>
      <c r="B323">
        <v>10</v>
      </c>
      <c r="C323">
        <v>209004816</v>
      </c>
      <c r="D323" t="s">
        <v>23</v>
      </c>
      <c r="E323">
        <v>-1.91</v>
      </c>
    </row>
    <row r="324" spans="1:5" x14ac:dyDescent="0.2">
      <c r="A324">
        <v>868.10606605035491</v>
      </c>
      <c r="B324">
        <v>10</v>
      </c>
      <c r="C324">
        <v>10648772</v>
      </c>
      <c r="D324" t="s">
        <v>24</v>
      </c>
      <c r="E324">
        <v>2.63</v>
      </c>
    </row>
    <row r="325" spans="1:5" x14ac:dyDescent="0.2">
      <c r="A325">
        <v>869.80118206189138</v>
      </c>
      <c r="B325">
        <v>10</v>
      </c>
      <c r="C325">
        <v>6709752</v>
      </c>
      <c r="D325" t="s">
        <v>26</v>
      </c>
      <c r="E325">
        <v>114.99</v>
      </c>
    </row>
    <row r="326" spans="1:5" x14ac:dyDescent="0.2">
      <c r="A326">
        <v>879.21058521898681</v>
      </c>
      <c r="B326">
        <v>10</v>
      </c>
      <c r="C326">
        <v>61665204</v>
      </c>
      <c r="D326" t="s">
        <v>25</v>
      </c>
      <c r="E326">
        <v>-0.32</v>
      </c>
    </row>
    <row r="327" spans="1:5" x14ac:dyDescent="0.2">
      <c r="A327">
        <v>947.4444099306445</v>
      </c>
      <c r="B327">
        <v>9</v>
      </c>
      <c r="C327">
        <v>169434848</v>
      </c>
      <c r="D327" t="s">
        <v>20</v>
      </c>
      <c r="E327">
        <v>-1.25</v>
      </c>
    </row>
    <row r="328" spans="1:5" x14ac:dyDescent="0.2">
      <c r="A328">
        <v>949.88704660129872</v>
      </c>
      <c r="B328">
        <v>9</v>
      </c>
      <c r="C328">
        <v>9548322</v>
      </c>
      <c r="D328" t="s">
        <v>21</v>
      </c>
      <c r="E328">
        <v>-1.04</v>
      </c>
    </row>
    <row r="329" spans="1:5" x14ac:dyDescent="0.2">
      <c r="A329">
        <v>951.77785962880796</v>
      </c>
      <c r="B329">
        <v>9</v>
      </c>
      <c r="C329">
        <v>5958193</v>
      </c>
      <c r="D329" t="s">
        <v>22</v>
      </c>
      <c r="E329">
        <v>120.78</v>
      </c>
    </row>
    <row r="330" spans="1:5" x14ac:dyDescent="0.2">
      <c r="A330">
        <v>962.2299514006894</v>
      </c>
      <c r="B330">
        <v>9</v>
      </c>
      <c r="C330">
        <v>147992336</v>
      </c>
      <c r="D330" t="s">
        <v>23</v>
      </c>
      <c r="E330">
        <v>0.74</v>
      </c>
    </row>
    <row r="331" spans="1:5" x14ac:dyDescent="0.2">
      <c r="A331">
        <v>964.67273622253504</v>
      </c>
      <c r="B331">
        <v>9</v>
      </c>
      <c r="C331">
        <v>8018067</v>
      </c>
      <c r="D331" t="s">
        <v>24</v>
      </c>
      <c r="E331">
        <v>1.1000000000000001</v>
      </c>
    </row>
    <row r="332" spans="1:5" x14ac:dyDescent="0.2">
      <c r="A332">
        <v>966.55874797095214</v>
      </c>
      <c r="B332">
        <v>9</v>
      </c>
      <c r="C332">
        <v>5636094</v>
      </c>
      <c r="D332" t="s">
        <v>26</v>
      </c>
      <c r="E332">
        <v>116.08</v>
      </c>
    </row>
    <row r="333" spans="1:5" x14ac:dyDescent="0.2">
      <c r="A333">
        <v>977.01236180587023</v>
      </c>
      <c r="B333">
        <v>9</v>
      </c>
      <c r="C333">
        <v>44799900</v>
      </c>
      <c r="D333" t="s">
        <v>25</v>
      </c>
      <c r="E333">
        <v>-0.53</v>
      </c>
    </row>
    <row r="334" spans="1:5" x14ac:dyDescent="0.2">
      <c r="A334">
        <v>1066.0002893374169</v>
      </c>
      <c r="B334">
        <v>8</v>
      </c>
      <c r="C334">
        <v>110155224</v>
      </c>
      <c r="D334" t="s">
        <v>20</v>
      </c>
      <c r="E334">
        <v>-1.8</v>
      </c>
    </row>
    <row r="335" spans="1:5" x14ac:dyDescent="0.2">
      <c r="A335">
        <v>1068.7524300331661</v>
      </c>
      <c r="B335">
        <v>8</v>
      </c>
      <c r="C335">
        <v>9571803</v>
      </c>
      <c r="D335" t="s">
        <v>21</v>
      </c>
      <c r="E335">
        <v>2.3199999999999998</v>
      </c>
    </row>
    <row r="336" spans="1:5" x14ac:dyDescent="0.2">
      <c r="A336">
        <v>1070.872133285196</v>
      </c>
      <c r="B336">
        <v>8</v>
      </c>
      <c r="C336">
        <v>5338778</v>
      </c>
      <c r="D336" t="s">
        <v>22</v>
      </c>
      <c r="E336">
        <v>117.15</v>
      </c>
    </row>
    <row r="337" spans="1:5" x14ac:dyDescent="0.2">
      <c r="A337">
        <v>1082.6316133431301</v>
      </c>
      <c r="B337">
        <v>8</v>
      </c>
      <c r="C337">
        <v>81645920</v>
      </c>
      <c r="D337" t="s">
        <v>23</v>
      </c>
      <c r="E337">
        <v>-2.02</v>
      </c>
    </row>
    <row r="338" spans="1:5" x14ac:dyDescent="0.2">
      <c r="A338">
        <v>1085.3846516682991</v>
      </c>
      <c r="B338">
        <v>8</v>
      </c>
      <c r="C338">
        <v>6463792</v>
      </c>
      <c r="D338" t="s">
        <v>24</v>
      </c>
      <c r="E338">
        <v>2.86</v>
      </c>
    </row>
    <row r="339" spans="1:5" x14ac:dyDescent="0.2">
      <c r="A339">
        <v>1087.508432968649</v>
      </c>
      <c r="B339">
        <v>8</v>
      </c>
      <c r="C339">
        <v>4899853</v>
      </c>
      <c r="D339" t="s">
        <v>26</v>
      </c>
      <c r="E339">
        <v>119.69</v>
      </c>
    </row>
    <row r="340" spans="1:5" x14ac:dyDescent="0.2">
      <c r="A340">
        <v>1099.263303210211</v>
      </c>
      <c r="B340">
        <v>8</v>
      </c>
      <c r="C340">
        <v>24804596</v>
      </c>
      <c r="D340" t="s">
        <v>25</v>
      </c>
      <c r="E340">
        <v>-1.91</v>
      </c>
    </row>
    <row r="341" spans="1:5" x14ac:dyDescent="0.2">
      <c r="A341">
        <v>1218.427786838236</v>
      </c>
      <c r="B341">
        <v>7</v>
      </c>
      <c r="C341">
        <v>103970616</v>
      </c>
      <c r="D341" t="s">
        <v>20</v>
      </c>
      <c r="E341">
        <v>-3.57</v>
      </c>
    </row>
    <row r="342" spans="1:5" x14ac:dyDescent="0.2">
      <c r="A342">
        <v>1221.5741287877249</v>
      </c>
      <c r="B342">
        <v>7</v>
      </c>
      <c r="C342">
        <v>10009288</v>
      </c>
      <c r="D342" t="s">
        <v>21</v>
      </c>
      <c r="E342">
        <v>1.41</v>
      </c>
    </row>
    <row r="343" spans="1:5" x14ac:dyDescent="0.2">
      <c r="A343">
        <v>1224.001791924821</v>
      </c>
      <c r="B343">
        <v>7</v>
      </c>
      <c r="C343">
        <v>7013716</v>
      </c>
      <c r="D343" t="s">
        <v>22</v>
      </c>
      <c r="E343">
        <v>120.43</v>
      </c>
    </row>
    <row r="344" spans="1:5" x14ac:dyDescent="0.2">
      <c r="A344">
        <v>1237.441844864002</v>
      </c>
      <c r="B344">
        <v>7</v>
      </c>
      <c r="C344">
        <v>120205936</v>
      </c>
      <c r="D344" t="s">
        <v>23</v>
      </c>
      <c r="E344">
        <v>1.76</v>
      </c>
    </row>
    <row r="345" spans="1:5" x14ac:dyDescent="0.2">
      <c r="A345">
        <v>1240.5842239364711</v>
      </c>
      <c r="B345">
        <v>7</v>
      </c>
      <c r="C345">
        <v>9202373</v>
      </c>
      <c r="D345" t="s">
        <v>24</v>
      </c>
      <c r="E345">
        <v>3.45</v>
      </c>
    </row>
    <row r="346" spans="1:5" x14ac:dyDescent="0.2">
      <c r="A346">
        <v>1243.0062449710069</v>
      </c>
      <c r="B346">
        <v>7</v>
      </c>
      <c r="C346">
        <v>5866806</v>
      </c>
      <c r="D346" t="s">
        <v>26</v>
      </c>
      <c r="E346">
        <v>116.11</v>
      </c>
    </row>
    <row r="347" spans="1:5" x14ac:dyDescent="0.2">
      <c r="A347">
        <v>1256.4465248562351</v>
      </c>
      <c r="B347">
        <v>7</v>
      </c>
      <c r="C347">
        <v>31216012</v>
      </c>
      <c r="D347" t="s">
        <v>25</v>
      </c>
      <c r="E347">
        <v>-0.54</v>
      </c>
    </row>
    <row r="348" spans="1:5" x14ac:dyDescent="0.2">
      <c r="A348">
        <v>1421.6674610145831</v>
      </c>
      <c r="B348">
        <v>6</v>
      </c>
      <c r="C348">
        <v>85847104</v>
      </c>
      <c r="D348" t="s">
        <v>20</v>
      </c>
      <c r="E348">
        <v>-3.22</v>
      </c>
    </row>
    <row r="349" spans="1:5" x14ac:dyDescent="0.2">
      <c r="A349">
        <v>1425.3429215510521</v>
      </c>
      <c r="B349">
        <v>6</v>
      </c>
      <c r="C349">
        <v>8766769</v>
      </c>
      <c r="D349" t="s">
        <v>21</v>
      </c>
      <c r="E349">
        <v>5.07</v>
      </c>
    </row>
    <row r="350" spans="1:5" x14ac:dyDescent="0.2">
      <c r="A350">
        <v>1428.1743174236269</v>
      </c>
      <c r="B350">
        <v>6</v>
      </c>
      <c r="C350">
        <v>5303967</v>
      </c>
      <c r="D350" t="s">
        <v>22</v>
      </c>
      <c r="E350">
        <v>123.46</v>
      </c>
    </row>
    <row r="351" spans="1:5" x14ac:dyDescent="0.2">
      <c r="A351">
        <v>1443.843127088046</v>
      </c>
      <c r="B351">
        <v>6</v>
      </c>
      <c r="C351">
        <v>63224648</v>
      </c>
      <c r="D351" t="s">
        <v>23</v>
      </c>
      <c r="E351">
        <v>-3.03</v>
      </c>
    </row>
    <row r="352" spans="1:5" x14ac:dyDescent="0.2">
      <c r="A352">
        <v>1447.5162135938831</v>
      </c>
      <c r="B352">
        <v>6</v>
      </c>
      <c r="C352">
        <v>6581753</v>
      </c>
      <c r="D352" t="s">
        <v>24</v>
      </c>
      <c r="E352">
        <v>3.5</v>
      </c>
    </row>
    <row r="353" spans="1:5" x14ac:dyDescent="0.2">
      <c r="A353">
        <v>1450.3472962777321</v>
      </c>
      <c r="B353">
        <v>6</v>
      </c>
      <c r="C353">
        <v>4585434</v>
      </c>
      <c r="D353" t="s">
        <v>26</v>
      </c>
      <c r="E353">
        <v>119.86</v>
      </c>
    </row>
    <row r="354" spans="1:5" x14ac:dyDescent="0.2">
      <c r="A354">
        <v>1466.0195180071039</v>
      </c>
      <c r="B354">
        <v>6</v>
      </c>
      <c r="C354">
        <v>18594628</v>
      </c>
      <c r="D354" t="s">
        <v>25</v>
      </c>
      <c r="E354">
        <v>-2.35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AA15-00AD-F746-AC15-DDF8B4437FEE}">
  <dimension ref="A1:O304"/>
  <sheetViews>
    <sheetView tabSelected="1" workbookViewId="0">
      <selection activeCell="I35" sqref="I35"/>
    </sheetView>
  </sheetViews>
  <sheetFormatPr baseColWidth="10" defaultRowHeight="15" x14ac:dyDescent="0.2"/>
  <sheetData>
    <row r="1" spans="1:15" x14ac:dyDescent="0.2">
      <c r="C1" t="s">
        <v>50</v>
      </c>
      <c r="D1" t="s">
        <v>51</v>
      </c>
    </row>
    <row r="2" spans="1:15" x14ac:dyDescent="0.2">
      <c r="A2" t="s">
        <v>13</v>
      </c>
      <c r="B2" t="s">
        <v>49</v>
      </c>
      <c r="C2">
        <v>1.5</v>
      </c>
      <c r="D2">
        <v>4</v>
      </c>
      <c r="G2" t="s">
        <v>29</v>
      </c>
      <c r="J2" t="s">
        <v>32</v>
      </c>
    </row>
    <row r="3" spans="1:15" x14ac:dyDescent="0.2">
      <c r="A3" t="s">
        <v>42</v>
      </c>
      <c r="B3" t="s">
        <v>49</v>
      </c>
      <c r="C3">
        <v>1.5</v>
      </c>
      <c r="D3">
        <v>4</v>
      </c>
      <c r="G3" t="s">
        <v>16</v>
      </c>
      <c r="H3" t="s">
        <v>30</v>
      </c>
      <c r="J3" t="s">
        <v>33</v>
      </c>
    </row>
    <row r="4" spans="1:15" x14ac:dyDescent="0.2">
      <c r="A4" t="s">
        <v>43</v>
      </c>
      <c r="B4" t="s">
        <v>49</v>
      </c>
      <c r="C4">
        <v>1.5</v>
      </c>
      <c r="D4">
        <v>4</v>
      </c>
      <c r="E4" s="2"/>
      <c r="G4">
        <v>6</v>
      </c>
      <c r="H4" s="1">
        <v>0.44944250040771061</v>
      </c>
      <c r="J4" t="s">
        <v>34</v>
      </c>
      <c r="K4" t="s">
        <v>30</v>
      </c>
      <c r="N4" t="s">
        <v>50</v>
      </c>
    </row>
    <row r="5" spans="1:15" x14ac:dyDescent="0.2">
      <c r="A5" t="s">
        <v>44</v>
      </c>
      <c r="B5" t="s">
        <v>49</v>
      </c>
      <c r="C5">
        <v>1.5</v>
      </c>
      <c r="D5">
        <v>4</v>
      </c>
      <c r="E5" s="2"/>
      <c r="G5">
        <v>7</v>
      </c>
      <c r="H5" s="1">
        <v>0.5421011050458211</v>
      </c>
      <c r="J5" t="s">
        <v>35</v>
      </c>
      <c r="K5" s="2">
        <v>0.52644912178820746</v>
      </c>
      <c r="M5" t="s">
        <v>53</v>
      </c>
      <c r="N5">
        <v>1.5</v>
      </c>
      <c r="O5" s="4">
        <v>0.49906737458646017</v>
      </c>
    </row>
    <row r="6" spans="1:15" x14ac:dyDescent="0.2">
      <c r="A6" t="s">
        <v>45</v>
      </c>
      <c r="B6" t="s">
        <v>49</v>
      </c>
      <c r="C6" s="3">
        <v>2</v>
      </c>
      <c r="D6" s="3">
        <v>6</v>
      </c>
      <c r="E6" s="2"/>
      <c r="G6">
        <v>8</v>
      </c>
      <c r="H6" s="1">
        <v>0.48836936951782939</v>
      </c>
      <c r="J6" t="s">
        <v>36</v>
      </c>
      <c r="K6" s="2">
        <v>3.29907107624723E-2</v>
      </c>
      <c r="N6">
        <v>1.5</v>
      </c>
      <c r="O6" s="4">
        <v>0.49738604578381435</v>
      </c>
    </row>
    <row r="7" spans="1:15" x14ac:dyDescent="0.2">
      <c r="A7" t="s">
        <v>46</v>
      </c>
      <c r="B7" t="s">
        <v>49</v>
      </c>
      <c r="C7" s="3">
        <v>2</v>
      </c>
      <c r="D7" s="3">
        <v>6</v>
      </c>
      <c r="E7" s="2"/>
      <c r="G7">
        <v>9</v>
      </c>
      <c r="H7" s="1">
        <v>0.50022877611012806</v>
      </c>
      <c r="J7" t="s">
        <v>37</v>
      </c>
      <c r="K7" s="2">
        <v>1.5471384866271221E-2</v>
      </c>
      <c r="N7">
        <v>1.5</v>
      </c>
      <c r="O7" s="4">
        <v>0.47895833472834537</v>
      </c>
    </row>
    <row r="8" spans="1:15" x14ac:dyDescent="0.2">
      <c r="A8" t="s">
        <v>47</v>
      </c>
      <c r="B8" t="s">
        <v>48</v>
      </c>
      <c r="C8" s="3">
        <v>1.5</v>
      </c>
      <c r="D8" s="3">
        <v>4</v>
      </c>
      <c r="E8" s="2"/>
      <c r="G8">
        <v>10</v>
      </c>
      <c r="H8" s="1">
        <v>0.48751214745152027</v>
      </c>
      <c r="J8" t="s">
        <v>38</v>
      </c>
      <c r="K8" s="2">
        <v>0.32513472330253218</v>
      </c>
      <c r="N8">
        <v>1.5</v>
      </c>
      <c r="O8" s="4">
        <v>0.48894015046550349</v>
      </c>
    </row>
    <row r="9" spans="1:15" x14ac:dyDescent="0.2">
      <c r="B9" s="1"/>
      <c r="E9" s="2"/>
      <c r="G9">
        <v>11</v>
      </c>
      <c r="H9" s="1">
        <v>0.48403753326576632</v>
      </c>
      <c r="J9" t="s">
        <v>39</v>
      </c>
      <c r="K9" s="2">
        <v>1.7923374240968064E-2</v>
      </c>
      <c r="N9" s="3">
        <v>2</v>
      </c>
      <c r="O9" s="4">
        <v>0.52105004141834654</v>
      </c>
    </row>
    <row r="10" spans="1:15" x14ac:dyDescent="0.2">
      <c r="B10" s="1"/>
      <c r="E10" s="2"/>
      <c r="G10">
        <v>12</v>
      </c>
      <c r="H10" s="1">
        <v>0.54178019030644564</v>
      </c>
      <c r="J10" t="s">
        <v>40</v>
      </c>
      <c r="K10" s="2">
        <v>8.0520930361375458E-3</v>
      </c>
      <c r="N10" s="3">
        <v>2</v>
      </c>
      <c r="O10" s="4">
        <v>0.48811141954923443</v>
      </c>
    </row>
    <row r="11" spans="1:15" x14ac:dyDescent="0.2">
      <c r="G11" t="s">
        <v>31</v>
      </c>
      <c r="H11" s="1">
        <v>0.49906737458646017</v>
      </c>
      <c r="J11" t="s">
        <v>41</v>
      </c>
      <c r="K11" s="2">
        <v>7.3978592003411198E-2</v>
      </c>
      <c r="N11" t="s">
        <v>50</v>
      </c>
    </row>
    <row r="12" spans="1:15" x14ac:dyDescent="0.2">
      <c r="M12" t="s">
        <v>52</v>
      </c>
      <c r="N12">
        <v>1.5</v>
      </c>
      <c r="O12" s="4">
        <v>0.63372172082066414</v>
      </c>
    </row>
    <row r="13" spans="1:15" x14ac:dyDescent="0.2">
      <c r="G13" t="s">
        <v>29</v>
      </c>
      <c r="J13" t="s">
        <v>32</v>
      </c>
    </row>
    <row r="14" spans="1:15" x14ac:dyDescent="0.2">
      <c r="G14" t="s">
        <v>16</v>
      </c>
      <c r="H14" t="s">
        <v>30</v>
      </c>
      <c r="J14" t="s">
        <v>33</v>
      </c>
    </row>
    <row r="15" spans="1:15" x14ac:dyDescent="0.2">
      <c r="G15">
        <v>6</v>
      </c>
      <c r="H15" s="1">
        <v>0.43517143605410791</v>
      </c>
      <c r="J15" t="s">
        <v>34</v>
      </c>
      <c r="K15" t="s">
        <v>30</v>
      </c>
    </row>
    <row r="16" spans="1:15" x14ac:dyDescent="0.2">
      <c r="G16">
        <v>7</v>
      </c>
      <c r="H16" s="1">
        <v>0.55917412235937414</v>
      </c>
      <c r="J16" t="s">
        <v>35</v>
      </c>
      <c r="K16" s="2">
        <v>0.53777008229557488</v>
      </c>
    </row>
    <row r="17" spans="7:11" x14ac:dyDescent="0.2">
      <c r="G17">
        <v>8</v>
      </c>
      <c r="H17" s="1">
        <v>0.47136503198480428</v>
      </c>
      <c r="J17" t="s">
        <v>36</v>
      </c>
      <c r="K17" s="2">
        <v>2.771590337739363E-2</v>
      </c>
    </row>
    <row r="18" spans="7:11" x14ac:dyDescent="0.2">
      <c r="G18">
        <v>9</v>
      </c>
      <c r="H18" s="1">
        <v>0.51694959845780575</v>
      </c>
      <c r="J18" t="s">
        <v>37</v>
      </c>
      <c r="K18" s="2">
        <v>1.256906232165168E-2</v>
      </c>
    </row>
    <row r="19" spans="7:11" x14ac:dyDescent="0.2">
      <c r="G19">
        <v>10</v>
      </c>
      <c r="H19" s="1">
        <v>0.48357791459042632</v>
      </c>
      <c r="J19" t="s">
        <v>38</v>
      </c>
      <c r="K19" s="2">
        <v>0.32675314438728542</v>
      </c>
    </row>
    <row r="20" spans="7:11" x14ac:dyDescent="0.2">
      <c r="G20">
        <v>11</v>
      </c>
      <c r="H20" s="1">
        <v>0.48860431833055218</v>
      </c>
      <c r="J20" t="s">
        <v>39</v>
      </c>
      <c r="K20" s="2">
        <v>1.5830252979529457E-2</v>
      </c>
    </row>
    <row r="21" spans="7:11" x14ac:dyDescent="0.2">
      <c r="G21">
        <v>12</v>
      </c>
      <c r="H21" s="1">
        <v>0.5268598987096299</v>
      </c>
      <c r="J21" t="s">
        <v>40</v>
      </c>
      <c r="K21" s="2">
        <v>3.9204608601304865E-3</v>
      </c>
    </row>
    <row r="22" spans="7:11" x14ac:dyDescent="0.2">
      <c r="G22" t="s">
        <v>31</v>
      </c>
      <c r="H22" s="1">
        <v>0.49738604578381435</v>
      </c>
      <c r="J22" t="s">
        <v>41</v>
      </c>
      <c r="K22" s="2">
        <v>7.5441093778434526E-2</v>
      </c>
    </row>
    <row r="24" spans="7:11" x14ac:dyDescent="0.2">
      <c r="G24" t="s">
        <v>29</v>
      </c>
      <c r="J24" t="s">
        <v>32</v>
      </c>
    </row>
    <row r="25" spans="7:11" x14ac:dyDescent="0.2">
      <c r="G25" t="s">
        <v>16</v>
      </c>
      <c r="H25" t="s">
        <v>30</v>
      </c>
      <c r="J25" t="s">
        <v>33</v>
      </c>
    </row>
    <row r="26" spans="7:11" x14ac:dyDescent="0.2">
      <c r="G26">
        <v>6</v>
      </c>
      <c r="H26" s="1">
        <v>0.42515240988986069</v>
      </c>
      <c r="J26" t="s">
        <v>34</v>
      </c>
      <c r="K26" t="s">
        <v>30</v>
      </c>
    </row>
    <row r="27" spans="7:11" x14ac:dyDescent="0.2">
      <c r="G27">
        <v>7</v>
      </c>
      <c r="H27" s="1">
        <v>0.51134926688385218</v>
      </c>
      <c r="J27" t="s">
        <v>35</v>
      </c>
      <c r="K27" s="2">
        <v>0.55807343285853672</v>
      </c>
    </row>
    <row r="28" spans="7:11" x14ac:dyDescent="0.2">
      <c r="G28">
        <v>8</v>
      </c>
      <c r="H28" s="1">
        <v>0.46862609700261809</v>
      </c>
      <c r="J28" t="s">
        <v>36</v>
      </c>
      <c r="K28" s="2">
        <v>2.6190380502154088E-2</v>
      </c>
    </row>
    <row r="29" spans="7:11" x14ac:dyDescent="0.2">
      <c r="G29">
        <v>9</v>
      </c>
      <c r="H29" s="1">
        <v>0.47893520330961298</v>
      </c>
      <c r="J29" t="s">
        <v>37</v>
      </c>
      <c r="K29" s="2">
        <v>1.0423220142520695E-2</v>
      </c>
    </row>
    <row r="30" spans="7:11" x14ac:dyDescent="0.2">
      <c r="G30">
        <v>10</v>
      </c>
      <c r="H30" s="1">
        <v>0.45912603311745248</v>
      </c>
      <c r="J30" t="s">
        <v>38</v>
      </c>
      <c r="K30" s="2">
        <v>0.3158475636374386</v>
      </c>
    </row>
    <row r="31" spans="7:11" x14ac:dyDescent="0.2">
      <c r="G31">
        <v>11</v>
      </c>
      <c r="H31" s="1">
        <v>0.48551026648641288</v>
      </c>
      <c r="J31" t="s">
        <v>39</v>
      </c>
      <c r="K31" s="2">
        <v>1.1805844701507768E-2</v>
      </c>
    </row>
    <row r="32" spans="7:11" x14ac:dyDescent="0.2">
      <c r="G32">
        <v>12</v>
      </c>
      <c r="H32" s="1">
        <v>0.524009066408608</v>
      </c>
      <c r="J32" t="s">
        <v>40</v>
      </c>
      <c r="K32" s="2">
        <v>4.0141899262851949E-3</v>
      </c>
    </row>
    <row r="33" spans="7:11" x14ac:dyDescent="0.2">
      <c r="G33" t="s">
        <v>31</v>
      </c>
      <c r="H33" s="1">
        <v>0.47895833472834537</v>
      </c>
      <c r="J33" t="s">
        <v>41</v>
      </c>
      <c r="K33" s="2">
        <v>7.3645368231556901E-2</v>
      </c>
    </row>
    <row r="35" spans="7:11" x14ac:dyDescent="0.2">
      <c r="G35" t="s">
        <v>29</v>
      </c>
      <c r="J35" t="s">
        <v>32</v>
      </c>
    </row>
    <row r="36" spans="7:11" x14ac:dyDescent="0.2">
      <c r="G36" t="s">
        <v>16</v>
      </c>
      <c r="H36" t="s">
        <v>30</v>
      </c>
      <c r="J36" t="s">
        <v>33</v>
      </c>
    </row>
    <row r="37" spans="7:11" x14ac:dyDescent="0.2">
      <c r="G37">
        <v>6</v>
      </c>
      <c r="H37" s="1">
        <v>0.44898838077344272</v>
      </c>
      <c r="J37" t="s">
        <v>34</v>
      </c>
      <c r="K37" t="s">
        <v>30</v>
      </c>
    </row>
    <row r="38" spans="7:11" x14ac:dyDescent="0.2">
      <c r="G38">
        <v>7</v>
      </c>
      <c r="H38" s="1">
        <v>0.55124879293536377</v>
      </c>
      <c r="J38" t="s">
        <v>35</v>
      </c>
      <c r="K38" s="2">
        <v>0.54971253274412735</v>
      </c>
    </row>
    <row r="39" spans="7:11" x14ac:dyDescent="0.2">
      <c r="G39">
        <v>8</v>
      </c>
      <c r="H39" s="1">
        <v>0.48432152179782229</v>
      </c>
      <c r="J39" t="s">
        <v>36</v>
      </c>
      <c r="K39" s="2">
        <v>2.7136261752925089E-2</v>
      </c>
    </row>
    <row r="40" spans="7:11" x14ac:dyDescent="0.2">
      <c r="G40">
        <v>9</v>
      </c>
      <c r="H40" s="1">
        <v>0.48358465022675517</v>
      </c>
      <c r="J40" t="s">
        <v>37</v>
      </c>
      <c r="K40" s="2">
        <v>1.1598170815066129E-2</v>
      </c>
    </row>
    <row r="41" spans="7:11" x14ac:dyDescent="0.2">
      <c r="G41">
        <v>10</v>
      </c>
      <c r="H41" s="1">
        <v>0.47288141441757692</v>
      </c>
      <c r="J41" t="s">
        <v>38</v>
      </c>
      <c r="K41" s="2">
        <v>0.31722572220731099</v>
      </c>
    </row>
    <row r="42" spans="7:11" x14ac:dyDescent="0.2">
      <c r="G42">
        <v>11</v>
      </c>
      <c r="H42" s="1">
        <v>0.48600131416281872</v>
      </c>
      <c r="J42" t="s">
        <v>39</v>
      </c>
      <c r="K42" s="2">
        <v>1.3305290471695692E-2</v>
      </c>
    </row>
    <row r="43" spans="7:11" x14ac:dyDescent="0.2">
      <c r="G43">
        <v>12</v>
      </c>
      <c r="H43" s="1">
        <v>0.4955549789447446</v>
      </c>
      <c r="J43" t="s">
        <v>40</v>
      </c>
      <c r="K43" s="2">
        <v>3.6349062312528327E-3</v>
      </c>
    </row>
    <row r="44" spans="7:11" x14ac:dyDescent="0.2">
      <c r="G44" t="s">
        <v>31</v>
      </c>
      <c r="H44" s="1">
        <v>0.48894015046550349</v>
      </c>
      <c r="J44" t="s">
        <v>41</v>
      </c>
      <c r="K44" s="2">
        <v>7.7387115777621959E-2</v>
      </c>
    </row>
    <row r="46" spans="7:11" x14ac:dyDescent="0.2">
      <c r="G46" t="s">
        <v>29</v>
      </c>
      <c r="J46" t="s">
        <v>32</v>
      </c>
    </row>
    <row r="47" spans="7:11" x14ac:dyDescent="0.2">
      <c r="G47" t="s">
        <v>16</v>
      </c>
      <c r="H47" t="s">
        <v>30</v>
      </c>
      <c r="J47" t="s">
        <v>33</v>
      </c>
    </row>
    <row r="48" spans="7:11" x14ac:dyDescent="0.2">
      <c r="G48">
        <v>6</v>
      </c>
      <c r="H48" s="1">
        <v>0.4740462980085865</v>
      </c>
      <c r="J48" t="s">
        <v>34</v>
      </c>
      <c r="K48" t="s">
        <v>30</v>
      </c>
    </row>
    <row r="49" spans="2:11" x14ac:dyDescent="0.2">
      <c r="G49">
        <v>7</v>
      </c>
      <c r="H49" s="1">
        <v>0.54737148658285106</v>
      </c>
      <c r="J49" t="s">
        <v>35</v>
      </c>
      <c r="K49" s="2">
        <v>0.49834888562899798</v>
      </c>
    </row>
    <row r="50" spans="2:11" x14ac:dyDescent="0.2">
      <c r="G50">
        <v>8</v>
      </c>
      <c r="H50" s="1">
        <v>0.49561456724534309</v>
      </c>
      <c r="J50" t="s">
        <v>36</v>
      </c>
      <c r="K50" s="2">
        <v>4.3644637853362367E-2</v>
      </c>
    </row>
    <row r="51" spans="2:11" x14ac:dyDescent="0.2">
      <c r="G51">
        <v>9</v>
      </c>
      <c r="H51" s="1">
        <v>0.5263766567312741</v>
      </c>
      <c r="J51" t="s">
        <v>37</v>
      </c>
      <c r="K51" s="2">
        <v>2.1160482822320404E-2</v>
      </c>
    </row>
    <row r="52" spans="2:11" x14ac:dyDescent="0.2">
      <c r="G52">
        <v>10</v>
      </c>
      <c r="H52" s="1">
        <v>0.4972197012138807</v>
      </c>
      <c r="J52" t="s">
        <v>38</v>
      </c>
      <c r="K52" s="2">
        <v>0.31883725213683201</v>
      </c>
    </row>
    <row r="53" spans="2:11" x14ac:dyDescent="0.2">
      <c r="G53">
        <v>11</v>
      </c>
      <c r="H53" s="1">
        <v>0.510897353166753</v>
      </c>
      <c r="J53" t="s">
        <v>39</v>
      </c>
      <c r="K53" s="2">
        <v>2.4022057220431041E-2</v>
      </c>
    </row>
    <row r="54" spans="2:11" x14ac:dyDescent="0.2">
      <c r="G54">
        <v>12</v>
      </c>
      <c r="H54" s="1">
        <v>0.59582422697973703</v>
      </c>
      <c r="J54" t="s">
        <v>40</v>
      </c>
      <c r="K54" s="2">
        <v>9.7826366150289574E-3</v>
      </c>
    </row>
    <row r="55" spans="2:11" x14ac:dyDescent="0.2">
      <c r="B55" s="1"/>
      <c r="G55" t="s">
        <v>31</v>
      </c>
      <c r="H55" s="1">
        <v>0.52105004141834654</v>
      </c>
      <c r="J55" t="s">
        <v>41</v>
      </c>
      <c r="K55" s="2">
        <v>8.4204047723027281E-2</v>
      </c>
    </row>
    <row r="56" spans="2:11" x14ac:dyDescent="0.2">
      <c r="B56" s="1"/>
      <c r="E56" s="2"/>
    </row>
    <row r="57" spans="2:11" x14ac:dyDescent="0.2">
      <c r="B57" s="1"/>
      <c r="E57" s="2"/>
      <c r="G57" t="s">
        <v>29</v>
      </c>
      <c r="J57" t="s">
        <v>32</v>
      </c>
    </row>
    <row r="58" spans="2:11" x14ac:dyDescent="0.2">
      <c r="B58" s="1"/>
      <c r="E58" s="2"/>
      <c r="G58" t="s">
        <v>16</v>
      </c>
      <c r="H58" t="s">
        <v>30</v>
      </c>
      <c r="J58" t="s">
        <v>33</v>
      </c>
    </row>
    <row r="59" spans="2:11" x14ac:dyDescent="0.2">
      <c r="B59" s="1"/>
      <c r="E59" s="2"/>
      <c r="G59">
        <v>6</v>
      </c>
      <c r="H59" s="1">
        <v>0.44007782352531982</v>
      </c>
      <c r="J59" t="s">
        <v>34</v>
      </c>
      <c r="K59" t="s">
        <v>30</v>
      </c>
    </row>
    <row r="60" spans="2:11" x14ac:dyDescent="0.2">
      <c r="B60" s="1"/>
      <c r="E60" s="2"/>
      <c r="G60">
        <v>7</v>
      </c>
      <c r="H60" s="1">
        <v>0.54180262714014904</v>
      </c>
      <c r="J60" t="s">
        <v>35</v>
      </c>
      <c r="K60" s="2">
        <v>0.55497634981896582</v>
      </c>
    </row>
    <row r="61" spans="2:11" x14ac:dyDescent="0.2">
      <c r="B61" s="1"/>
      <c r="E61" s="2"/>
      <c r="G61">
        <v>8</v>
      </c>
      <c r="H61" s="1">
        <v>0.49073823320945159</v>
      </c>
      <c r="J61" t="s">
        <v>36</v>
      </c>
      <c r="K61" s="2">
        <v>2.9025354022664689E-2</v>
      </c>
    </row>
    <row r="62" spans="2:11" x14ac:dyDescent="0.2">
      <c r="B62" s="1"/>
      <c r="E62" s="2"/>
      <c r="G62">
        <v>9</v>
      </c>
      <c r="H62" s="1">
        <v>0.50526129113059348</v>
      </c>
      <c r="J62" t="s">
        <v>37</v>
      </c>
      <c r="K62" s="2">
        <v>6.822152351902316E-3</v>
      </c>
    </row>
    <row r="63" spans="2:11" x14ac:dyDescent="0.2">
      <c r="G63">
        <v>10</v>
      </c>
      <c r="H63" s="1">
        <v>0.47167545636885161</v>
      </c>
      <c r="J63" t="s">
        <v>38</v>
      </c>
      <c r="K63" s="2">
        <v>0.31528504975852328</v>
      </c>
    </row>
    <row r="64" spans="2:11" x14ac:dyDescent="0.2">
      <c r="G64">
        <v>11</v>
      </c>
      <c r="H64" s="1">
        <v>0.47435813517342912</v>
      </c>
      <c r="J64" t="s">
        <v>39</v>
      </c>
      <c r="K64" s="2">
        <v>1.2804475820647853E-2</v>
      </c>
    </row>
    <row r="65" spans="7:11" x14ac:dyDescent="0.2">
      <c r="G65">
        <v>12</v>
      </c>
      <c r="H65" s="1">
        <v>0.49286637029684671</v>
      </c>
      <c r="J65" t="s">
        <v>40</v>
      </c>
      <c r="K65" s="2">
        <v>2.1513424845289301E-3</v>
      </c>
    </row>
    <row r="66" spans="7:11" x14ac:dyDescent="0.2">
      <c r="G66" t="s">
        <v>31</v>
      </c>
      <c r="H66" s="1">
        <v>0.48811141954923443</v>
      </c>
      <c r="J66" t="s">
        <v>41</v>
      </c>
      <c r="K66" s="2">
        <v>7.8935275742767222E-2</v>
      </c>
    </row>
    <row r="68" spans="7:11" x14ac:dyDescent="0.2">
      <c r="G68" t="s">
        <v>29</v>
      </c>
      <c r="J68" t="s">
        <v>32</v>
      </c>
    </row>
    <row r="69" spans="7:11" x14ac:dyDescent="0.2">
      <c r="G69" t="s">
        <v>16</v>
      </c>
      <c r="H69" t="s">
        <v>30</v>
      </c>
      <c r="J69" t="s">
        <v>33</v>
      </c>
    </row>
    <row r="70" spans="7:11" x14ac:dyDescent="0.2">
      <c r="G70">
        <v>6</v>
      </c>
      <c r="H70" s="1">
        <v>0.57842717484637962</v>
      </c>
      <c r="J70" t="s">
        <v>34</v>
      </c>
      <c r="K70" t="s">
        <v>30</v>
      </c>
    </row>
    <row r="71" spans="7:11" x14ac:dyDescent="0.2">
      <c r="G71">
        <v>7</v>
      </c>
      <c r="H71" s="1">
        <v>0.68771349110914748</v>
      </c>
      <c r="J71" t="s">
        <v>35</v>
      </c>
      <c r="K71" s="2">
        <v>0.42825600800044239</v>
      </c>
    </row>
    <row r="72" spans="7:11" x14ac:dyDescent="0.2">
      <c r="G72">
        <v>8</v>
      </c>
      <c r="H72" s="1">
        <v>0.58719852175868636</v>
      </c>
      <c r="J72" t="s">
        <v>36</v>
      </c>
      <c r="K72" s="2">
        <v>3.4670864968011084E-2</v>
      </c>
    </row>
    <row r="73" spans="7:11" x14ac:dyDescent="0.2">
      <c r="G73">
        <v>9</v>
      </c>
      <c r="H73" s="1">
        <v>0.64193703196032492</v>
      </c>
      <c r="J73" t="s">
        <v>37</v>
      </c>
      <c r="K73" s="2">
        <v>1.6179575874654881E-2</v>
      </c>
    </row>
    <row r="74" spans="7:11" x14ac:dyDescent="0.2">
      <c r="G74">
        <v>10</v>
      </c>
      <c r="H74" s="1">
        <v>0.63078224972267949</v>
      </c>
      <c r="J74" t="s">
        <v>38</v>
      </c>
      <c r="K74" s="2">
        <v>0.36681150358867776</v>
      </c>
    </row>
    <row r="75" spans="7:11" x14ac:dyDescent="0.2">
      <c r="G75">
        <v>11</v>
      </c>
      <c r="H75" s="1">
        <v>0.63972480134859933</v>
      </c>
      <c r="J75" t="s">
        <v>39</v>
      </c>
      <c r="K75" s="2">
        <v>2.4508310576399035E-2</v>
      </c>
    </row>
    <row r="76" spans="7:11" x14ac:dyDescent="0.2">
      <c r="G76">
        <v>12</v>
      </c>
      <c r="H76" s="1">
        <v>0.67026877499883208</v>
      </c>
      <c r="J76" t="s">
        <v>40</v>
      </c>
      <c r="K76" s="2">
        <v>1.6745567328042173E-2</v>
      </c>
    </row>
    <row r="77" spans="7:11" x14ac:dyDescent="0.2">
      <c r="G77" t="s">
        <v>31</v>
      </c>
      <c r="H77" s="1">
        <v>0.63372172082066414</v>
      </c>
      <c r="J77" t="s">
        <v>41</v>
      </c>
      <c r="K77" s="2">
        <v>0.1128281696637726</v>
      </c>
    </row>
    <row r="104" spans="2:5" x14ac:dyDescent="0.2">
      <c r="B104" s="1"/>
    </row>
    <row r="105" spans="2:5" x14ac:dyDescent="0.2">
      <c r="B105" s="1"/>
      <c r="E105" s="2"/>
    </row>
    <row r="106" spans="2:5" x14ac:dyDescent="0.2">
      <c r="B106" s="1"/>
      <c r="E106" s="2"/>
    </row>
    <row r="107" spans="2:5" x14ac:dyDescent="0.2">
      <c r="B107" s="1"/>
      <c r="E107" s="2"/>
    </row>
    <row r="108" spans="2:5" x14ac:dyDescent="0.2">
      <c r="B108" s="1"/>
      <c r="E108" s="2"/>
    </row>
    <row r="109" spans="2:5" x14ac:dyDescent="0.2">
      <c r="B109" s="1"/>
      <c r="E109" s="2"/>
    </row>
    <row r="110" spans="2:5" x14ac:dyDescent="0.2">
      <c r="B110" s="1"/>
      <c r="E110" s="2"/>
    </row>
    <row r="111" spans="2:5" x14ac:dyDescent="0.2">
      <c r="B111" s="1"/>
      <c r="E111" s="2"/>
    </row>
    <row r="153" spans="2:5" x14ac:dyDescent="0.2">
      <c r="B153" s="1"/>
    </row>
    <row r="154" spans="2:5" x14ac:dyDescent="0.2">
      <c r="B154" s="1"/>
      <c r="E154" s="2"/>
    </row>
    <row r="155" spans="2:5" x14ac:dyDescent="0.2">
      <c r="B155" s="1"/>
      <c r="E155" s="2"/>
    </row>
    <row r="156" spans="2:5" x14ac:dyDescent="0.2">
      <c r="B156" s="1"/>
      <c r="E156" s="2"/>
    </row>
    <row r="157" spans="2:5" x14ac:dyDescent="0.2">
      <c r="B157" s="1"/>
      <c r="E157" s="2"/>
    </row>
    <row r="158" spans="2:5" x14ac:dyDescent="0.2">
      <c r="B158" s="1"/>
      <c r="E158" s="2"/>
    </row>
    <row r="159" spans="2:5" x14ac:dyDescent="0.2">
      <c r="B159" s="1"/>
      <c r="E159" s="2"/>
    </row>
    <row r="160" spans="2:5" x14ac:dyDescent="0.2">
      <c r="B160" s="1"/>
      <c r="E160" s="2"/>
    </row>
    <row r="201" spans="2:5" x14ac:dyDescent="0.2">
      <c r="B201" s="1"/>
    </row>
    <row r="202" spans="2:5" x14ac:dyDescent="0.2">
      <c r="B202" s="1"/>
      <c r="E202" s="2"/>
    </row>
    <row r="203" spans="2:5" x14ac:dyDescent="0.2">
      <c r="B203" s="1"/>
      <c r="E203" s="2"/>
    </row>
    <row r="204" spans="2:5" x14ac:dyDescent="0.2">
      <c r="B204" s="1"/>
      <c r="E204" s="2"/>
    </row>
    <row r="205" spans="2:5" x14ac:dyDescent="0.2">
      <c r="B205" s="1"/>
      <c r="E205" s="2"/>
    </row>
    <row r="206" spans="2:5" x14ac:dyDescent="0.2">
      <c r="B206" s="1"/>
      <c r="E206" s="2"/>
    </row>
    <row r="207" spans="2:5" x14ac:dyDescent="0.2">
      <c r="B207" s="1"/>
      <c r="E207" s="2"/>
    </row>
    <row r="208" spans="2:5" x14ac:dyDescent="0.2">
      <c r="B208" s="1"/>
      <c r="E208" s="2"/>
    </row>
    <row r="251" spans="2:5" x14ac:dyDescent="0.2">
      <c r="B251" s="1"/>
    </row>
    <row r="252" spans="2:5" x14ac:dyDescent="0.2">
      <c r="B252" s="1"/>
      <c r="E252" s="2"/>
    </row>
    <row r="253" spans="2:5" x14ac:dyDescent="0.2">
      <c r="B253" s="1"/>
      <c r="E253" s="2"/>
    </row>
    <row r="254" spans="2:5" x14ac:dyDescent="0.2">
      <c r="B254" s="1"/>
      <c r="E254" s="2"/>
    </row>
    <row r="255" spans="2:5" x14ac:dyDescent="0.2">
      <c r="B255" s="1"/>
      <c r="E255" s="2"/>
    </row>
    <row r="256" spans="2:5" x14ac:dyDescent="0.2">
      <c r="B256" s="1"/>
      <c r="E256" s="2"/>
    </row>
    <row r="257" spans="2:5" x14ac:dyDescent="0.2">
      <c r="B257" s="1"/>
      <c r="E257" s="2"/>
    </row>
    <row r="258" spans="2:5" x14ac:dyDescent="0.2">
      <c r="B258" s="1"/>
      <c r="E258" s="2"/>
    </row>
    <row r="297" spans="2:5" x14ac:dyDescent="0.2">
      <c r="B297" s="1"/>
    </row>
    <row r="298" spans="2:5" x14ac:dyDescent="0.2">
      <c r="B298" s="1"/>
      <c r="E298" s="2"/>
    </row>
    <row r="299" spans="2:5" x14ac:dyDescent="0.2">
      <c r="B299" s="1"/>
      <c r="E299" s="2"/>
    </row>
    <row r="300" spans="2:5" x14ac:dyDescent="0.2">
      <c r="B300" s="1"/>
      <c r="E300" s="2"/>
    </row>
    <row r="301" spans="2:5" x14ac:dyDescent="0.2">
      <c r="B301" s="1"/>
      <c r="E301" s="2"/>
    </row>
    <row r="302" spans="2:5" x14ac:dyDescent="0.2">
      <c r="B302" s="1"/>
      <c r="E302" s="2"/>
    </row>
    <row r="303" spans="2:5" x14ac:dyDescent="0.2">
      <c r="B303" s="1"/>
      <c r="E303" s="2"/>
    </row>
    <row r="304" spans="2:5" x14ac:dyDescent="0.2">
      <c r="B304" s="1"/>
      <c r="E3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1409_raw</vt:lpstr>
      <vt:lpstr>1409_analysis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2020-10-06T14:14:10Z</dcterms:created>
  <dcterms:modified xsi:type="dcterms:W3CDTF">2020-10-06T14:25:57Z</dcterms:modified>
</cp:coreProperties>
</file>