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  <sheet name="Sheet4" sheetId="4" r:id="rId4"/>
  </sheets>
  <calcPr calcId="124519" fullCalcOnLoad="1"/>
</workbook>
</file>

<file path=xl/sharedStrings.xml><?xml version="1.0" encoding="utf-8"?>
<sst xmlns="http://schemas.openxmlformats.org/spreadsheetml/2006/main" count="1337" uniqueCount="67">
  <si>
    <t>parameters:</t>
  </si>
  <si>
    <t>date:</t>
  </si>
  <si>
    <t>10/11/2021 17:09</t>
  </si>
  <si>
    <t>data:</t>
  </si>
  <si>
    <t>/Users/eva-maria/Data_exchange_folder/SAUSAGE_beta1/Spectral_data/intact/2511_PAR_RIO_exact.txt</t>
  </si>
  <si>
    <t>sequName</t>
  </si>
  <si>
    <t>neoRibo</t>
  </si>
  <si>
    <t>modifications</t>
  </si>
  <si>
    <t>CMCT</t>
  </si>
  <si>
    <t>sprayMode</t>
  </si>
  <si>
    <t>negative</t>
  </si>
  <si>
    <t>inputMode</t>
  </si>
  <si>
    <t>abundances (int./z)</t>
  </si>
  <si>
    <t>calibration</t>
  </si>
  <si>
    <t>output</t>
  </si>
  <si>
    <t>x</t>
  </si>
  <si>
    <t>minMz</t>
  </si>
  <si>
    <t>maxMz</t>
  </si>
  <si>
    <t>errorLimitCalib</t>
  </si>
  <si>
    <t>maxStd</t>
  </si>
  <si>
    <t>k</t>
  </si>
  <si>
    <t>d</t>
  </si>
  <si>
    <t>spectralFile 1</t>
  </si>
  <si>
    <t>observed ions:</t>
  </si>
  <si>
    <t>m/z</t>
  </si>
  <si>
    <t>z</t>
  </si>
  <si>
    <t>int</t>
  </si>
  <si>
    <t>name</t>
  </si>
  <si>
    <t>error</t>
  </si>
  <si>
    <t>neoRibo+2CMCT</t>
  </si>
  <si>
    <t>neoRibo+Na</t>
  </si>
  <si>
    <t>neoRibo+K</t>
  </si>
  <si>
    <t>neoRibo+CMCT</t>
  </si>
  <si>
    <t>neoRibo+CMCT+Na</t>
  </si>
  <si>
    <t>av.charge:</t>
  </si>
  <si>
    <t>using I</t>
  </si>
  <si>
    <t>using I/z</t>
  </si>
  <si>
    <t>calibration:</t>
  </si>
  <si>
    <t>av.error:</t>
  </si>
  <si>
    <t>std.dev.:</t>
  </si>
  <si>
    <t>a</t>
  </si>
  <si>
    <t>b</t>
  </si>
  <si>
    <t>c</t>
  </si>
  <si>
    <t>av. number of modifications:</t>
  </si>
  <si>
    <t>total</t>
  </si>
  <si>
    <t>value</t>
  </si>
  <si>
    <t>av.</t>
  </si>
  <si>
    <t>modifications:</t>
  </si>
  <si>
    <t>av.values</t>
  </si>
  <si>
    <t>mod</t>
  </si>
  <si>
    <t>total av.</t>
  </si>
  <si>
    <t>z-states av.</t>
  </si>
  <si>
    <t>+Na</t>
  </si>
  <si>
    <t>+K</t>
  </si>
  <si>
    <t>+CMCT</t>
  </si>
  <si>
    <t>+CMCT+Na</t>
  </si>
  <si>
    <t>+2CMCT</t>
  </si>
  <si>
    <t>-</t>
  </si>
  <si>
    <t>spectralFile 2</t>
  </si>
  <si>
    <t>spectralFile 3</t>
  </si>
  <si>
    <t>neoRibo+CMCT+K</t>
  </si>
  <si>
    <t>+CMCT+K</t>
  </si>
  <si>
    <t>spectralFile 4</t>
  </si>
  <si>
    <t>/Users/eva-maria/Data_exchange_folder/SAUSAGE_beta1/Spectral_data/intact/2511_NEO_exact.txt</t>
  </si>
  <si>
    <t>spectralFile 5</t>
  </si>
  <si>
    <t>/Users/eva-maria/Data_exchange_folder/SAUSAGE_beta1/Spectral_data/intact/2511_noLig_exact.txt</t>
  </si>
  <si>
    <t>/Users/eva-maria/Data_exchange_folder/SAUSAGE_beta1/Spectral_data/intact/2511_RIO_exact.txt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</si>
</sst>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108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2</v>
      </c>
    </row>
    <row r="3" spans="1:2">
      <c r="A3" t="s">
        <v>3</v>
      </c>
      <c r="B3" t="s">
        <v>4</v>
      </c>
    </row>
    <row r="4" spans="1:2">
      <c r="A4" t="s">
        <v>5</v>
      </c>
      <c r="B4" t="s">
        <v>6</v>
      </c>
    </row>
    <row r="5" spans="1:2">
      <c r="A5" t="s">
        <v>7</v>
      </c>
      <c r="B5" t="s">
        <v>8</v>
      </c>
    </row>
    <row r="6" spans="1:2">
      <c r="A6" t="s">
        <v>9</v>
      </c>
      <c r="B6" t="s">
        <v>10</v>
      </c>
    </row>
    <row r="7" spans="1:2">
      <c r="A7" t="s">
        <v>11</v>
      </c>
      <c r="B7" t="s">
        <v>12</v>
      </c>
    </row>
    <row r="8" spans="1:2">
      <c r="A8" t="s">
        <v>13</v>
      </c>
      <c r="B8" t="b">
        <v>1</v>
      </c>
    </row>
    <row r="9" spans="1:2">
      <c r="A9" t="s">
        <v>14</v>
      </c>
      <c r="B9" t="s">
        <v>15</v>
      </c>
    </row>
    <row r="10" spans="1:2">
      <c r="A10" t="s">
        <v>16</v>
      </c>
      <c r="B10">
        <v>1000</v>
      </c>
    </row>
    <row r="11" spans="1:2">
      <c r="A11" t="s">
        <v>17</v>
      </c>
      <c r="B11">
        <v>1600</v>
      </c>
    </row>
    <row r="12" spans="1:2">
      <c r="A12" t="s">
        <v>18</v>
      </c>
      <c r="B12">
        <v>50</v>
      </c>
    </row>
    <row r="13" spans="1:2">
      <c r="A13" t="s">
        <v>19</v>
      </c>
      <c r="B13">
        <v>2</v>
      </c>
    </row>
    <row r="14" spans="1:2">
      <c r="A14" t="s">
        <v>20</v>
      </c>
      <c r="B14">
        <v>4.5</v>
      </c>
    </row>
    <row r="15" spans="1:2">
      <c r="A15" t="s">
        <v>21</v>
      </c>
      <c r="B15">
        <v>0.5</v>
      </c>
    </row>
    <row r="18" spans="1:33">
      <c r="A18" t="s">
        <v>22</v>
      </c>
    </row>
    <row r="19" spans="1:33">
      <c r="A19" t="s">
        <v>23</v>
      </c>
      <c r="H19" t="s">
        <v>34</v>
      </c>
      <c r="J19" t="s">
        <v>43</v>
      </c>
      <c r="M19" t="s">
        <v>47</v>
      </c>
    </row>
    <row r="20" spans="1:33">
      <c r="A20" t="s">
        <v>24</v>
      </c>
      <c r="B20" t="s">
        <v>25</v>
      </c>
      <c r="C20" t="s">
        <v>26</v>
      </c>
      <c r="D20" t="s">
        <v>27</v>
      </c>
      <c r="E20" t="s">
        <v>28</v>
      </c>
      <c r="G20" t="s">
        <v>35</v>
      </c>
      <c r="H20" s="1">
        <v>6.868436817910505</v>
      </c>
      <c r="J20" t="s">
        <v>44</v>
      </c>
      <c r="K20" s="1">
        <v>0.3004949830172777</v>
      </c>
      <c r="M20" t="s">
        <v>48</v>
      </c>
      <c r="Q20" t="s">
        <v>57</v>
      </c>
      <c r="T20" t="s">
        <v>52</v>
      </c>
      <c r="W20" t="s">
        <v>53</v>
      </c>
      <c r="Z20" t="s">
        <v>54</v>
      </c>
      <c r="AC20" t="s">
        <v>55</v>
      </c>
      <c r="AF20" t="s">
        <v>56</v>
      </c>
    </row>
    <row r="21" spans="1:33">
      <c r="A21">
        <v>1003.267449004207</v>
      </c>
      <c r="B21">
        <v>9</v>
      </c>
      <c r="C21">
        <v>2286853.312</v>
      </c>
      <c r="D21" t="s">
        <v>29</v>
      </c>
      <c r="E21">
        <v>-0.32</v>
      </c>
      <c r="G21" t="s">
        <v>36</v>
      </c>
      <c r="H21" s="1">
        <v>6.760056758811658</v>
      </c>
      <c r="J21" t="s">
        <v>25</v>
      </c>
      <c r="K21" t="s">
        <v>45</v>
      </c>
      <c r="M21" t="s">
        <v>49</v>
      </c>
      <c r="N21" t="s">
        <v>50</v>
      </c>
      <c r="O21" t="s">
        <v>51</v>
      </c>
      <c r="Q21" t="s">
        <v>25</v>
      </c>
      <c r="R21" t="s">
        <v>45</v>
      </c>
      <c r="T21" t="s">
        <v>25</v>
      </c>
      <c r="U21" t="s">
        <v>45</v>
      </c>
      <c r="W21" t="s">
        <v>25</v>
      </c>
      <c r="X21" t="s">
        <v>45</v>
      </c>
      <c r="Z21" t="s">
        <v>25</v>
      </c>
      <c r="AA21" t="s">
        <v>45</v>
      </c>
      <c r="AC21" t="s">
        <v>25</v>
      </c>
      <c r="AD21" t="s">
        <v>45</v>
      </c>
      <c r="AF21" t="s">
        <v>25</v>
      </c>
      <c r="AG21" t="s">
        <v>45</v>
      </c>
    </row>
    <row r="22" spans="1:33">
      <c r="A22">
        <v>1066.001825291467</v>
      </c>
      <c r="B22">
        <v>8</v>
      </c>
      <c r="C22">
        <v>87790278.25</v>
      </c>
      <c r="D22" t="s">
        <v>6</v>
      </c>
      <c r="E22">
        <v>-0.36</v>
      </c>
      <c r="J22">
        <v>6</v>
      </c>
      <c r="K22" s="1">
        <v>0.3124997705965358</v>
      </c>
      <c r="N22" s="2">
        <v>0.6579398091963292</v>
      </c>
      <c r="O22" s="2">
        <f>AVERAGE(R22:R25)</f>
        <v>0</v>
      </c>
      <c r="Q22">
        <v>6</v>
      </c>
      <c r="R22" s="2">
        <v>0.6338741145447963</v>
      </c>
      <c r="T22">
        <v>6</v>
      </c>
      <c r="U22" s="2">
        <v>0.04526162753166146</v>
      </c>
      <c r="W22">
        <v>6</v>
      </c>
      <c r="X22" s="2">
        <v>0.029802712753641</v>
      </c>
      <c r="Z22">
        <v>6</v>
      </c>
      <c r="AA22" s="2">
        <v>0.2539340068779173</v>
      </c>
      <c r="AC22">
        <v>6</v>
      </c>
      <c r="AD22" s="2">
        <v>0.01568931286534956</v>
      </c>
      <c r="AF22">
        <v>6</v>
      </c>
      <c r="AG22" s="2">
        <v>0.02143822542663446</v>
      </c>
    </row>
    <row r="23" spans="1:33">
      <c r="A23">
        <v>1068.750388679748</v>
      </c>
      <c r="B23">
        <v>8</v>
      </c>
      <c r="C23">
        <v>4114195.615</v>
      </c>
      <c r="D23" t="s">
        <v>30</v>
      </c>
      <c r="E23">
        <v>0.41</v>
      </c>
      <c r="G23" t="s">
        <v>37</v>
      </c>
      <c r="J23">
        <v>7</v>
      </c>
      <c r="K23" s="1">
        <v>0.311494436188233</v>
      </c>
      <c r="M23" t="s">
        <v>52</v>
      </c>
      <c r="N23" s="2">
        <v>0.04058562450481699</v>
      </c>
      <c r="O23" s="2">
        <f>AVERAGE(U22:U25)</f>
        <v>0</v>
      </c>
      <c r="Q23">
        <v>7</v>
      </c>
      <c r="R23" s="2">
        <v>0.6430954179930195</v>
      </c>
      <c r="T23">
        <v>7</v>
      </c>
      <c r="U23" s="2">
        <v>0.03824528593388601</v>
      </c>
      <c r="W23">
        <v>7</v>
      </c>
      <c r="X23" s="2">
        <v>0.0267864248202305</v>
      </c>
      <c r="Z23">
        <v>7</v>
      </c>
      <c r="AA23" s="2">
        <v>0.2722513063174947</v>
      </c>
      <c r="AC23">
        <v>7</v>
      </c>
      <c r="AD23" s="2">
        <v>0</v>
      </c>
      <c r="AF23">
        <v>7</v>
      </c>
      <c r="AG23" s="2">
        <v>0.01962156493536912</v>
      </c>
    </row>
    <row r="24" spans="1:33">
      <c r="A24">
        <v>1070.746900455284</v>
      </c>
      <c r="B24">
        <v>8</v>
      </c>
      <c r="C24">
        <v>1785476.542</v>
      </c>
      <c r="D24" t="s">
        <v>31</v>
      </c>
      <c r="E24">
        <v>0.19</v>
      </c>
      <c r="G24" t="s">
        <v>38</v>
      </c>
      <c r="H24" s="1">
        <v>-0.0003153676074466455</v>
      </c>
      <c r="J24">
        <v>8</v>
      </c>
      <c r="K24" s="1">
        <v>0.2390471516679106</v>
      </c>
      <c r="M24" t="s">
        <v>53</v>
      </c>
      <c r="N24" s="2">
        <v>0.02507412156996506</v>
      </c>
      <c r="O24" s="2">
        <f>AVERAGE(X22:X25)</f>
        <v>0</v>
      </c>
      <c r="Q24">
        <v>8</v>
      </c>
      <c r="R24" s="2">
        <v>0.7286082267812191</v>
      </c>
      <c r="T24">
        <v>8</v>
      </c>
      <c r="U24" s="2">
        <v>0.03414542966978484</v>
      </c>
      <c r="W24">
        <v>8</v>
      </c>
      <c r="X24" s="2">
        <v>0.01481841638001737</v>
      </c>
      <c r="Z24">
        <v>8</v>
      </c>
      <c r="AA24" s="2">
        <v>0.205808702670047</v>
      </c>
      <c r="AC24">
        <v>8</v>
      </c>
      <c r="AD24" s="2">
        <v>0</v>
      </c>
      <c r="AF24">
        <v>8</v>
      </c>
      <c r="AG24" s="2">
        <v>0.01661922449893183</v>
      </c>
    </row>
    <row r="25" spans="1:33">
      <c r="A25">
        <v>1097.401961511605</v>
      </c>
      <c r="B25">
        <v>8</v>
      </c>
      <c r="C25">
        <v>24797967.7</v>
      </c>
      <c r="D25" t="s">
        <v>32</v>
      </c>
      <c r="E25">
        <v>-0.2</v>
      </c>
      <c r="G25" t="s">
        <v>39</v>
      </c>
      <c r="H25" s="1">
        <v>0.6622047250147821</v>
      </c>
      <c r="J25">
        <v>9</v>
      </c>
      <c r="K25" s="1">
        <v>2</v>
      </c>
      <c r="M25" t="s">
        <v>54</v>
      </c>
      <c r="N25" s="2">
        <v>0.2442938851596446</v>
      </c>
      <c r="O25" s="2">
        <f>AVERAGE(AA22:AA25)</f>
        <v>0</v>
      </c>
      <c r="Q25">
        <v>9</v>
      </c>
      <c r="R25" s="2">
        <v>0</v>
      </c>
      <c r="T25">
        <v>9</v>
      </c>
      <c r="U25" s="2">
        <v>0</v>
      </c>
      <c r="W25">
        <v>9</v>
      </c>
      <c r="X25" s="2">
        <v>0</v>
      </c>
      <c r="Z25">
        <v>9</v>
      </c>
      <c r="AA25" s="2">
        <v>0</v>
      </c>
      <c r="AC25">
        <v>9</v>
      </c>
      <c r="AD25" s="2">
        <v>0</v>
      </c>
      <c r="AF25">
        <v>9</v>
      </c>
      <c r="AG25" s="2">
        <v>1</v>
      </c>
    </row>
    <row r="26" spans="1:33">
      <c r="A26">
        <v>1128.802121997149</v>
      </c>
      <c r="B26">
        <v>8</v>
      </c>
      <c r="C26">
        <v>2002456.587</v>
      </c>
      <c r="D26" t="s">
        <v>29</v>
      </c>
      <c r="E26">
        <v>-0.02</v>
      </c>
      <c r="G26" t="s">
        <v>40</v>
      </c>
      <c r="H26">
        <v>3.766696145991423E-08</v>
      </c>
      <c r="J26" t="s">
        <v>46</v>
      </c>
      <c r="K26" s="1">
        <f>AVERAGE(K22:K25)</f>
        <v>0</v>
      </c>
      <c r="M26" t="s">
        <v>55</v>
      </c>
      <c r="N26" s="2">
        <v>0.008012021280855548</v>
      </c>
      <c r="O26" s="2">
        <f>AVERAGE(AD22:AD25)</f>
        <v>0</v>
      </c>
    </row>
    <row r="27" spans="1:33">
      <c r="A27">
        <v>1218.432331195838</v>
      </c>
      <c r="B27">
        <v>7</v>
      </c>
      <c r="C27">
        <v>57740069.55</v>
      </c>
      <c r="D27" t="s">
        <v>6</v>
      </c>
      <c r="E27">
        <v>0.16</v>
      </c>
      <c r="G27" t="s">
        <v>41</v>
      </c>
      <c r="H27">
        <v>0.9999754019930904</v>
      </c>
      <c r="M27" t="s">
        <v>56</v>
      </c>
      <c r="N27" s="2">
        <v>0.02409453828838883</v>
      </c>
      <c r="O27" s="2">
        <f>AVERAGE(AG22:AG25)</f>
        <v>0</v>
      </c>
    </row>
    <row r="28" spans="1:33">
      <c r="A28">
        <v>1221.57318258315</v>
      </c>
      <c r="B28">
        <v>7</v>
      </c>
      <c r="C28">
        <v>3433837.978</v>
      </c>
      <c r="D28" t="s">
        <v>30</v>
      </c>
      <c r="E28">
        <v>0.63</v>
      </c>
      <c r="G28" t="s">
        <v>42</v>
      </c>
      <c r="H28">
        <v>0.007204912504774682</v>
      </c>
    </row>
    <row r="29" spans="1:33">
      <c r="A29">
        <v>1223.853896546678</v>
      </c>
      <c r="B29">
        <v>7</v>
      </c>
      <c r="C29">
        <v>2405008.633</v>
      </c>
      <c r="D29" t="s">
        <v>31</v>
      </c>
      <c r="E29">
        <v>-0.41</v>
      </c>
    </row>
    <row r="30" spans="1:33">
      <c r="A30">
        <v>1254.317590616551</v>
      </c>
      <c r="B30">
        <v>7</v>
      </c>
      <c r="C30">
        <v>24443976.62</v>
      </c>
      <c r="D30" t="s">
        <v>32</v>
      </c>
      <c r="E30">
        <v>-0.18</v>
      </c>
    </row>
    <row r="31" spans="1:33">
      <c r="A31">
        <v>1290.204877175475</v>
      </c>
      <c r="B31">
        <v>7</v>
      </c>
      <c r="C31">
        <v>1761714.502</v>
      </c>
      <c r="D31" t="s">
        <v>29</v>
      </c>
      <c r="E31">
        <v>1.07</v>
      </c>
    </row>
    <row r="32" spans="1:33">
      <c r="A32">
        <v>1421.671311195389</v>
      </c>
      <c r="B32">
        <v>6</v>
      </c>
      <c r="C32">
        <v>111696520.5</v>
      </c>
      <c r="D32" t="s">
        <v>6</v>
      </c>
      <c r="E32">
        <v>-0.51</v>
      </c>
    </row>
    <row r="33" spans="1:33">
      <c r="A33">
        <v>1425.33610401586</v>
      </c>
      <c r="B33">
        <v>6</v>
      </c>
      <c r="C33">
        <v>7975662.977</v>
      </c>
      <c r="D33" t="s">
        <v>30</v>
      </c>
      <c r="E33">
        <v>0.29</v>
      </c>
    </row>
    <row r="34" spans="1:33">
      <c r="A34">
        <v>1427.995514395302</v>
      </c>
      <c r="B34">
        <v>6</v>
      </c>
      <c r="C34">
        <v>5251609.491</v>
      </c>
      <c r="D34" t="s">
        <v>31</v>
      </c>
      <c r="E34">
        <v>-1.75</v>
      </c>
    </row>
    <row r="35" spans="1:33">
      <c r="A35">
        <v>1463.538410888465</v>
      </c>
      <c r="B35">
        <v>6</v>
      </c>
      <c r="C35">
        <v>44746337.41</v>
      </c>
      <c r="D35" t="s">
        <v>32</v>
      </c>
      <c r="E35">
        <v>-0.17</v>
      </c>
    </row>
    <row r="36" spans="1:33">
      <c r="A36">
        <v>1467.036560947778</v>
      </c>
      <c r="B36">
        <v>6</v>
      </c>
      <c r="C36">
        <v>2764652.501</v>
      </c>
      <c r="D36" t="s">
        <v>33</v>
      </c>
      <c r="E36">
        <v>-112.98</v>
      </c>
    </row>
    <row r="37" spans="1:33">
      <c r="A37">
        <v>1505.407022731263</v>
      </c>
      <c r="B37">
        <v>6</v>
      </c>
      <c r="C37">
        <v>3777682.557</v>
      </c>
      <c r="D37" t="s">
        <v>29</v>
      </c>
      <c r="E37">
        <v>1.15</v>
      </c>
    </row>
    <row r="39" spans="1:33">
      <c r="A39" t="s">
        <v>58</v>
      </c>
    </row>
    <row r="40" spans="1:33">
      <c r="A40" t="s">
        <v>23</v>
      </c>
      <c r="H40" t="s">
        <v>34</v>
      </c>
      <c r="J40" t="s">
        <v>43</v>
      </c>
      <c r="M40" t="s">
        <v>47</v>
      </c>
    </row>
    <row r="41" spans="1:33">
      <c r="A41" t="s">
        <v>24</v>
      </c>
      <c r="B41" t="s">
        <v>25</v>
      </c>
      <c r="C41" t="s">
        <v>26</v>
      </c>
      <c r="D41" t="s">
        <v>27</v>
      </c>
      <c r="E41" t="s">
        <v>28</v>
      </c>
      <c r="G41" t="s">
        <v>35</v>
      </c>
      <c r="H41" s="1">
        <v>6.908804789705495</v>
      </c>
      <c r="J41" t="s">
        <v>44</v>
      </c>
      <c r="K41" s="1">
        <v>0.2991476811732552</v>
      </c>
      <c r="M41" t="s">
        <v>48</v>
      </c>
      <c r="Q41" t="s">
        <v>57</v>
      </c>
      <c r="T41" t="s">
        <v>52</v>
      </c>
      <c r="W41" t="s">
        <v>53</v>
      </c>
      <c r="Z41" t="s">
        <v>54</v>
      </c>
      <c r="AC41" t="s">
        <v>55</v>
      </c>
      <c r="AF41" t="s">
        <v>56</v>
      </c>
    </row>
    <row r="42" spans="1:33">
      <c r="A42">
        <v>1003.266682964076</v>
      </c>
      <c r="B42">
        <v>9</v>
      </c>
      <c r="C42">
        <v>1654394.076</v>
      </c>
      <c r="D42" t="s">
        <v>29</v>
      </c>
      <c r="E42">
        <v>-1.08</v>
      </c>
      <c r="G42" t="s">
        <v>36</v>
      </c>
      <c r="H42" s="1">
        <v>6.799339097041691</v>
      </c>
      <c r="J42" t="s">
        <v>25</v>
      </c>
      <c r="K42" t="s">
        <v>45</v>
      </c>
      <c r="M42" t="s">
        <v>49</v>
      </c>
      <c r="N42" t="s">
        <v>50</v>
      </c>
      <c r="O42" t="s">
        <v>51</v>
      </c>
      <c r="Q42" t="s">
        <v>25</v>
      </c>
      <c r="R42" t="s">
        <v>45</v>
      </c>
      <c r="T42" t="s">
        <v>25</v>
      </c>
      <c r="U42" t="s">
        <v>45</v>
      </c>
      <c r="W42" t="s">
        <v>25</v>
      </c>
      <c r="X42" t="s">
        <v>45</v>
      </c>
      <c r="Z42" t="s">
        <v>25</v>
      </c>
      <c r="AA42" t="s">
        <v>45</v>
      </c>
      <c r="AC42" t="s">
        <v>25</v>
      </c>
      <c r="AD42" t="s">
        <v>45</v>
      </c>
      <c r="AF42" t="s">
        <v>25</v>
      </c>
      <c r="AG42" t="s">
        <v>45</v>
      </c>
    </row>
    <row r="43" spans="1:33">
      <c r="A43">
        <v>1066.002187402652</v>
      </c>
      <c r="B43">
        <v>8</v>
      </c>
      <c r="C43">
        <v>86120778.91</v>
      </c>
      <c r="D43" t="s">
        <v>6</v>
      </c>
      <c r="E43">
        <v>-0.02</v>
      </c>
      <c r="J43">
        <v>6</v>
      </c>
      <c r="K43" s="1">
        <v>0.3225958975179464</v>
      </c>
      <c r="N43" s="2">
        <v>0.666434199836591</v>
      </c>
      <c r="O43" s="2">
        <f>AVERAGE(R43:R46)</f>
        <v>0</v>
      </c>
      <c r="Q43">
        <v>6</v>
      </c>
      <c r="R43" s="2">
        <v>0.6254508668013116</v>
      </c>
      <c r="T43">
        <v>6</v>
      </c>
      <c r="U43" s="2">
        <v>0.05299194726236636</v>
      </c>
      <c r="W43">
        <v>6</v>
      </c>
      <c r="X43" s="2">
        <v>0.02144279402839474</v>
      </c>
      <c r="Z43">
        <v>6</v>
      </c>
      <c r="AA43" s="2">
        <v>0.2618001355705513</v>
      </c>
      <c r="AC43">
        <v>6</v>
      </c>
      <c r="AD43" s="2">
        <v>0.01583275072735676</v>
      </c>
      <c r="AF43">
        <v>6</v>
      </c>
      <c r="AG43" s="2">
        <v>0.02248150561001915</v>
      </c>
    </row>
    <row r="44" spans="1:33">
      <c r="A44">
        <v>1068.750432504328</v>
      </c>
      <c r="B44">
        <v>8</v>
      </c>
      <c r="C44">
        <v>4189664.283</v>
      </c>
      <c r="D44" t="s">
        <v>30</v>
      </c>
      <c r="E44">
        <v>0.45</v>
      </c>
      <c r="G44" t="s">
        <v>37</v>
      </c>
      <c r="J44">
        <v>7</v>
      </c>
      <c r="K44" s="1">
        <v>0.2961072301315086</v>
      </c>
      <c r="M44" t="s">
        <v>52</v>
      </c>
      <c r="N44" s="2">
        <v>0.04347878994086822</v>
      </c>
      <c r="O44" s="2">
        <f>AVERAGE(U43:U46)</f>
        <v>0</v>
      </c>
      <c r="Q44">
        <v>7</v>
      </c>
      <c r="R44" s="2">
        <v>0.6900622666281816</v>
      </c>
      <c r="T44">
        <v>7</v>
      </c>
      <c r="U44" s="2">
        <v>0.03366329586147941</v>
      </c>
      <c r="W44">
        <v>7</v>
      </c>
      <c r="X44" s="2">
        <v>0</v>
      </c>
      <c r="Z44">
        <v>7</v>
      </c>
      <c r="AA44" s="2">
        <v>0.2564416448891694</v>
      </c>
      <c r="AC44">
        <v>7</v>
      </c>
      <c r="AD44" s="2">
        <v>0</v>
      </c>
      <c r="AF44">
        <v>7</v>
      </c>
      <c r="AG44" s="2">
        <v>0.01983279262116957</v>
      </c>
    </row>
    <row r="45" spans="1:33">
      <c r="A45">
        <v>1070.62287501467</v>
      </c>
      <c r="B45">
        <v>8</v>
      </c>
      <c r="C45">
        <v>1916274.195</v>
      </c>
      <c r="D45" t="s">
        <v>31</v>
      </c>
      <c r="E45">
        <v>-115.64</v>
      </c>
      <c r="G45" t="s">
        <v>38</v>
      </c>
      <c r="H45" s="1">
        <v>-0.0009218438551679777</v>
      </c>
      <c r="J45">
        <v>8</v>
      </c>
      <c r="K45" s="1">
        <v>0.2397280297664303</v>
      </c>
      <c r="M45" t="s">
        <v>53</v>
      </c>
      <c r="N45" s="2">
        <v>0.0150409143876002</v>
      </c>
      <c r="O45" s="2">
        <f>AVERAGE(X43:X46)</f>
        <v>0</v>
      </c>
      <c r="Q45">
        <v>8</v>
      </c>
      <c r="R45" s="2">
        <v>0.7269598121425813</v>
      </c>
      <c r="T45">
        <v>8</v>
      </c>
      <c r="U45" s="2">
        <v>0.0353656527339711</v>
      </c>
      <c r="W45">
        <v>8</v>
      </c>
      <c r="X45" s="2">
        <v>0.01617558905576875</v>
      </c>
      <c r="Z45">
        <v>8</v>
      </c>
      <c r="AA45" s="2">
        <v>0.2032698623689276</v>
      </c>
      <c r="AC45">
        <v>8</v>
      </c>
      <c r="AD45" s="2">
        <v>0</v>
      </c>
      <c r="AF45">
        <v>8</v>
      </c>
      <c r="AG45" s="2">
        <v>0.01822908369875138</v>
      </c>
    </row>
    <row r="46" spans="1:33">
      <c r="A46">
        <v>1097.402129089155</v>
      </c>
      <c r="B46">
        <v>8</v>
      </c>
      <c r="C46">
        <v>24080779.41</v>
      </c>
      <c r="D46" t="s">
        <v>32</v>
      </c>
      <c r="E46">
        <v>-0.04</v>
      </c>
      <c r="G46" t="s">
        <v>39</v>
      </c>
      <c r="H46" s="1">
        <v>0.9869903355322979</v>
      </c>
      <c r="J46">
        <v>9</v>
      </c>
      <c r="K46" s="1">
        <v>2</v>
      </c>
      <c r="M46" t="s">
        <v>54</v>
      </c>
      <c r="N46" s="2">
        <v>0.2432004575024956</v>
      </c>
      <c r="O46" s="2">
        <f>AVERAGE(AA43:AA46)</f>
        <v>0</v>
      </c>
      <c r="Q46">
        <v>9</v>
      </c>
      <c r="R46" s="2">
        <v>0</v>
      </c>
      <c r="T46">
        <v>9</v>
      </c>
      <c r="U46" s="2">
        <v>0</v>
      </c>
      <c r="W46">
        <v>9</v>
      </c>
      <c r="X46" s="2">
        <v>0</v>
      </c>
      <c r="Z46">
        <v>9</v>
      </c>
      <c r="AA46" s="2">
        <v>0</v>
      </c>
      <c r="AC46">
        <v>9</v>
      </c>
      <c r="AD46" s="2">
        <v>0</v>
      </c>
      <c r="AF46">
        <v>9</v>
      </c>
      <c r="AG46" s="2">
        <v>1</v>
      </c>
    </row>
    <row r="47" spans="1:33">
      <c r="A47">
        <v>1128.802626208882</v>
      </c>
      <c r="B47">
        <v>8</v>
      </c>
      <c r="C47">
        <v>2159545.632</v>
      </c>
      <c r="D47" t="s">
        <v>29</v>
      </c>
      <c r="E47">
        <v>0.42</v>
      </c>
      <c r="G47" t="s">
        <v>40</v>
      </c>
      <c r="H47">
        <v>5.346019360455726E-08</v>
      </c>
      <c r="J47" t="s">
        <v>46</v>
      </c>
      <c r="K47" s="1">
        <f>AVERAGE(K43:K46)</f>
        <v>0</v>
      </c>
      <c r="M47" t="s">
        <v>55</v>
      </c>
      <c r="N47" s="2">
        <v>0.007744052994130458</v>
      </c>
      <c r="O47" s="2">
        <f>AVERAGE(AD43:AD46)</f>
        <v>0</v>
      </c>
    </row>
    <row r="48" spans="1:33">
      <c r="A48">
        <v>1218.431700263385</v>
      </c>
      <c r="B48">
        <v>7</v>
      </c>
      <c r="C48">
        <v>57415059.77</v>
      </c>
      <c r="D48" t="s">
        <v>6</v>
      </c>
      <c r="E48">
        <v>-0.36</v>
      </c>
      <c r="G48" t="s">
        <v>41</v>
      </c>
      <c r="H48">
        <v>0.9999350400406756</v>
      </c>
      <c r="M48" t="s">
        <v>56</v>
      </c>
      <c r="N48" s="2">
        <v>0.02410158533831468</v>
      </c>
      <c r="O48" s="2">
        <f>AVERAGE(AG43:AG46)</f>
        <v>0</v>
      </c>
    </row>
    <row r="49" spans="1:36">
      <c r="A49">
        <v>1221.575196085029</v>
      </c>
      <c r="B49">
        <v>7</v>
      </c>
      <c r="C49">
        <v>2800877.888</v>
      </c>
      <c r="D49" t="s">
        <v>30</v>
      </c>
      <c r="E49">
        <v>2.28</v>
      </c>
      <c r="G49" t="s">
        <v>42</v>
      </c>
      <c r="H49">
        <v>0.03330601626979778</v>
      </c>
    </row>
    <row r="50" spans="1:36">
      <c r="A50">
        <v>1254.317742719531</v>
      </c>
      <c r="B50">
        <v>7</v>
      </c>
      <c r="C50">
        <v>21336643.2</v>
      </c>
      <c r="D50" t="s">
        <v>32</v>
      </c>
      <c r="E50">
        <v>-0.06</v>
      </c>
    </row>
    <row r="51" spans="1:36">
      <c r="A51">
        <v>1290.202762765436</v>
      </c>
      <c r="B51">
        <v>7</v>
      </c>
      <c r="C51">
        <v>1650142.355</v>
      </c>
      <c r="D51" t="s">
        <v>29</v>
      </c>
      <c r="E51">
        <v>-0.57</v>
      </c>
    </row>
    <row r="52" spans="1:36">
      <c r="A52">
        <v>1421.67026098291</v>
      </c>
      <c r="B52">
        <v>6</v>
      </c>
      <c r="C52">
        <v>96568623.19</v>
      </c>
      <c r="D52" t="s">
        <v>6</v>
      </c>
      <c r="E52">
        <v>-1.25</v>
      </c>
    </row>
    <row r="53" spans="1:36">
      <c r="A53">
        <v>1425.333780546454</v>
      </c>
      <c r="B53">
        <v>6</v>
      </c>
      <c r="C53">
        <v>8181872.724</v>
      </c>
      <c r="D53" t="s">
        <v>30</v>
      </c>
      <c r="E53">
        <v>-1.34</v>
      </c>
    </row>
    <row r="54" spans="1:36">
      <c r="A54">
        <v>1427.831859272921</v>
      </c>
      <c r="B54">
        <v>6</v>
      </c>
      <c r="C54">
        <v>3310733.435</v>
      </c>
      <c r="D54" t="s">
        <v>31</v>
      </c>
      <c r="E54">
        <v>-116.36</v>
      </c>
    </row>
    <row r="55" spans="1:36">
      <c r="A55">
        <v>1463.537928527182</v>
      </c>
      <c r="B55">
        <v>6</v>
      </c>
      <c r="C55">
        <v>40421526.27</v>
      </c>
      <c r="D55" t="s">
        <v>32</v>
      </c>
      <c r="E55">
        <v>-0.5</v>
      </c>
    </row>
    <row r="56" spans="1:36">
      <c r="A56">
        <v>1467.202924621789</v>
      </c>
      <c r="B56">
        <v>6</v>
      </c>
      <c r="C56">
        <v>2444551.635</v>
      </c>
      <c r="D56" t="s">
        <v>33</v>
      </c>
      <c r="E56">
        <v>0.41</v>
      </c>
    </row>
    <row r="57" spans="1:36">
      <c r="A57">
        <v>1505.407743647055</v>
      </c>
      <c r="B57">
        <v>6</v>
      </c>
      <c r="C57">
        <v>3471108.858</v>
      </c>
      <c r="D57" t="s">
        <v>29</v>
      </c>
      <c r="E57">
        <v>1.63</v>
      </c>
    </row>
    <row r="59" spans="1:36">
      <c r="A59" t="s">
        <v>59</v>
      </c>
    </row>
    <row r="60" spans="1:36">
      <c r="A60" t="s">
        <v>23</v>
      </c>
      <c r="H60" t="s">
        <v>34</v>
      </c>
      <c r="J60" t="s">
        <v>43</v>
      </c>
      <c r="M60" t="s">
        <v>47</v>
      </c>
    </row>
    <row r="61" spans="1:36">
      <c r="A61" t="s">
        <v>24</v>
      </c>
      <c r="B61" t="s">
        <v>25</v>
      </c>
      <c r="C61" t="s">
        <v>26</v>
      </c>
      <c r="D61" t="s">
        <v>27</v>
      </c>
      <c r="E61" t="s">
        <v>28</v>
      </c>
      <c r="G61" t="s">
        <v>35</v>
      </c>
      <c r="H61" s="1">
        <v>7.217673323615819</v>
      </c>
      <c r="J61" t="s">
        <v>44</v>
      </c>
      <c r="K61" s="1">
        <v>0.2664990981773728</v>
      </c>
      <c r="M61" t="s">
        <v>48</v>
      </c>
      <c r="Q61" t="s">
        <v>57</v>
      </c>
      <c r="T61" t="s">
        <v>52</v>
      </c>
      <c r="W61" t="s">
        <v>53</v>
      </c>
      <c r="Z61" t="s">
        <v>54</v>
      </c>
      <c r="AC61" t="s">
        <v>55</v>
      </c>
      <c r="AF61" t="s">
        <v>61</v>
      </c>
      <c r="AI61" t="s">
        <v>56</v>
      </c>
    </row>
    <row r="62" spans="1:36">
      <c r="A62">
        <v>1003.267921576867</v>
      </c>
      <c r="B62">
        <v>9</v>
      </c>
      <c r="C62">
        <v>2167951.897</v>
      </c>
      <c r="D62" t="s">
        <v>29</v>
      </c>
      <c r="E62">
        <v>0.15</v>
      </c>
      <c r="G62" t="s">
        <v>36</v>
      </c>
      <c r="H62" s="1">
        <v>7.115764207719485</v>
      </c>
      <c r="J62" t="s">
        <v>25</v>
      </c>
      <c r="K62" t="s">
        <v>45</v>
      </c>
      <c r="M62" t="s">
        <v>49</v>
      </c>
      <c r="N62" t="s">
        <v>50</v>
      </c>
      <c r="O62" t="s">
        <v>51</v>
      </c>
      <c r="Q62" t="s">
        <v>25</v>
      </c>
      <c r="R62" t="s">
        <v>45</v>
      </c>
      <c r="T62" t="s">
        <v>25</v>
      </c>
      <c r="U62" t="s">
        <v>45</v>
      </c>
      <c r="W62" t="s">
        <v>25</v>
      </c>
      <c r="X62" t="s">
        <v>45</v>
      </c>
      <c r="Z62" t="s">
        <v>25</v>
      </c>
      <c r="AA62" t="s">
        <v>45</v>
      </c>
      <c r="AC62" t="s">
        <v>25</v>
      </c>
      <c r="AD62" t="s">
        <v>45</v>
      </c>
      <c r="AF62" t="s">
        <v>25</v>
      </c>
      <c r="AG62" t="s">
        <v>45</v>
      </c>
      <c r="AI62" t="s">
        <v>25</v>
      </c>
      <c r="AJ62" t="s">
        <v>45</v>
      </c>
    </row>
    <row r="63" spans="1:36">
      <c r="A63">
        <v>1066.0023636731</v>
      </c>
      <c r="B63">
        <v>8</v>
      </c>
      <c r="C63">
        <v>137033910.8</v>
      </c>
      <c r="D63" t="s">
        <v>6</v>
      </c>
      <c r="E63">
        <v>0.15</v>
      </c>
      <c r="J63">
        <v>6</v>
      </c>
      <c r="K63" s="1">
        <v>0.3172294430375332</v>
      </c>
      <c r="N63" s="2">
        <v>0.5457277104200414</v>
      </c>
      <c r="O63" s="2">
        <f>AVERAGE(R63:R66)</f>
        <v>0</v>
      </c>
      <c r="Q63">
        <v>6</v>
      </c>
      <c r="R63" s="2">
        <v>0.4493156739528516</v>
      </c>
      <c r="T63">
        <v>6</v>
      </c>
      <c r="U63" s="2">
        <v>0.1413807948825304</v>
      </c>
      <c r="W63">
        <v>6</v>
      </c>
      <c r="X63" s="2">
        <v>0.09207408812708477</v>
      </c>
      <c r="Z63">
        <v>6</v>
      </c>
      <c r="AA63" s="2">
        <v>0.2243744848065528</v>
      </c>
      <c r="AC63">
        <v>6</v>
      </c>
      <c r="AD63" s="2">
        <v>0.05719744970268482</v>
      </c>
      <c r="AF63">
        <v>6</v>
      </c>
      <c r="AG63" s="2">
        <v>0.03565750852829561</v>
      </c>
      <c r="AI63">
        <v>6</v>
      </c>
      <c r="AJ63" s="2">
        <v>0</v>
      </c>
    </row>
    <row r="64" spans="1:36">
      <c r="A64">
        <v>1068.750131703989</v>
      </c>
      <c r="B64">
        <v>8</v>
      </c>
      <c r="C64">
        <v>25242140.13</v>
      </c>
      <c r="D64" t="s">
        <v>30</v>
      </c>
      <c r="E64">
        <v>0.17</v>
      </c>
      <c r="G64" t="s">
        <v>37</v>
      </c>
      <c r="J64">
        <v>7</v>
      </c>
      <c r="K64" s="1">
        <v>0.2740978465432031</v>
      </c>
      <c r="M64" t="s">
        <v>52</v>
      </c>
      <c r="N64" s="2">
        <v>0.1273293460372257</v>
      </c>
      <c r="O64" s="2">
        <f>AVERAGE(U63:U66)</f>
        <v>0</v>
      </c>
      <c r="Q64">
        <v>7</v>
      </c>
      <c r="R64" s="2">
        <v>0.536024336116808</v>
      </c>
      <c r="T64">
        <v>7</v>
      </c>
      <c r="U64" s="2">
        <v>0.1309144056254467</v>
      </c>
      <c r="W64">
        <v>7</v>
      </c>
      <c r="X64" s="2">
        <v>0.07370030732907774</v>
      </c>
      <c r="Z64">
        <v>7</v>
      </c>
      <c r="AA64" s="2">
        <v>0.1708390666191983</v>
      </c>
      <c r="AC64">
        <v>7</v>
      </c>
      <c r="AD64" s="2">
        <v>0.04126393012837249</v>
      </c>
      <c r="AF64">
        <v>7</v>
      </c>
      <c r="AG64" s="2">
        <v>0.03252105856656121</v>
      </c>
      <c r="AI64">
        <v>7</v>
      </c>
      <c r="AJ64" s="2">
        <v>0.01473689561453554</v>
      </c>
    </row>
    <row r="65" spans="1:36">
      <c r="A65">
        <v>1070.74659105967</v>
      </c>
      <c r="B65">
        <v>8</v>
      </c>
      <c r="C65">
        <v>12314962.24</v>
      </c>
      <c r="D65" t="s">
        <v>31</v>
      </c>
      <c r="E65">
        <v>-0.09</v>
      </c>
      <c r="G65" t="s">
        <v>38</v>
      </c>
      <c r="H65" s="1">
        <v>8.705416438123392E-05</v>
      </c>
      <c r="J65">
        <v>8</v>
      </c>
      <c r="K65" s="1">
        <v>0.2086957493815525</v>
      </c>
      <c r="M65" t="s">
        <v>53</v>
      </c>
      <c r="N65" s="2">
        <v>0.0719069414587365</v>
      </c>
      <c r="O65" s="2">
        <f>AVERAGE(X63:X66)</f>
        <v>0</v>
      </c>
      <c r="Q65">
        <v>8</v>
      </c>
      <c r="R65" s="2">
        <v>0.6281967618411987</v>
      </c>
      <c r="T65">
        <v>8</v>
      </c>
      <c r="U65" s="2">
        <v>0.1157161070499622</v>
      </c>
      <c r="W65">
        <v>8</v>
      </c>
      <c r="X65" s="2">
        <v>0.05645478083636969</v>
      </c>
      <c r="Z65">
        <v>8</v>
      </c>
      <c r="AA65" s="2">
        <v>0.1395322170225747</v>
      </c>
      <c r="AC65">
        <v>8</v>
      </c>
      <c r="AD65" s="2">
        <v>0.0297300617144954</v>
      </c>
      <c r="AF65">
        <v>8</v>
      </c>
      <c r="AG65" s="2">
        <v>0.02130667242631631</v>
      </c>
      <c r="AI65">
        <v>8</v>
      </c>
      <c r="AJ65" s="2">
        <v>0.00906339910908305</v>
      </c>
    </row>
    <row r="66" spans="1:36">
      <c r="A66">
        <v>1097.401690148055</v>
      </c>
      <c r="B66">
        <v>8</v>
      </c>
      <c r="C66">
        <v>30437351.07</v>
      </c>
      <c r="D66" t="s">
        <v>32</v>
      </c>
      <c r="E66">
        <v>-0.44</v>
      </c>
      <c r="G66" t="s">
        <v>39</v>
      </c>
      <c r="H66" s="1">
        <v>0.8434915400560341</v>
      </c>
      <c r="J66">
        <v>9</v>
      </c>
      <c r="K66" s="1">
        <v>2</v>
      </c>
      <c r="M66" t="s">
        <v>54</v>
      </c>
      <c r="N66" s="2">
        <v>0.1736572378719426</v>
      </c>
      <c r="O66" s="2">
        <f>AVERAGE(AA63:AA66)</f>
        <v>0</v>
      </c>
      <c r="Q66">
        <v>9</v>
      </c>
      <c r="R66" s="2">
        <v>0</v>
      </c>
      <c r="T66">
        <v>9</v>
      </c>
      <c r="U66" s="2">
        <v>0</v>
      </c>
      <c r="W66">
        <v>9</v>
      </c>
      <c r="X66" s="2">
        <v>0</v>
      </c>
      <c r="Z66">
        <v>9</v>
      </c>
      <c r="AA66" s="2">
        <v>0</v>
      </c>
      <c r="AC66">
        <v>9</v>
      </c>
      <c r="AD66" s="2">
        <v>0</v>
      </c>
      <c r="AF66">
        <v>9</v>
      </c>
      <c r="AG66" s="2">
        <v>0</v>
      </c>
      <c r="AI66">
        <v>9</v>
      </c>
      <c r="AJ66" s="2">
        <v>1</v>
      </c>
    </row>
    <row r="67" spans="1:36">
      <c r="A67">
        <v>1100.150683959254</v>
      </c>
      <c r="B67">
        <v>8</v>
      </c>
      <c r="C67">
        <v>6485271.61</v>
      </c>
      <c r="D67" t="s">
        <v>33</v>
      </c>
      <c r="E67">
        <v>0.6899999999999999</v>
      </c>
      <c r="G67" t="s">
        <v>40</v>
      </c>
      <c r="H67">
        <v>9.114011483809267E-08</v>
      </c>
      <c r="J67" t="s">
        <v>46</v>
      </c>
      <c r="K67" s="1">
        <f>AVERAGE(K63:K66)</f>
        <v>0</v>
      </c>
      <c r="M67" t="s">
        <v>55</v>
      </c>
      <c r="N67" s="2">
        <v>0.04121570202361707</v>
      </c>
      <c r="O67" s="2">
        <f>AVERAGE(AD63:AD66)</f>
        <v>0</v>
      </c>
    </row>
    <row r="68" spans="1:36">
      <c r="A68">
        <v>1102.147344749804</v>
      </c>
      <c r="B68">
        <v>8</v>
      </c>
      <c r="C68">
        <v>4647805.952</v>
      </c>
      <c r="D68" t="s">
        <v>60</v>
      </c>
      <c r="E68">
        <v>0.62</v>
      </c>
      <c r="G68" t="s">
        <v>41</v>
      </c>
      <c r="H68">
        <v>0.9998447601598436</v>
      </c>
      <c r="M68" t="s">
        <v>61</v>
      </c>
      <c r="N68" s="2">
        <v>0.02869996609505998</v>
      </c>
      <c r="O68" s="2">
        <f>AVERAGE(AG63:AG66)</f>
        <v>0</v>
      </c>
    </row>
    <row r="69" spans="1:36">
      <c r="A69">
        <v>1128.800306276289</v>
      </c>
      <c r="B69">
        <v>8</v>
      </c>
      <c r="C69">
        <v>1977076.452</v>
      </c>
      <c r="D69" t="s">
        <v>29</v>
      </c>
      <c r="E69">
        <v>-1.63</v>
      </c>
      <c r="G69" t="s">
        <v>42</v>
      </c>
      <c r="H69">
        <v>0.08563256049178607</v>
      </c>
      <c r="M69" t="s">
        <v>56</v>
      </c>
      <c r="N69" s="2">
        <v>0.01146309609337662</v>
      </c>
      <c r="O69" s="2">
        <f>AVERAGE(AJ63:AJ66)</f>
        <v>0</v>
      </c>
    </row>
    <row r="70" spans="1:36">
      <c r="A70">
        <v>1218.432145732547</v>
      </c>
      <c r="B70">
        <v>7</v>
      </c>
      <c r="C70">
        <v>66988953.36</v>
      </c>
      <c r="D70" t="s">
        <v>6</v>
      </c>
      <c r="E70">
        <v>0.01</v>
      </c>
    </row>
    <row r="71" spans="1:36">
      <c r="A71">
        <v>1221.572076522709</v>
      </c>
      <c r="B71">
        <v>7</v>
      </c>
      <c r="C71">
        <v>16360859.8</v>
      </c>
      <c r="D71" t="s">
        <v>30</v>
      </c>
      <c r="E71">
        <v>-0.27</v>
      </c>
    </row>
    <row r="72" spans="1:36">
      <c r="A72">
        <v>1223.852940768564</v>
      </c>
      <c r="B72">
        <v>7</v>
      </c>
      <c r="C72">
        <v>9210601.306</v>
      </c>
      <c r="D72" t="s">
        <v>31</v>
      </c>
      <c r="E72">
        <v>-1.19</v>
      </c>
    </row>
    <row r="73" spans="1:36">
      <c r="A73">
        <v>1254.316851819131</v>
      </c>
      <c r="B73">
        <v>7</v>
      </c>
      <c r="C73">
        <v>21350393.06</v>
      </c>
      <c r="D73" t="s">
        <v>32</v>
      </c>
      <c r="E73">
        <v>-0.77</v>
      </c>
    </row>
    <row r="74" spans="1:36">
      <c r="A74">
        <v>1257.458563275166</v>
      </c>
      <c r="B74">
        <v>7</v>
      </c>
      <c r="C74">
        <v>5156906.701</v>
      </c>
      <c r="D74" t="s">
        <v>33</v>
      </c>
      <c r="E74">
        <v>0.38</v>
      </c>
    </row>
    <row r="75" spans="1:36">
      <c r="A75">
        <v>1259.74211263759</v>
      </c>
      <c r="B75">
        <v>7</v>
      </c>
      <c r="C75">
        <v>4064277.55</v>
      </c>
      <c r="D75" t="s">
        <v>60</v>
      </c>
      <c r="E75">
        <v>1.61</v>
      </c>
    </row>
    <row r="76" spans="1:36">
      <c r="A76">
        <v>1290.205362882622</v>
      </c>
      <c r="B76">
        <v>7</v>
      </c>
      <c r="C76">
        <v>1841724.613</v>
      </c>
      <c r="D76" t="s">
        <v>29</v>
      </c>
      <c r="E76">
        <v>1.45</v>
      </c>
    </row>
    <row r="77" spans="1:36">
      <c r="A77">
        <v>1421.670225096361</v>
      </c>
      <c r="B77">
        <v>6</v>
      </c>
      <c r="C77">
        <v>54358954.71</v>
      </c>
      <c r="D77" t="s">
        <v>6</v>
      </c>
      <c r="E77">
        <v>-1.27</v>
      </c>
    </row>
    <row r="78" spans="1:36">
      <c r="A78">
        <v>1425.336167149095</v>
      </c>
      <c r="B78">
        <v>6</v>
      </c>
      <c r="C78">
        <v>17104482.82</v>
      </c>
      <c r="D78" t="s">
        <v>30</v>
      </c>
      <c r="E78">
        <v>0.33</v>
      </c>
    </row>
    <row r="79" spans="1:36">
      <c r="A79">
        <v>1427.996795964955</v>
      </c>
      <c r="B79">
        <v>6</v>
      </c>
      <c r="C79">
        <v>11139275.74</v>
      </c>
      <c r="D79" t="s">
        <v>31</v>
      </c>
      <c r="E79">
        <v>-0.85</v>
      </c>
    </row>
    <row r="80" spans="1:36">
      <c r="A80">
        <v>1463.539564321366</v>
      </c>
      <c r="B80">
        <v>6</v>
      </c>
      <c r="C80">
        <v>27145196.94</v>
      </c>
      <c r="D80" t="s">
        <v>32</v>
      </c>
      <c r="E80">
        <v>0.62</v>
      </c>
    </row>
    <row r="81" spans="1:36">
      <c r="A81">
        <v>1467.203764147888</v>
      </c>
      <c r="B81">
        <v>6</v>
      </c>
      <c r="C81">
        <v>6919842.236</v>
      </c>
      <c r="D81" t="s">
        <v>33</v>
      </c>
      <c r="E81">
        <v>0.98</v>
      </c>
    </row>
    <row r="82" spans="1:36">
      <c r="A82">
        <v>1469.863713185494</v>
      </c>
      <c r="B82">
        <v>6</v>
      </c>
      <c r="C82">
        <v>4313904.463</v>
      </c>
      <c r="D82" t="s">
        <v>60</v>
      </c>
      <c r="E82">
        <v>-0.63</v>
      </c>
    </row>
    <row r="84" spans="1:36">
      <c r="A84" t="s">
        <v>62</v>
      </c>
    </row>
    <row r="85" spans="1:36">
      <c r="A85" t="s">
        <v>23</v>
      </c>
      <c r="H85" t="s">
        <v>34</v>
      </c>
      <c r="J85" t="s">
        <v>43</v>
      </c>
      <c r="M85" t="s">
        <v>47</v>
      </c>
    </row>
    <row r="86" spans="1:36">
      <c r="A86" t="s">
        <v>24</v>
      </c>
      <c r="B86" t="s">
        <v>25</v>
      </c>
      <c r="C86" t="s">
        <v>26</v>
      </c>
      <c r="D86" t="s">
        <v>27</v>
      </c>
      <c r="E86" t="s">
        <v>28</v>
      </c>
      <c r="G86" t="s">
        <v>35</v>
      </c>
      <c r="H86" s="1">
        <v>7.241279558427125</v>
      </c>
      <c r="J86" t="s">
        <v>44</v>
      </c>
      <c r="K86" s="1">
        <v>0.2538394755357248</v>
      </c>
      <c r="M86" t="s">
        <v>48</v>
      </c>
      <c r="Q86" t="s">
        <v>57</v>
      </c>
      <c r="T86" t="s">
        <v>52</v>
      </c>
      <c r="W86" t="s">
        <v>53</v>
      </c>
      <c r="Z86" t="s">
        <v>54</v>
      </c>
      <c r="AC86" t="s">
        <v>55</v>
      </c>
      <c r="AF86" t="s">
        <v>61</v>
      </c>
      <c r="AI86" t="s">
        <v>56</v>
      </c>
    </row>
    <row r="87" spans="1:36">
      <c r="A87">
        <v>1003.266307854863</v>
      </c>
      <c r="B87">
        <v>9</v>
      </c>
      <c r="C87">
        <v>2447477.561</v>
      </c>
      <c r="D87" t="s">
        <v>29</v>
      </c>
      <c r="E87">
        <v>-1.45</v>
      </c>
      <c r="G87" t="s">
        <v>36</v>
      </c>
      <c r="H87" s="1">
        <v>7.139192565385184</v>
      </c>
      <c r="J87" t="s">
        <v>25</v>
      </c>
      <c r="K87" t="s">
        <v>45</v>
      </c>
      <c r="M87" t="s">
        <v>49</v>
      </c>
      <c r="N87" t="s">
        <v>50</v>
      </c>
      <c r="O87" t="s">
        <v>51</v>
      </c>
      <c r="Q87" t="s">
        <v>25</v>
      </c>
      <c r="R87" t="s">
        <v>45</v>
      </c>
      <c r="T87" t="s">
        <v>25</v>
      </c>
      <c r="U87" t="s">
        <v>45</v>
      </c>
      <c r="W87" t="s">
        <v>25</v>
      </c>
      <c r="X87" t="s">
        <v>45</v>
      </c>
      <c r="Z87" t="s">
        <v>25</v>
      </c>
      <c r="AA87" t="s">
        <v>45</v>
      </c>
      <c r="AC87" t="s">
        <v>25</v>
      </c>
      <c r="AD87" t="s">
        <v>45</v>
      </c>
      <c r="AF87" t="s">
        <v>25</v>
      </c>
      <c r="AG87" t="s">
        <v>45</v>
      </c>
      <c r="AI87" t="s">
        <v>25</v>
      </c>
      <c r="AJ87" t="s">
        <v>45</v>
      </c>
    </row>
    <row r="88" spans="1:36">
      <c r="A88">
        <v>1066.000411367065</v>
      </c>
      <c r="B88">
        <v>8</v>
      </c>
      <c r="C88">
        <v>170925411.4</v>
      </c>
      <c r="D88" t="s">
        <v>6</v>
      </c>
      <c r="E88">
        <v>-1.68</v>
      </c>
      <c r="J88">
        <v>6</v>
      </c>
      <c r="K88" s="1">
        <v>0.2993693551337762</v>
      </c>
      <c r="N88" s="2">
        <v>0.5345001645456776</v>
      </c>
      <c r="O88" s="2">
        <f>AVERAGE(R88:R91)</f>
        <v>0</v>
      </c>
      <c r="Q88">
        <v>6</v>
      </c>
      <c r="R88" s="2">
        <v>0.4591086076585051</v>
      </c>
      <c r="T88">
        <v>6</v>
      </c>
      <c r="U88" s="2">
        <v>0.1889280273865931</v>
      </c>
      <c r="W88">
        <v>6</v>
      </c>
      <c r="X88" s="2">
        <v>0.06338138351665339</v>
      </c>
      <c r="Z88">
        <v>6</v>
      </c>
      <c r="AA88" s="2">
        <v>0.1791636397884229</v>
      </c>
      <c r="AC88">
        <v>6</v>
      </c>
      <c r="AD88" s="2">
        <v>0.06764631507510317</v>
      </c>
      <c r="AF88">
        <v>6</v>
      </c>
      <c r="AG88" s="2">
        <v>0.03098465287919489</v>
      </c>
      <c r="AI88">
        <v>6</v>
      </c>
      <c r="AJ88" s="2">
        <v>0.01078737369552761</v>
      </c>
    </row>
    <row r="89" spans="1:36">
      <c r="A89">
        <v>1068.749515192118</v>
      </c>
      <c r="B89">
        <v>8</v>
      </c>
      <c r="C89">
        <v>45982641.05</v>
      </c>
      <c r="D89" t="s">
        <v>30</v>
      </c>
      <c r="E89">
        <v>-0.41</v>
      </c>
      <c r="G89" t="s">
        <v>37</v>
      </c>
      <c r="J89">
        <v>7</v>
      </c>
      <c r="K89" s="1">
        <v>0.2669211056451731</v>
      </c>
      <c r="M89" t="s">
        <v>52</v>
      </c>
      <c r="N89" s="2">
        <v>0.1701829796544933</v>
      </c>
      <c r="O89" s="2">
        <f>AVERAGE(U88:U91)</f>
        <v>0</v>
      </c>
      <c r="Q89">
        <v>7</v>
      </c>
      <c r="R89" s="2">
        <v>0.520549382580291</v>
      </c>
      <c r="T89">
        <v>7</v>
      </c>
      <c r="U89" s="2">
        <v>0.1655900559939314</v>
      </c>
      <c r="W89">
        <v>7</v>
      </c>
      <c r="X89" s="2">
        <v>0.05990862787241144</v>
      </c>
      <c r="Z89">
        <v>7</v>
      </c>
      <c r="AA89" s="2">
        <v>0.1662461791462852</v>
      </c>
      <c r="AC89">
        <v>7</v>
      </c>
      <c r="AD89" s="2">
        <v>0.05168383740835106</v>
      </c>
      <c r="AF89">
        <v>7</v>
      </c>
      <c r="AG89" s="2">
        <v>0.02305274490692316</v>
      </c>
      <c r="AI89">
        <v>7</v>
      </c>
      <c r="AJ89" s="2">
        <v>0.01296917209180682</v>
      </c>
    </row>
    <row r="90" spans="1:36">
      <c r="A90">
        <v>1070.748484626823</v>
      </c>
      <c r="B90">
        <v>8</v>
      </c>
      <c r="C90">
        <v>12660607.11</v>
      </c>
      <c r="D90" t="s">
        <v>31</v>
      </c>
      <c r="E90">
        <v>1.67</v>
      </c>
      <c r="G90" t="s">
        <v>38</v>
      </c>
      <c r="H90" s="1">
        <v>0.03491833794376786</v>
      </c>
      <c r="J90">
        <v>8</v>
      </c>
      <c r="K90" s="1">
        <v>0.2010112544527948</v>
      </c>
      <c r="M90" t="s">
        <v>53</v>
      </c>
      <c r="N90" s="2">
        <v>0.05402664789772387</v>
      </c>
      <c r="O90" s="2">
        <f>AVERAGE(X88:X91)</f>
        <v>0</v>
      </c>
      <c r="Q90">
        <v>8</v>
      </c>
      <c r="R90" s="2">
        <v>0.5993446076793948</v>
      </c>
      <c r="T90">
        <v>8</v>
      </c>
      <c r="U90" s="2">
        <v>0.1612366922767265</v>
      </c>
      <c r="W90">
        <v>8</v>
      </c>
      <c r="X90" s="2">
        <v>0.04439402274462453</v>
      </c>
      <c r="Z90">
        <v>8</v>
      </c>
      <c r="AA90" s="2">
        <v>0.1447282078314648</v>
      </c>
      <c r="AC90">
        <v>8</v>
      </c>
      <c r="AD90" s="2">
        <v>0.0308662625693159</v>
      </c>
      <c r="AF90">
        <v>8</v>
      </c>
      <c r="AG90" s="2">
        <v>0.01344362974493324</v>
      </c>
      <c r="AI90">
        <v>8</v>
      </c>
      <c r="AJ90" s="2">
        <v>0.005986577153540463</v>
      </c>
    </row>
    <row r="91" spans="1:36">
      <c r="A91">
        <v>1097.401292168268</v>
      </c>
      <c r="B91">
        <v>8</v>
      </c>
      <c r="C91">
        <v>41274632.57</v>
      </c>
      <c r="D91" t="s">
        <v>32</v>
      </c>
      <c r="E91">
        <v>-0.8100000000000001</v>
      </c>
      <c r="G91" t="s">
        <v>39</v>
      </c>
      <c r="H91" s="1">
        <v>2.008983204223989</v>
      </c>
      <c r="J91">
        <v>9</v>
      </c>
      <c r="K91" s="1">
        <v>2</v>
      </c>
      <c r="M91" t="s">
        <v>54</v>
      </c>
      <c r="N91" s="2">
        <v>0.1602529398146935</v>
      </c>
      <c r="O91" s="2">
        <f>AVERAGE(AA88:AA91)</f>
        <v>0</v>
      </c>
      <c r="Q91">
        <v>9</v>
      </c>
      <c r="R91" s="2">
        <v>0</v>
      </c>
      <c r="T91">
        <v>9</v>
      </c>
      <c r="U91" s="2">
        <v>0</v>
      </c>
      <c r="W91">
        <v>9</v>
      </c>
      <c r="X91" s="2">
        <v>0</v>
      </c>
      <c r="Z91">
        <v>9</v>
      </c>
      <c r="AA91" s="2">
        <v>0</v>
      </c>
      <c r="AC91">
        <v>9</v>
      </c>
      <c r="AD91" s="2">
        <v>0</v>
      </c>
      <c r="AF91">
        <v>9</v>
      </c>
      <c r="AG91" s="2">
        <v>0</v>
      </c>
      <c r="AI91">
        <v>9</v>
      </c>
      <c r="AJ91" s="2">
        <v>1</v>
      </c>
    </row>
    <row r="92" spans="1:36">
      <c r="A92">
        <v>1100.150751686752</v>
      </c>
      <c r="B92">
        <v>8</v>
      </c>
      <c r="C92">
        <v>8802663.043</v>
      </c>
      <c r="D92" t="s">
        <v>33</v>
      </c>
      <c r="E92">
        <v>0.76</v>
      </c>
      <c r="G92" t="s">
        <v>40</v>
      </c>
      <c r="H92">
        <v>3.285576554828779E-08</v>
      </c>
      <c r="J92" t="s">
        <v>46</v>
      </c>
      <c r="K92" s="1">
        <f>AVERAGE(K88:K91)</f>
        <v>0</v>
      </c>
      <c r="M92" t="s">
        <v>55</v>
      </c>
      <c r="N92" s="2">
        <v>0.04729062156617913</v>
      </c>
      <c r="O92" s="2">
        <f>AVERAGE(AD88:AD91)</f>
        <v>0</v>
      </c>
    </row>
    <row r="93" spans="1:36">
      <c r="A93">
        <v>1102.150545296423</v>
      </c>
      <c r="B93">
        <v>8</v>
      </c>
      <c r="C93">
        <v>3833951.145</v>
      </c>
      <c r="D93" t="s">
        <v>60</v>
      </c>
      <c r="E93">
        <v>3.52</v>
      </c>
      <c r="G93" t="s">
        <v>41</v>
      </c>
      <c r="H93">
        <v>0.999989458386786</v>
      </c>
      <c r="M93" t="s">
        <v>61</v>
      </c>
      <c r="N93" s="2">
        <v>0.02119737888761327</v>
      </c>
      <c r="O93" s="2">
        <f>AVERAGE(AG88:AG91)</f>
        <v>0</v>
      </c>
    </row>
    <row r="94" spans="1:36">
      <c r="A94">
        <v>1128.80039763712</v>
      </c>
      <c r="B94">
        <v>8</v>
      </c>
      <c r="C94">
        <v>1707295.185</v>
      </c>
      <c r="D94" t="s">
        <v>29</v>
      </c>
      <c r="E94">
        <v>-1.55</v>
      </c>
      <c r="G94" t="s">
        <v>42</v>
      </c>
      <c r="H94">
        <v>-0.003165779485464341</v>
      </c>
      <c r="M94" t="s">
        <v>56</v>
      </c>
      <c r="N94" s="2">
        <v>0.01254926763361943</v>
      </c>
      <c r="O94" s="2">
        <f>AVERAGE(AJ88:AJ91)</f>
        <v>0</v>
      </c>
    </row>
    <row r="95" spans="1:36">
      <c r="A95">
        <v>1218.431994602087</v>
      </c>
      <c r="B95">
        <v>7</v>
      </c>
      <c r="C95">
        <v>78379768.68000001</v>
      </c>
      <c r="D95" t="s">
        <v>6</v>
      </c>
      <c r="E95">
        <v>-0.11</v>
      </c>
    </row>
    <row r="96" spans="1:36">
      <c r="A96">
        <v>1221.572923272313</v>
      </c>
      <c r="B96">
        <v>7</v>
      </c>
      <c r="C96">
        <v>24933100.91</v>
      </c>
      <c r="D96" t="s">
        <v>30</v>
      </c>
      <c r="E96">
        <v>0.42</v>
      </c>
    </row>
    <row r="97" spans="1:5">
      <c r="A97">
        <v>1223.854572526262</v>
      </c>
      <c r="B97">
        <v>7</v>
      </c>
      <c r="C97">
        <v>9020516.692</v>
      </c>
      <c r="D97" t="s">
        <v>31</v>
      </c>
      <c r="E97">
        <v>0.14</v>
      </c>
    </row>
    <row r="98" spans="1:5">
      <c r="A98">
        <v>1254.318031574348</v>
      </c>
      <c r="B98">
        <v>7</v>
      </c>
      <c r="C98">
        <v>25031894.19</v>
      </c>
      <c r="D98" t="s">
        <v>32</v>
      </c>
      <c r="E98">
        <v>0.17</v>
      </c>
    </row>
    <row r="99" spans="1:5">
      <c r="A99">
        <v>1257.459967722327</v>
      </c>
      <c r="B99">
        <v>7</v>
      </c>
      <c r="C99">
        <v>7782099.751</v>
      </c>
      <c r="D99" t="s">
        <v>33</v>
      </c>
      <c r="E99">
        <v>1.49</v>
      </c>
    </row>
    <row r="100" spans="1:5">
      <c r="A100">
        <v>1259.886462818657</v>
      </c>
      <c r="B100">
        <v>7</v>
      </c>
      <c r="C100">
        <v>3471080.504</v>
      </c>
      <c r="D100" t="s">
        <v>60</v>
      </c>
      <c r="E100">
        <v>116.2</v>
      </c>
    </row>
    <row r="101" spans="1:5">
      <c r="A101">
        <v>1290.205723275009</v>
      </c>
      <c r="B101">
        <v>7</v>
      </c>
      <c r="C101">
        <v>1952784.39</v>
      </c>
      <c r="D101" t="s">
        <v>29</v>
      </c>
      <c r="E101">
        <v>1.73</v>
      </c>
    </row>
    <row r="102" spans="1:5">
      <c r="A102">
        <v>1421.667659618125</v>
      </c>
      <c r="B102">
        <v>6</v>
      </c>
      <c r="C102">
        <v>68185769.13</v>
      </c>
      <c r="D102" t="s">
        <v>6</v>
      </c>
      <c r="E102">
        <v>-3.08</v>
      </c>
    </row>
    <row r="103" spans="1:5">
      <c r="A103">
        <v>1425.332913792811</v>
      </c>
      <c r="B103">
        <v>6</v>
      </c>
      <c r="C103">
        <v>28059162.13</v>
      </c>
      <c r="D103" t="s">
        <v>30</v>
      </c>
      <c r="E103">
        <v>-1.95</v>
      </c>
    </row>
    <row r="104" spans="1:5">
      <c r="A104">
        <v>1427.99905560694</v>
      </c>
      <c r="B104">
        <v>6</v>
      </c>
      <c r="C104">
        <v>9413259.328</v>
      </c>
      <c r="D104" t="s">
        <v>31</v>
      </c>
      <c r="E104">
        <v>0.73</v>
      </c>
    </row>
    <row r="105" spans="1:5">
      <c r="A105">
        <v>1463.537306868807</v>
      </c>
      <c r="B105">
        <v>6</v>
      </c>
      <c r="C105">
        <v>26608977.43</v>
      </c>
      <c r="D105" t="s">
        <v>32</v>
      </c>
      <c r="E105">
        <v>-0.93</v>
      </c>
    </row>
    <row r="106" spans="1:5">
      <c r="A106">
        <v>1467.198330762013</v>
      </c>
      <c r="B106">
        <v>6</v>
      </c>
      <c r="C106">
        <v>10046677.29</v>
      </c>
      <c r="D106" t="s">
        <v>33</v>
      </c>
      <c r="E106">
        <v>-2.72</v>
      </c>
    </row>
    <row r="107" spans="1:5">
      <c r="A107">
        <v>1469.863299808046</v>
      </c>
      <c r="B107">
        <v>6</v>
      </c>
      <c r="C107">
        <v>4601770.371</v>
      </c>
      <c r="D107" t="s">
        <v>60</v>
      </c>
      <c r="E107">
        <v>-0.91</v>
      </c>
    </row>
    <row r="108" spans="1:5">
      <c r="A108">
        <v>1505.413869897788</v>
      </c>
      <c r="B108">
        <v>6</v>
      </c>
      <c r="C108">
        <v>1602116.275</v>
      </c>
      <c r="D108" t="s">
        <v>29</v>
      </c>
      <c r="E108">
        <v>5.7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42"/>
  <sheetViews>
    <sheetView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2</v>
      </c>
    </row>
    <row r="3" spans="1:2">
      <c r="A3" t="s">
        <v>3</v>
      </c>
      <c r="B3" t="s">
        <v>63</v>
      </c>
    </row>
    <row r="4" spans="1:2">
      <c r="A4" t="s">
        <v>5</v>
      </c>
      <c r="B4" t="s">
        <v>6</v>
      </c>
    </row>
    <row r="5" spans="1:2">
      <c r="A5" t="s">
        <v>7</v>
      </c>
      <c r="B5" t="s">
        <v>8</v>
      </c>
    </row>
    <row r="6" spans="1:2">
      <c r="A6" t="s">
        <v>9</v>
      </c>
      <c r="B6" t="s">
        <v>10</v>
      </c>
    </row>
    <row r="7" spans="1:2">
      <c r="A7" t="s">
        <v>11</v>
      </c>
      <c r="B7" t="s">
        <v>12</v>
      </c>
    </row>
    <row r="8" spans="1:2">
      <c r="A8" t="s">
        <v>13</v>
      </c>
      <c r="B8" t="b">
        <v>1</v>
      </c>
    </row>
    <row r="9" spans="1:2">
      <c r="A9" t="s">
        <v>14</v>
      </c>
      <c r="B9" t="s">
        <v>15</v>
      </c>
    </row>
    <row r="10" spans="1:2">
      <c r="A10" t="s">
        <v>16</v>
      </c>
      <c r="B10">
        <v>1000</v>
      </c>
    </row>
    <row r="11" spans="1:2">
      <c r="A11" t="s">
        <v>17</v>
      </c>
      <c r="B11">
        <v>1600</v>
      </c>
    </row>
    <row r="12" spans="1:2">
      <c r="A12" t="s">
        <v>18</v>
      </c>
      <c r="B12">
        <v>50</v>
      </c>
    </row>
    <row r="13" spans="1:2">
      <c r="A13" t="s">
        <v>19</v>
      </c>
      <c r="B13">
        <v>2</v>
      </c>
    </row>
    <row r="14" spans="1:2">
      <c r="A14" t="s">
        <v>20</v>
      </c>
      <c r="B14">
        <v>4.5</v>
      </c>
    </row>
    <row r="15" spans="1:2">
      <c r="A15" t="s">
        <v>21</v>
      </c>
      <c r="B15">
        <v>0.5</v>
      </c>
    </row>
    <row r="18" spans="1:36">
      <c r="A18" t="s">
        <v>22</v>
      </c>
    </row>
    <row r="19" spans="1:36">
      <c r="A19" t="s">
        <v>23</v>
      </c>
      <c r="H19" t="s">
        <v>34</v>
      </c>
      <c r="J19" t="s">
        <v>43</v>
      </c>
      <c r="M19" t="s">
        <v>47</v>
      </c>
    </row>
    <row r="20" spans="1:36">
      <c r="A20" t="s">
        <v>24</v>
      </c>
      <c r="B20" t="s">
        <v>25</v>
      </c>
      <c r="C20" t="s">
        <v>26</v>
      </c>
      <c r="D20" t="s">
        <v>27</v>
      </c>
      <c r="E20" t="s">
        <v>28</v>
      </c>
      <c r="G20" t="s">
        <v>35</v>
      </c>
      <c r="H20" s="1">
        <v>7.177340201190725</v>
      </c>
      <c r="J20" t="s">
        <v>44</v>
      </c>
      <c r="K20" s="1">
        <v>0.2740972955129724</v>
      </c>
      <c r="M20" t="s">
        <v>48</v>
      </c>
      <c r="Q20" t="s">
        <v>57</v>
      </c>
      <c r="T20" t="s">
        <v>52</v>
      </c>
      <c r="W20" t="s">
        <v>53</v>
      </c>
      <c r="Z20" t="s">
        <v>54</v>
      </c>
      <c r="AC20" t="s">
        <v>55</v>
      </c>
      <c r="AF20" t="s">
        <v>61</v>
      </c>
      <c r="AI20" t="s">
        <v>56</v>
      </c>
    </row>
    <row r="21" spans="1:36">
      <c r="A21">
        <v>1003.267369650886</v>
      </c>
      <c r="B21">
        <v>9</v>
      </c>
      <c r="C21">
        <v>2229009.813</v>
      </c>
      <c r="D21" t="s">
        <v>29</v>
      </c>
      <c r="E21">
        <v>-0.4</v>
      </c>
      <c r="G21" t="s">
        <v>36</v>
      </c>
      <c r="H21" s="1">
        <v>7.077645776172991</v>
      </c>
      <c r="J21" t="s">
        <v>25</v>
      </c>
      <c r="K21" t="s">
        <v>45</v>
      </c>
      <c r="M21" t="s">
        <v>49</v>
      </c>
      <c r="N21" t="s">
        <v>50</v>
      </c>
      <c r="O21" t="s">
        <v>51</v>
      </c>
      <c r="Q21" t="s">
        <v>25</v>
      </c>
      <c r="R21" t="s">
        <v>45</v>
      </c>
      <c r="T21" t="s">
        <v>25</v>
      </c>
      <c r="U21" t="s">
        <v>45</v>
      </c>
      <c r="W21" t="s">
        <v>25</v>
      </c>
      <c r="X21" t="s">
        <v>45</v>
      </c>
      <c r="Z21" t="s">
        <v>25</v>
      </c>
      <c r="AA21" t="s">
        <v>45</v>
      </c>
      <c r="AC21" t="s">
        <v>25</v>
      </c>
      <c r="AD21" t="s">
        <v>45</v>
      </c>
      <c r="AF21" t="s">
        <v>25</v>
      </c>
      <c r="AG21" t="s">
        <v>45</v>
      </c>
      <c r="AI21" t="s">
        <v>25</v>
      </c>
      <c r="AJ21" t="s">
        <v>45</v>
      </c>
    </row>
    <row r="22" spans="1:36">
      <c r="A22">
        <v>1066.002300338466</v>
      </c>
      <c r="B22">
        <v>8</v>
      </c>
      <c r="C22">
        <v>79804916.94</v>
      </c>
      <c r="D22" t="s">
        <v>6</v>
      </c>
      <c r="E22">
        <v>0.09</v>
      </c>
      <c r="J22">
        <v>6</v>
      </c>
      <c r="K22" s="1">
        <v>0.2884579457229449</v>
      </c>
      <c r="N22" s="2">
        <v>0.5461788749373491</v>
      </c>
      <c r="O22" s="2">
        <f>AVERAGE(R22:R25)</f>
        <v>0</v>
      </c>
      <c r="Q22">
        <v>6</v>
      </c>
      <c r="R22" s="2">
        <v>0.4764172758143689</v>
      </c>
      <c r="T22">
        <v>6</v>
      </c>
      <c r="U22" s="2">
        <v>0.09720474278392711</v>
      </c>
      <c r="W22">
        <v>6</v>
      </c>
      <c r="X22" s="2">
        <v>0.1379200356787592</v>
      </c>
      <c r="Z22">
        <v>6</v>
      </c>
      <c r="AA22" s="2">
        <v>0.2088428980876595</v>
      </c>
      <c r="AC22">
        <v>6</v>
      </c>
      <c r="AD22" s="2">
        <v>0.03175769495835608</v>
      </c>
      <c r="AF22">
        <v>6</v>
      </c>
      <c r="AG22" s="2">
        <v>0.04785735267692929</v>
      </c>
      <c r="AI22">
        <v>6</v>
      </c>
      <c r="AJ22" s="2">
        <v>0</v>
      </c>
    </row>
    <row r="23" spans="1:36">
      <c r="A23">
        <v>1068.750261005327</v>
      </c>
      <c r="B23">
        <v>8</v>
      </c>
      <c r="C23">
        <v>9527712.15</v>
      </c>
      <c r="D23" t="s">
        <v>30</v>
      </c>
      <c r="E23">
        <v>0.29</v>
      </c>
      <c r="G23" t="s">
        <v>37</v>
      </c>
      <c r="J23">
        <v>7</v>
      </c>
      <c r="K23" s="1">
        <v>0.3013380958585641</v>
      </c>
      <c r="M23" t="s">
        <v>52</v>
      </c>
      <c r="N23" s="2">
        <v>0.07927724389035402</v>
      </c>
      <c r="O23" s="2">
        <f>AVERAGE(U22:U25)</f>
        <v>0</v>
      </c>
      <c r="Q23">
        <v>7</v>
      </c>
      <c r="R23" s="2">
        <v>0.5338583518354604</v>
      </c>
      <c r="T23">
        <v>7</v>
      </c>
      <c r="U23" s="2">
        <v>0.06871253462017878</v>
      </c>
      <c r="W23">
        <v>7</v>
      </c>
      <c r="X23" s="2">
        <v>0.1152187964175878</v>
      </c>
      <c r="Z23">
        <v>7</v>
      </c>
      <c r="AA23" s="2">
        <v>0.1784530261885767</v>
      </c>
      <c r="AC23">
        <v>7</v>
      </c>
      <c r="AD23" s="2">
        <v>0.02442864718488704</v>
      </c>
      <c r="AF23">
        <v>7</v>
      </c>
      <c r="AG23" s="2">
        <v>0.06020086502151851</v>
      </c>
      <c r="AI23">
        <v>7</v>
      </c>
      <c r="AJ23" s="2">
        <v>0.01912777873179096</v>
      </c>
    </row>
    <row r="24" spans="1:36">
      <c r="A24">
        <v>1070.745976622464</v>
      </c>
      <c r="B24">
        <v>8</v>
      </c>
      <c r="C24">
        <v>11552069.13</v>
      </c>
      <c r="D24" t="s">
        <v>31</v>
      </c>
      <c r="E24">
        <v>-0.67</v>
      </c>
      <c r="G24" t="s">
        <v>38</v>
      </c>
      <c r="H24" s="1">
        <v>-3.06584410697669E-05</v>
      </c>
      <c r="J24">
        <v>8</v>
      </c>
      <c r="K24" s="1">
        <v>0.2134999975898889</v>
      </c>
      <c r="M24" t="s">
        <v>53</v>
      </c>
      <c r="N24" s="2">
        <v>0.1121226067220535</v>
      </c>
      <c r="O24" s="2">
        <f>AVERAGE(X22:X25)</f>
        <v>0</v>
      </c>
      <c r="Q24">
        <v>8</v>
      </c>
      <c r="R24" s="2">
        <v>0.6221614226249972</v>
      </c>
      <c r="T24">
        <v>8</v>
      </c>
      <c r="U24" s="2">
        <v>0.07427831733804284</v>
      </c>
      <c r="W24">
        <v>8</v>
      </c>
      <c r="X24" s="2">
        <v>0.09006026244707115</v>
      </c>
      <c r="Z24">
        <v>8</v>
      </c>
      <c r="AA24" s="2">
        <v>0.1575591490203576</v>
      </c>
      <c r="AC24">
        <v>8</v>
      </c>
      <c r="AD24" s="2">
        <v>0.02068884519954977</v>
      </c>
      <c r="AF24">
        <v>8</v>
      </c>
      <c r="AG24" s="2">
        <v>0.0352520033699816</v>
      </c>
      <c r="AI24">
        <v>8</v>
      </c>
      <c r="AJ24" s="2">
        <v>0</v>
      </c>
    </row>
    <row r="25" spans="1:36">
      <c r="A25">
        <v>1097.402231832865</v>
      </c>
      <c r="B25">
        <v>8</v>
      </c>
      <c r="C25">
        <v>20210180.74</v>
      </c>
      <c r="D25" t="s">
        <v>32</v>
      </c>
      <c r="E25">
        <v>0.05</v>
      </c>
      <c r="G25" t="s">
        <v>39</v>
      </c>
      <c r="H25" s="1">
        <v>1.00630163575663</v>
      </c>
      <c r="J25">
        <v>9</v>
      </c>
      <c r="K25" s="1">
        <v>2</v>
      </c>
      <c r="M25" t="s">
        <v>54</v>
      </c>
      <c r="N25" s="2">
        <v>0.1789893499700641</v>
      </c>
      <c r="O25" s="2">
        <f>AVERAGE(AA22:AA25)</f>
        <v>0</v>
      </c>
      <c r="Q25">
        <v>9</v>
      </c>
      <c r="R25" s="2">
        <v>0</v>
      </c>
      <c r="T25">
        <v>9</v>
      </c>
      <c r="U25" s="2">
        <v>0</v>
      </c>
      <c r="W25">
        <v>9</v>
      </c>
      <c r="X25" s="2">
        <v>0</v>
      </c>
      <c r="Z25">
        <v>9</v>
      </c>
      <c r="AA25" s="2">
        <v>0</v>
      </c>
      <c r="AC25">
        <v>9</v>
      </c>
      <c r="AD25" s="2">
        <v>0</v>
      </c>
      <c r="AF25">
        <v>9</v>
      </c>
      <c r="AG25" s="2">
        <v>0</v>
      </c>
      <c r="AI25">
        <v>9</v>
      </c>
      <c r="AJ25" s="2">
        <v>1</v>
      </c>
    </row>
    <row r="26" spans="1:36">
      <c r="A26">
        <v>1100.150965662947</v>
      </c>
      <c r="B26">
        <v>8</v>
      </c>
      <c r="C26">
        <v>2653767.194</v>
      </c>
      <c r="D26" t="s">
        <v>33</v>
      </c>
      <c r="E26">
        <v>0.95</v>
      </c>
      <c r="G26" t="s">
        <v>40</v>
      </c>
      <c r="H26">
        <v>7.605291305077056E-08</v>
      </c>
      <c r="J26" t="s">
        <v>46</v>
      </c>
      <c r="K26" s="1">
        <f>AVERAGE(K22:K25)</f>
        <v>0</v>
      </c>
      <c r="M26" t="s">
        <v>55</v>
      </c>
      <c r="N26" s="2">
        <v>0.02515637821071822</v>
      </c>
      <c r="O26" s="2">
        <f>AVERAGE(AD22:AD25)</f>
        <v>0</v>
      </c>
    </row>
    <row r="27" spans="1:36">
      <c r="A27">
        <v>1102.146950824884</v>
      </c>
      <c r="B27">
        <v>8</v>
      </c>
      <c r="C27">
        <v>4521789.842</v>
      </c>
      <c r="D27" t="s">
        <v>60</v>
      </c>
      <c r="E27">
        <v>0.26</v>
      </c>
      <c r="G27" t="s">
        <v>41</v>
      </c>
      <c r="H27">
        <v>0.9998852022627606</v>
      </c>
      <c r="M27" t="s">
        <v>61</v>
      </c>
      <c r="N27" s="2">
        <v>0.04659952520673209</v>
      </c>
      <c r="O27" s="2">
        <f>AVERAGE(AG22:AG25)</f>
        <v>0</v>
      </c>
    </row>
    <row r="28" spans="1:36">
      <c r="A28">
        <v>1218.432603418592</v>
      </c>
      <c r="B28">
        <v>7</v>
      </c>
      <c r="C28">
        <v>48589034.88</v>
      </c>
      <c r="D28" t="s">
        <v>6</v>
      </c>
      <c r="E28">
        <v>0.39</v>
      </c>
      <c r="G28" t="s">
        <v>42</v>
      </c>
      <c r="H28">
        <v>0.06000257206362527</v>
      </c>
      <c r="M28" t="s">
        <v>56</v>
      </c>
      <c r="N28" s="2">
        <v>0.01167602106272899</v>
      </c>
      <c r="O28" s="2">
        <f>AVERAGE(AJ22:AJ25)</f>
        <v>0</v>
      </c>
    </row>
    <row r="29" spans="1:36">
      <c r="A29">
        <v>1221.572665614801</v>
      </c>
      <c r="B29">
        <v>7</v>
      </c>
      <c r="C29">
        <v>6253860.654</v>
      </c>
      <c r="D29" t="s">
        <v>30</v>
      </c>
      <c r="E29">
        <v>0.21</v>
      </c>
    </row>
    <row r="30" spans="1:36">
      <c r="A30">
        <v>1223.852677892046</v>
      </c>
      <c r="B30">
        <v>7</v>
      </c>
      <c r="C30">
        <v>10486620.84</v>
      </c>
      <c r="D30" t="s">
        <v>31</v>
      </c>
      <c r="E30">
        <v>-1.41</v>
      </c>
    </row>
    <row r="31" spans="1:36">
      <c r="A31">
        <v>1254.316982002479</v>
      </c>
      <c r="B31">
        <v>7</v>
      </c>
      <c r="C31">
        <v>16241874.43</v>
      </c>
      <c r="D31" t="s">
        <v>32</v>
      </c>
      <c r="E31">
        <v>-0.66</v>
      </c>
    </row>
    <row r="32" spans="1:36">
      <c r="A32">
        <v>1257.46034158618</v>
      </c>
      <c r="B32">
        <v>7</v>
      </c>
      <c r="C32">
        <v>2223369.525</v>
      </c>
      <c r="D32" t="s">
        <v>33</v>
      </c>
      <c r="E32">
        <v>1.79</v>
      </c>
    </row>
    <row r="33" spans="1:36">
      <c r="A33">
        <v>1259.7402662999</v>
      </c>
      <c r="B33">
        <v>7</v>
      </c>
      <c r="C33">
        <v>5479172.369</v>
      </c>
      <c r="D33" t="s">
        <v>60</v>
      </c>
      <c r="E33">
        <v>0.15</v>
      </c>
    </row>
    <row r="34" spans="1:36">
      <c r="A34">
        <v>1290.201356406327</v>
      </c>
      <c r="B34">
        <v>7</v>
      </c>
      <c r="C34">
        <v>1740911.807</v>
      </c>
      <c r="D34" t="s">
        <v>29</v>
      </c>
      <c r="E34">
        <v>-1.66</v>
      </c>
    </row>
    <row r="35" spans="1:36">
      <c r="A35">
        <v>1421.671817143446</v>
      </c>
      <c r="B35">
        <v>6</v>
      </c>
      <c r="C35">
        <v>37813067.22</v>
      </c>
      <c r="D35" t="s">
        <v>6</v>
      </c>
      <c r="E35">
        <v>-0.15</v>
      </c>
    </row>
    <row r="36" spans="1:36">
      <c r="A36">
        <v>1425.336689888479</v>
      </c>
      <c r="B36">
        <v>6</v>
      </c>
      <c r="C36">
        <v>7715105.349</v>
      </c>
      <c r="D36" t="s">
        <v>30</v>
      </c>
      <c r="E36">
        <v>0.7</v>
      </c>
    </row>
    <row r="37" spans="1:36">
      <c r="A37">
        <v>1427.998831928882</v>
      </c>
      <c r="B37">
        <v>6</v>
      </c>
      <c r="C37">
        <v>10946663.45</v>
      </c>
      <c r="D37" t="s">
        <v>31</v>
      </c>
      <c r="E37">
        <v>0.57</v>
      </c>
    </row>
    <row r="38" spans="1:36">
      <c r="A38">
        <v>1463.541907266143</v>
      </c>
      <c r="B38">
        <v>6</v>
      </c>
      <c r="C38">
        <v>16575785.44</v>
      </c>
      <c r="D38" t="s">
        <v>32</v>
      </c>
      <c r="E38">
        <v>2.22</v>
      </c>
    </row>
    <row r="39" spans="1:36">
      <c r="A39">
        <v>1467.201102729104</v>
      </c>
      <c r="B39">
        <v>6</v>
      </c>
      <c r="C39">
        <v>2520596.786</v>
      </c>
      <c r="D39" t="s">
        <v>33</v>
      </c>
      <c r="E39">
        <v>-0.83</v>
      </c>
    </row>
    <row r="40" spans="1:36">
      <c r="A40">
        <v>1469.861871566847</v>
      </c>
      <c r="B40">
        <v>6</v>
      </c>
      <c r="C40">
        <v>3798420.808</v>
      </c>
      <c r="D40" t="s">
        <v>60</v>
      </c>
      <c r="E40">
        <v>-1.88</v>
      </c>
    </row>
    <row r="42" spans="1:36">
      <c r="A42" t="s">
        <v>58</v>
      </c>
    </row>
    <row r="43" spans="1:36">
      <c r="A43" t="s">
        <v>23</v>
      </c>
      <c r="H43" t="s">
        <v>34</v>
      </c>
      <c r="J43" t="s">
        <v>43</v>
      </c>
      <c r="M43" t="s">
        <v>47</v>
      </c>
    </row>
    <row r="44" spans="1:36">
      <c r="A44" t="s">
        <v>24</v>
      </c>
      <c r="B44" t="s">
        <v>25</v>
      </c>
      <c r="C44" t="s">
        <v>26</v>
      </c>
      <c r="D44" t="s">
        <v>27</v>
      </c>
      <c r="E44" t="s">
        <v>28</v>
      </c>
      <c r="G44" t="s">
        <v>35</v>
      </c>
      <c r="H44" s="1">
        <v>7.265495787615424</v>
      </c>
      <c r="J44" t="s">
        <v>44</v>
      </c>
      <c r="K44" s="1">
        <v>0.2612713633136807</v>
      </c>
      <c r="M44" t="s">
        <v>48</v>
      </c>
      <c r="Q44" t="s">
        <v>57</v>
      </c>
      <c r="T44" t="s">
        <v>52</v>
      </c>
      <c r="W44" t="s">
        <v>53</v>
      </c>
      <c r="Z44" t="s">
        <v>54</v>
      </c>
      <c r="AC44" t="s">
        <v>55</v>
      </c>
      <c r="AF44" t="s">
        <v>61</v>
      </c>
      <c r="AI44" t="s">
        <v>56</v>
      </c>
    </row>
    <row r="45" spans="1:36">
      <c r="A45">
        <v>1003.265947772435</v>
      </c>
      <c r="B45">
        <v>9</v>
      </c>
      <c r="C45">
        <v>4615405.923</v>
      </c>
      <c r="D45" t="s">
        <v>29</v>
      </c>
      <c r="E45">
        <v>-1.81</v>
      </c>
      <c r="G45" t="s">
        <v>36</v>
      </c>
      <c r="H45" s="1">
        <v>7.165743008243678</v>
      </c>
      <c r="J45" t="s">
        <v>25</v>
      </c>
      <c r="K45" t="s">
        <v>45</v>
      </c>
      <c r="M45" t="s">
        <v>49</v>
      </c>
      <c r="N45" t="s">
        <v>50</v>
      </c>
      <c r="O45" t="s">
        <v>51</v>
      </c>
      <c r="Q45" t="s">
        <v>25</v>
      </c>
      <c r="R45" t="s">
        <v>45</v>
      </c>
      <c r="T45" t="s">
        <v>25</v>
      </c>
      <c r="U45" t="s">
        <v>45</v>
      </c>
      <c r="W45" t="s">
        <v>25</v>
      </c>
      <c r="X45" t="s">
        <v>45</v>
      </c>
      <c r="Z45" t="s">
        <v>25</v>
      </c>
      <c r="AA45" t="s">
        <v>45</v>
      </c>
      <c r="AC45" t="s">
        <v>25</v>
      </c>
      <c r="AD45" t="s">
        <v>45</v>
      </c>
      <c r="AF45" t="s">
        <v>25</v>
      </c>
      <c r="AG45" t="s">
        <v>45</v>
      </c>
      <c r="AI45" t="s">
        <v>25</v>
      </c>
      <c r="AJ45" t="s">
        <v>45</v>
      </c>
    </row>
    <row r="46" spans="1:36">
      <c r="A46">
        <v>1066.001536857578</v>
      </c>
      <c r="B46">
        <v>8</v>
      </c>
      <c r="C46">
        <v>254778324.3</v>
      </c>
      <c r="D46" t="s">
        <v>6</v>
      </c>
      <c r="E46">
        <v>-0.63</v>
      </c>
      <c r="J46">
        <v>6</v>
      </c>
      <c r="K46" s="1">
        <v>0.3266309140099263</v>
      </c>
      <c r="N46" s="2">
        <v>0.6253896455459755</v>
      </c>
      <c r="O46" s="2">
        <f>AVERAGE(R46:R49)</f>
        <v>0</v>
      </c>
      <c r="Q46">
        <v>6</v>
      </c>
      <c r="R46" s="2">
        <v>0.516526097884723</v>
      </c>
      <c r="T46">
        <v>6</v>
      </c>
      <c r="U46" s="2">
        <v>0.06936031077225897</v>
      </c>
      <c r="W46">
        <v>6</v>
      </c>
      <c r="X46" s="2">
        <v>0.1113362299004078</v>
      </c>
      <c r="Z46">
        <v>6</v>
      </c>
      <c r="AA46" s="2">
        <v>0.2165716296132398</v>
      </c>
      <c r="AC46">
        <v>6</v>
      </c>
      <c r="AD46" s="2">
        <v>0.0254697248790629</v>
      </c>
      <c r="AF46">
        <v>6</v>
      </c>
      <c r="AG46" s="2">
        <v>0.03688245438299164</v>
      </c>
      <c r="AI46">
        <v>6</v>
      </c>
      <c r="AJ46" s="2">
        <v>0.02385355256731598</v>
      </c>
    </row>
    <row r="47" spans="1:36">
      <c r="A47">
        <v>1068.749584425332</v>
      </c>
      <c r="B47">
        <v>8</v>
      </c>
      <c r="C47">
        <v>18293379.29</v>
      </c>
      <c r="D47" t="s">
        <v>30</v>
      </c>
      <c r="E47">
        <v>-0.34</v>
      </c>
      <c r="G47" t="s">
        <v>37</v>
      </c>
      <c r="J47">
        <v>7</v>
      </c>
      <c r="K47" s="1">
        <v>0.2662572860682834</v>
      </c>
      <c r="M47" t="s">
        <v>52</v>
      </c>
      <c r="N47" s="2">
        <v>0.05799777167601591</v>
      </c>
      <c r="O47" s="2">
        <f>AVERAGE(U46:U49)</f>
        <v>0</v>
      </c>
      <c r="Q47">
        <v>7</v>
      </c>
      <c r="R47" s="2">
        <v>0.6037551871800904</v>
      </c>
      <c r="T47">
        <v>7</v>
      </c>
      <c r="U47" s="2">
        <v>0.05783927625448424</v>
      </c>
      <c r="W47">
        <v>7</v>
      </c>
      <c r="X47" s="2">
        <v>0.08777501907331997</v>
      </c>
      <c r="Z47">
        <v>7</v>
      </c>
      <c r="AA47" s="2">
        <v>0.169920419878586</v>
      </c>
      <c r="AC47">
        <v>7</v>
      </c>
      <c r="AD47" s="2">
        <v>0.02026363295412414</v>
      </c>
      <c r="AF47">
        <v>7</v>
      </c>
      <c r="AG47" s="2">
        <v>0.04481969608321772</v>
      </c>
      <c r="AI47">
        <v>7</v>
      </c>
      <c r="AJ47" s="2">
        <v>0.01562676857617774</v>
      </c>
    </row>
    <row r="48" spans="1:36">
      <c r="A48">
        <v>1070.745804843985</v>
      </c>
      <c r="B48">
        <v>8</v>
      </c>
      <c r="C48">
        <v>17689045.88</v>
      </c>
      <c r="D48" t="s">
        <v>31</v>
      </c>
      <c r="E48">
        <v>-0.83</v>
      </c>
      <c r="G48" t="s">
        <v>38</v>
      </c>
      <c r="H48" s="1">
        <v>-0.03938069322568631</v>
      </c>
      <c r="J48">
        <v>8</v>
      </c>
      <c r="K48" s="1">
        <v>0.1959340365900809</v>
      </c>
      <c r="M48" t="s">
        <v>53</v>
      </c>
      <c r="N48" s="2">
        <v>0.07730970398326299</v>
      </c>
      <c r="O48" s="2">
        <f>AVERAGE(X46:X49)</f>
        <v>0</v>
      </c>
      <c r="Q48">
        <v>8</v>
      </c>
      <c r="R48" s="2">
        <v>0.7163153346628146</v>
      </c>
      <c r="T48">
        <v>8</v>
      </c>
      <c r="U48" s="2">
        <v>0.05143227213002809</v>
      </c>
      <c r="W48">
        <v>8</v>
      </c>
      <c r="X48" s="2">
        <v>0.04973317433581252</v>
      </c>
      <c r="Z48">
        <v>8</v>
      </c>
      <c r="AA48" s="2">
        <v>0.1333988574987992</v>
      </c>
      <c r="AC48">
        <v>8</v>
      </c>
      <c r="AD48" s="2">
        <v>0.01371095210680803</v>
      </c>
      <c r="AF48">
        <v>8</v>
      </c>
      <c r="AG48" s="2">
        <v>0.02199459154700162</v>
      </c>
      <c r="AI48">
        <v>8</v>
      </c>
      <c r="AJ48" s="2">
        <v>0.01341481771873604</v>
      </c>
    </row>
    <row r="49" spans="1:36">
      <c r="A49">
        <v>1097.401075033322</v>
      </c>
      <c r="B49">
        <v>8</v>
      </c>
      <c r="C49">
        <v>47447172.68</v>
      </c>
      <c r="D49" t="s">
        <v>32</v>
      </c>
      <c r="E49">
        <v>-1</v>
      </c>
      <c r="G49" t="s">
        <v>39</v>
      </c>
      <c r="H49" s="1">
        <v>2.389305609086515</v>
      </c>
      <c r="J49">
        <v>9</v>
      </c>
      <c r="K49" s="1">
        <v>2</v>
      </c>
      <c r="M49" t="s">
        <v>54</v>
      </c>
      <c r="N49" s="2">
        <v>0.1662456239249525</v>
      </c>
      <c r="O49" s="2">
        <f>AVERAGE(AA46:AA49)</f>
        <v>0</v>
      </c>
      <c r="Q49">
        <v>9</v>
      </c>
      <c r="R49" s="2">
        <v>0</v>
      </c>
      <c r="T49">
        <v>9</v>
      </c>
      <c r="U49" s="2">
        <v>0</v>
      </c>
      <c r="W49">
        <v>9</v>
      </c>
      <c r="X49" s="2">
        <v>0</v>
      </c>
      <c r="Z49">
        <v>9</v>
      </c>
      <c r="AA49" s="2">
        <v>0</v>
      </c>
      <c r="AC49">
        <v>9</v>
      </c>
      <c r="AD49" s="2">
        <v>0</v>
      </c>
      <c r="AF49">
        <v>9</v>
      </c>
      <c r="AG49" s="2">
        <v>0</v>
      </c>
      <c r="AI49">
        <v>9</v>
      </c>
      <c r="AJ49" s="2">
        <v>1</v>
      </c>
    </row>
    <row r="50" spans="1:36">
      <c r="A50">
        <v>1100.151151592784</v>
      </c>
      <c r="B50">
        <v>8</v>
      </c>
      <c r="C50">
        <v>4876697.78</v>
      </c>
      <c r="D50" t="s">
        <v>33</v>
      </c>
      <c r="E50">
        <v>1.12</v>
      </c>
      <c r="G50" t="s">
        <v>40</v>
      </c>
      <c r="H50">
        <v>5.148298371357968E-08</v>
      </c>
      <c r="J50" t="s">
        <v>46</v>
      </c>
      <c r="K50" s="1">
        <f>AVERAGE(K46:K49)</f>
        <v>0</v>
      </c>
      <c r="M50" t="s">
        <v>55</v>
      </c>
      <c r="N50" s="2">
        <v>0.01875998062577742</v>
      </c>
      <c r="O50" s="2">
        <f>AVERAGE(AD46:AD49)</f>
        <v>0</v>
      </c>
    </row>
    <row r="51" spans="1:36">
      <c r="A51">
        <v>1102.147208456024</v>
      </c>
      <c r="B51">
        <v>8</v>
      </c>
      <c r="C51">
        <v>7823014.4</v>
      </c>
      <c r="D51" t="s">
        <v>60</v>
      </c>
      <c r="E51">
        <v>0.5</v>
      </c>
      <c r="G51" t="s">
        <v>41</v>
      </c>
      <c r="H51">
        <v>0.9999401616443895</v>
      </c>
      <c r="M51" t="s">
        <v>61</v>
      </c>
      <c r="N51" s="2">
        <v>0.03232878972508076</v>
      </c>
      <c r="O51" s="2">
        <f>AVERAGE(AG46:AG49)</f>
        <v>0</v>
      </c>
    </row>
    <row r="52" spans="1:36">
      <c r="A52">
        <v>1128.803534874953</v>
      </c>
      <c r="B52">
        <v>8</v>
      </c>
      <c r="C52">
        <v>4771368.996</v>
      </c>
      <c r="D52" t="s">
        <v>29</v>
      </c>
      <c r="E52">
        <v>1.23</v>
      </c>
      <c r="G52" t="s">
        <v>42</v>
      </c>
      <c r="H52">
        <v>0.02771259009468399</v>
      </c>
      <c r="M52" t="s">
        <v>56</v>
      </c>
      <c r="N52" s="2">
        <v>0.02196848451893496</v>
      </c>
      <c r="O52" s="2">
        <f>AVERAGE(AJ46:AJ49)</f>
        <v>0</v>
      </c>
    </row>
    <row r="53" spans="1:36">
      <c r="A53">
        <v>1218.43286205976</v>
      </c>
      <c r="B53">
        <v>7</v>
      </c>
      <c r="C53">
        <v>116858118.9</v>
      </c>
      <c r="D53" t="s">
        <v>6</v>
      </c>
      <c r="E53">
        <v>0.6</v>
      </c>
    </row>
    <row r="54" spans="1:36">
      <c r="A54">
        <v>1221.574278679965</v>
      </c>
      <c r="B54">
        <v>7</v>
      </c>
      <c r="C54">
        <v>11194916.69</v>
      </c>
      <c r="D54" t="s">
        <v>30</v>
      </c>
      <c r="E54">
        <v>1.53</v>
      </c>
    </row>
    <row r="55" spans="1:36">
      <c r="A55">
        <v>1223.852159138265</v>
      </c>
      <c r="B55">
        <v>7</v>
      </c>
      <c r="C55">
        <v>16989044.29</v>
      </c>
      <c r="D55" t="s">
        <v>31</v>
      </c>
      <c r="E55">
        <v>-1.83</v>
      </c>
    </row>
    <row r="56" spans="1:36">
      <c r="A56">
        <v>1254.316822730196</v>
      </c>
      <c r="B56">
        <v>7</v>
      </c>
      <c r="C56">
        <v>32888463.82</v>
      </c>
      <c r="D56" t="s">
        <v>32</v>
      </c>
      <c r="E56">
        <v>-0.79</v>
      </c>
    </row>
    <row r="57" spans="1:36">
      <c r="A57">
        <v>1257.460791132715</v>
      </c>
      <c r="B57">
        <v>7</v>
      </c>
      <c r="C57">
        <v>3922069.871</v>
      </c>
      <c r="D57" t="s">
        <v>33</v>
      </c>
      <c r="E57">
        <v>2.15</v>
      </c>
    </row>
    <row r="58" spans="1:36">
      <c r="A58">
        <v>1259.742690287033</v>
      </c>
      <c r="B58">
        <v>7</v>
      </c>
      <c r="C58">
        <v>8674948.862</v>
      </c>
      <c r="D58" t="s">
        <v>60</v>
      </c>
      <c r="E58">
        <v>2.07</v>
      </c>
    </row>
    <row r="59" spans="1:36">
      <c r="A59">
        <v>1290.207236429154</v>
      </c>
      <c r="B59">
        <v>7</v>
      </c>
      <c r="C59">
        <v>3024594.768</v>
      </c>
      <c r="D59" t="s">
        <v>29</v>
      </c>
      <c r="E59">
        <v>2.9</v>
      </c>
    </row>
    <row r="60" spans="1:36">
      <c r="A60">
        <v>1421.665952409335</v>
      </c>
      <c r="B60">
        <v>6</v>
      </c>
      <c r="C60">
        <v>88924369.75</v>
      </c>
      <c r="D60" t="s">
        <v>6</v>
      </c>
      <c r="E60">
        <v>-4.28</v>
      </c>
    </row>
    <row r="61" spans="1:36">
      <c r="A61">
        <v>1425.330350190174</v>
      </c>
      <c r="B61">
        <v>6</v>
      </c>
      <c r="C61">
        <v>11940968.61</v>
      </c>
      <c r="D61" t="s">
        <v>30</v>
      </c>
      <c r="E61">
        <v>-3.75</v>
      </c>
    </row>
    <row r="62" spans="1:36">
      <c r="A62">
        <v>1427.991721853923</v>
      </c>
      <c r="B62">
        <v>6</v>
      </c>
      <c r="C62">
        <v>19167480.82</v>
      </c>
      <c r="D62" t="s">
        <v>31</v>
      </c>
      <c r="E62">
        <v>-4.41</v>
      </c>
    </row>
    <row r="63" spans="1:36">
      <c r="A63">
        <v>1463.539576087578</v>
      </c>
      <c r="B63">
        <v>6</v>
      </c>
      <c r="C63">
        <v>37284651.73</v>
      </c>
      <c r="D63" t="s">
        <v>32</v>
      </c>
      <c r="E63">
        <v>0.62</v>
      </c>
    </row>
    <row r="64" spans="1:36">
      <c r="A64">
        <v>1467.20271954905</v>
      </c>
      <c r="B64">
        <v>6</v>
      </c>
      <c r="C64">
        <v>4384830.199</v>
      </c>
      <c r="D64" t="s">
        <v>33</v>
      </c>
      <c r="E64">
        <v>0.27</v>
      </c>
    </row>
    <row r="65" spans="1:36">
      <c r="A65">
        <v>1469.863832660387</v>
      </c>
      <c r="B65">
        <v>6</v>
      </c>
      <c r="C65">
        <v>6349628.846</v>
      </c>
      <c r="D65" t="s">
        <v>60</v>
      </c>
      <c r="E65">
        <v>-0.55</v>
      </c>
    </row>
    <row r="66" spans="1:36">
      <c r="A66">
        <v>1505.414880417107</v>
      </c>
      <c r="B66">
        <v>6</v>
      </c>
      <c r="C66">
        <v>4106592.362</v>
      </c>
      <c r="D66" t="s">
        <v>29</v>
      </c>
      <c r="E66">
        <v>6.37</v>
      </c>
    </row>
    <row r="68" spans="1:36">
      <c r="A68" t="s">
        <v>59</v>
      </c>
    </row>
    <row r="69" spans="1:36">
      <c r="A69" t="s">
        <v>23</v>
      </c>
      <c r="H69" t="s">
        <v>34</v>
      </c>
      <c r="J69" t="s">
        <v>43</v>
      </c>
      <c r="M69" t="s">
        <v>47</v>
      </c>
    </row>
    <row r="70" spans="1:36">
      <c r="A70" t="s">
        <v>24</v>
      </c>
      <c r="B70" t="s">
        <v>25</v>
      </c>
      <c r="C70" t="s">
        <v>26</v>
      </c>
      <c r="D70" t="s">
        <v>27</v>
      </c>
      <c r="E70" t="s">
        <v>28</v>
      </c>
      <c r="G70" t="s">
        <v>35</v>
      </c>
      <c r="H70" s="1">
        <v>7.215514322326855</v>
      </c>
      <c r="J70" t="s">
        <v>44</v>
      </c>
      <c r="K70" s="1">
        <v>0.3320795287976795</v>
      </c>
      <c r="M70" t="s">
        <v>48</v>
      </c>
      <c r="Q70" t="s">
        <v>57</v>
      </c>
      <c r="T70" t="s">
        <v>52</v>
      </c>
      <c r="W70" t="s">
        <v>53</v>
      </c>
      <c r="Z70" t="s">
        <v>54</v>
      </c>
      <c r="AC70" t="s">
        <v>55</v>
      </c>
      <c r="AF70" t="s">
        <v>61</v>
      </c>
      <c r="AI70" t="s">
        <v>56</v>
      </c>
    </row>
    <row r="71" spans="1:36">
      <c r="A71">
        <v>1003.267106235499</v>
      </c>
      <c r="B71">
        <v>9</v>
      </c>
      <c r="C71">
        <v>2874454.694</v>
      </c>
      <c r="D71" t="s">
        <v>29</v>
      </c>
      <c r="E71">
        <v>-0.66</v>
      </c>
      <c r="G71" t="s">
        <v>36</v>
      </c>
      <c r="H71" s="1">
        <v>7.118927081126199</v>
      </c>
      <c r="J71" t="s">
        <v>25</v>
      </c>
      <c r="K71" t="s">
        <v>45</v>
      </c>
      <c r="M71" t="s">
        <v>49</v>
      </c>
      <c r="N71" t="s">
        <v>50</v>
      </c>
      <c r="O71" t="s">
        <v>51</v>
      </c>
      <c r="Q71" t="s">
        <v>25</v>
      </c>
      <c r="R71" t="s">
        <v>45</v>
      </c>
      <c r="T71" t="s">
        <v>25</v>
      </c>
      <c r="U71" t="s">
        <v>45</v>
      </c>
      <c r="W71" t="s">
        <v>25</v>
      </c>
      <c r="X71" t="s">
        <v>45</v>
      </c>
      <c r="Z71" t="s">
        <v>25</v>
      </c>
      <c r="AA71" t="s">
        <v>45</v>
      </c>
      <c r="AC71" t="s">
        <v>25</v>
      </c>
      <c r="AD71" t="s">
        <v>45</v>
      </c>
      <c r="AF71" t="s">
        <v>25</v>
      </c>
      <c r="AG71" t="s">
        <v>45</v>
      </c>
      <c r="AI71" t="s">
        <v>25</v>
      </c>
      <c r="AJ71" t="s">
        <v>45</v>
      </c>
    </row>
    <row r="72" spans="1:36">
      <c r="A72">
        <v>1066.001452159614</v>
      </c>
      <c r="B72">
        <v>8</v>
      </c>
      <c r="C72">
        <v>109480204.7</v>
      </c>
      <c r="D72" t="s">
        <v>6</v>
      </c>
      <c r="E72">
        <v>-0.71</v>
      </c>
      <c r="J72">
        <v>6</v>
      </c>
      <c r="K72" s="1">
        <v>0.3791532472806036</v>
      </c>
      <c r="N72" s="2">
        <v>0.4625296511907944</v>
      </c>
      <c r="O72" s="2">
        <f>AVERAGE(R72:R75)</f>
        <v>0</v>
      </c>
      <c r="Q72">
        <v>6</v>
      </c>
      <c r="R72" s="2">
        <v>0.395659143736289</v>
      </c>
      <c r="T72">
        <v>6</v>
      </c>
      <c r="U72" s="2">
        <v>0.1062491812465373</v>
      </c>
      <c r="W72">
        <v>6</v>
      </c>
      <c r="X72" s="2">
        <v>0.1435257398546043</v>
      </c>
      <c r="Z72">
        <v>6</v>
      </c>
      <c r="AA72" s="2">
        <v>0.2253355607732545</v>
      </c>
      <c r="AC72">
        <v>6</v>
      </c>
      <c r="AD72" s="2">
        <v>0.03407625638186677</v>
      </c>
      <c r="AF72">
        <v>6</v>
      </c>
      <c r="AG72" s="2">
        <v>0.07056680588941411</v>
      </c>
      <c r="AI72">
        <v>6</v>
      </c>
      <c r="AJ72" s="2">
        <v>0.02458731211803414</v>
      </c>
    </row>
    <row r="73" spans="1:36">
      <c r="A73">
        <v>1068.750367279026</v>
      </c>
      <c r="B73">
        <v>8</v>
      </c>
      <c r="C73">
        <v>21838692.56</v>
      </c>
      <c r="D73" t="s">
        <v>30</v>
      </c>
      <c r="E73">
        <v>0.39</v>
      </c>
      <c r="G73" t="s">
        <v>37</v>
      </c>
      <c r="J73">
        <v>7</v>
      </c>
      <c r="K73" s="1">
        <v>0.3383444250792045</v>
      </c>
      <c r="M73" t="s">
        <v>52</v>
      </c>
      <c r="N73" s="2">
        <v>0.1074012127627424</v>
      </c>
      <c r="O73" s="2">
        <f>AVERAGE(U72:U75)</f>
        <v>0</v>
      </c>
      <c r="Q73">
        <v>7</v>
      </c>
      <c r="R73" s="2">
        <v>0.436165371998591</v>
      </c>
      <c r="T73">
        <v>7</v>
      </c>
      <c r="U73" s="2">
        <v>0.1103502479972557</v>
      </c>
      <c r="W73">
        <v>7</v>
      </c>
      <c r="X73" s="2">
        <v>0.1348298775845445</v>
      </c>
      <c r="Z73">
        <v>7</v>
      </c>
      <c r="AA73" s="2">
        <v>0.1642232285513469</v>
      </c>
      <c r="AC73">
        <v>7</v>
      </c>
      <c r="AD73" s="2">
        <v>0.05155748760408411</v>
      </c>
      <c r="AF73">
        <v>7</v>
      </c>
      <c r="AG73" s="2">
        <v>0.08318386360458191</v>
      </c>
      <c r="AI73">
        <v>7</v>
      </c>
      <c r="AJ73" s="2">
        <v>0.0196899226595958</v>
      </c>
    </row>
    <row r="74" spans="1:36">
      <c r="A74">
        <v>1070.745935870393</v>
      </c>
      <c r="B74">
        <v>8</v>
      </c>
      <c r="C74">
        <v>20088517.38</v>
      </c>
      <c r="D74" t="s">
        <v>31</v>
      </c>
      <c r="E74">
        <v>-0.71</v>
      </c>
      <c r="G74" t="s">
        <v>38</v>
      </c>
      <c r="H74" s="1">
        <v>-0.08410444936535491</v>
      </c>
      <c r="J74">
        <v>8</v>
      </c>
      <c r="K74" s="1">
        <v>0.2720917716247903</v>
      </c>
      <c r="M74" t="s">
        <v>53</v>
      </c>
      <c r="N74" s="2">
        <v>0.1223457016681509</v>
      </c>
      <c r="O74" s="2">
        <f>AVERAGE(X72:X75)</f>
        <v>0</v>
      </c>
      <c r="Q74">
        <v>8</v>
      </c>
      <c r="R74" s="2">
        <v>0.5376485409946311</v>
      </c>
      <c r="T74">
        <v>8</v>
      </c>
      <c r="U74" s="2">
        <v>0.1072480748852153</v>
      </c>
      <c r="W74">
        <v>8</v>
      </c>
      <c r="X74" s="2">
        <v>0.09865310436437547</v>
      </c>
      <c r="Z74">
        <v>8</v>
      </c>
      <c r="AA74" s="2">
        <v>0.155764710360465</v>
      </c>
      <c r="AC74">
        <v>8</v>
      </c>
      <c r="AD74" s="2">
        <v>0.03191018748111224</v>
      </c>
      <c r="AF74">
        <v>8</v>
      </c>
      <c r="AG74" s="2">
        <v>0.0531338900451887</v>
      </c>
      <c r="AI74">
        <v>8</v>
      </c>
      <c r="AJ74" s="2">
        <v>0.01564149186901216</v>
      </c>
    </row>
    <row r="75" spans="1:36">
      <c r="A75">
        <v>1097.401923286555</v>
      </c>
      <c r="B75">
        <v>8</v>
      </c>
      <c r="C75">
        <v>31718029.67</v>
      </c>
      <c r="D75" t="s">
        <v>32</v>
      </c>
      <c r="E75">
        <v>-0.23</v>
      </c>
      <c r="G75" t="s">
        <v>39</v>
      </c>
      <c r="H75" s="1">
        <v>1.078576518061571</v>
      </c>
      <c r="J75">
        <v>9</v>
      </c>
      <c r="K75" s="1">
        <v>2</v>
      </c>
      <c r="M75" t="s">
        <v>54</v>
      </c>
      <c r="N75" s="2">
        <v>0.177568775771681</v>
      </c>
      <c r="O75" s="2">
        <f>AVERAGE(AA72:AA75)</f>
        <v>0</v>
      </c>
      <c r="Q75">
        <v>9</v>
      </c>
      <c r="R75" s="2">
        <v>0</v>
      </c>
      <c r="T75">
        <v>9</v>
      </c>
      <c r="U75" s="2">
        <v>0</v>
      </c>
      <c r="W75">
        <v>9</v>
      </c>
      <c r="X75" s="2">
        <v>0</v>
      </c>
      <c r="Z75">
        <v>9</v>
      </c>
      <c r="AA75" s="2">
        <v>0</v>
      </c>
      <c r="AC75">
        <v>9</v>
      </c>
      <c r="AD75" s="2">
        <v>0</v>
      </c>
      <c r="AF75">
        <v>9</v>
      </c>
      <c r="AG75" s="2">
        <v>0</v>
      </c>
      <c r="AI75">
        <v>9</v>
      </c>
      <c r="AJ75" s="2">
        <v>1</v>
      </c>
    </row>
    <row r="76" spans="1:36">
      <c r="A76">
        <v>1100.150627543376</v>
      </c>
      <c r="B76">
        <v>8</v>
      </c>
      <c r="C76">
        <v>6497802.172</v>
      </c>
      <c r="D76" t="s">
        <v>33</v>
      </c>
      <c r="E76">
        <v>0.64</v>
      </c>
      <c r="G76" t="s">
        <v>40</v>
      </c>
      <c r="H76">
        <v>5.300159232308647E-08</v>
      </c>
      <c r="J76" t="s">
        <v>46</v>
      </c>
      <c r="K76" s="1">
        <f>AVERAGE(K72:K75)</f>
        <v>0</v>
      </c>
      <c r="M76" t="s">
        <v>55</v>
      </c>
      <c r="N76" s="2">
        <v>0.03852475875910966</v>
      </c>
      <c r="O76" s="2">
        <f>AVERAGE(AD72:AD75)</f>
        <v>0</v>
      </c>
    </row>
    <row r="77" spans="1:36">
      <c r="A77">
        <v>1102.14659279699</v>
      </c>
      <c r="B77">
        <v>8</v>
      </c>
      <c r="C77">
        <v>10819538.63</v>
      </c>
      <c r="D77" t="s">
        <v>60</v>
      </c>
      <c r="E77">
        <v>-0.06</v>
      </c>
      <c r="G77" t="s">
        <v>41</v>
      </c>
      <c r="H77">
        <v>0.9999360132074846</v>
      </c>
      <c r="M77" t="s">
        <v>61</v>
      </c>
      <c r="N77" s="2">
        <v>0.06727380542815457</v>
      </c>
      <c r="O77" s="2">
        <f>AVERAGE(AG72:AG75)</f>
        <v>0</v>
      </c>
    </row>
    <row r="78" spans="1:36">
      <c r="A78">
        <v>1128.802478919827</v>
      </c>
      <c r="B78">
        <v>8</v>
      </c>
      <c r="C78">
        <v>3185043.018</v>
      </c>
      <c r="D78" t="s">
        <v>29</v>
      </c>
      <c r="E78">
        <v>0.29</v>
      </c>
      <c r="G78" t="s">
        <v>42</v>
      </c>
      <c r="H78">
        <v>0.02974439841308898</v>
      </c>
      <c r="M78" t="s">
        <v>56</v>
      </c>
      <c r="N78" s="2">
        <v>0.02435609441936711</v>
      </c>
      <c r="O78" s="2">
        <f>AVERAGE(AJ72:AJ75)</f>
        <v>0</v>
      </c>
    </row>
    <row r="79" spans="1:36">
      <c r="A79">
        <v>1218.432183789982</v>
      </c>
      <c r="B79">
        <v>7</v>
      </c>
      <c r="C79">
        <v>61539215.93</v>
      </c>
      <c r="D79" t="s">
        <v>6</v>
      </c>
      <c r="E79">
        <v>0.04</v>
      </c>
    </row>
    <row r="80" spans="1:36">
      <c r="A80">
        <v>1221.573569016331</v>
      </c>
      <c r="B80">
        <v>7</v>
      </c>
      <c r="C80">
        <v>15569479.32</v>
      </c>
      <c r="D80" t="s">
        <v>30</v>
      </c>
      <c r="E80">
        <v>0.95</v>
      </c>
    </row>
    <row r="81" spans="1:35">
      <c r="A81">
        <v>1223.853198599139</v>
      </c>
      <c r="B81">
        <v>7</v>
      </c>
      <c r="C81">
        <v>19023346.38</v>
      </c>
      <c r="D81" t="s">
        <v>31</v>
      </c>
      <c r="E81">
        <v>-0.98</v>
      </c>
    </row>
    <row r="82" spans="1:35">
      <c r="A82">
        <v>1254.317260423027</v>
      </c>
      <c r="B82">
        <v>7</v>
      </c>
      <c r="C82">
        <v>23170497.64</v>
      </c>
      <c r="D82" t="s">
        <v>32</v>
      </c>
      <c r="E82">
        <v>-0.44</v>
      </c>
    </row>
    <row r="83" spans="1:35">
      <c r="A83">
        <v>1257.45753751979</v>
      </c>
      <c r="B83">
        <v>7</v>
      </c>
      <c r="C83">
        <v>7274322.003</v>
      </c>
      <c r="D83" t="s">
        <v>33</v>
      </c>
      <c r="E83">
        <v>-0.44</v>
      </c>
    </row>
    <row r="84" spans="1:35">
      <c r="A84">
        <v>1259.741406066914</v>
      </c>
      <c r="B84">
        <v>7</v>
      </c>
      <c r="C84">
        <v>11736534.06</v>
      </c>
      <c r="D84" t="s">
        <v>60</v>
      </c>
      <c r="E84">
        <v>1.05</v>
      </c>
    </row>
    <row r="85" spans="1:35">
      <c r="A85">
        <v>1290.204173665887</v>
      </c>
      <c r="B85">
        <v>7</v>
      </c>
      <c r="C85">
        <v>2778080.242</v>
      </c>
      <c r="D85" t="s">
        <v>29</v>
      </c>
      <c r="E85">
        <v>0.53</v>
      </c>
    </row>
    <row r="86" spans="1:35">
      <c r="A86">
        <v>1421.67120635445</v>
      </c>
      <c r="B86">
        <v>6</v>
      </c>
      <c r="C86">
        <v>43769477.79</v>
      </c>
      <c r="D86" t="s">
        <v>6</v>
      </c>
      <c r="E86">
        <v>-0.58</v>
      </c>
    </row>
    <row r="87" spans="1:35">
      <c r="A87">
        <v>1425.500749162471</v>
      </c>
      <c r="B87">
        <v>6</v>
      </c>
      <c r="C87">
        <v>11753731.09</v>
      </c>
      <c r="D87" t="s">
        <v>30</v>
      </c>
      <c r="E87">
        <v>115.8</v>
      </c>
    </row>
    <row r="88" spans="1:35">
      <c r="A88">
        <v>1427.993296613338</v>
      </c>
      <c r="B88">
        <v>6</v>
      </c>
      <c r="C88">
        <v>15877420.71</v>
      </c>
      <c r="D88" t="s">
        <v>31</v>
      </c>
      <c r="E88">
        <v>-3.3</v>
      </c>
    </row>
    <row r="89" spans="1:35">
      <c r="A89">
        <v>1463.541319490774</v>
      </c>
      <c r="B89">
        <v>6</v>
      </c>
      <c r="C89">
        <v>24927567.02</v>
      </c>
      <c r="D89" t="s">
        <v>32</v>
      </c>
      <c r="E89">
        <v>1.82</v>
      </c>
    </row>
    <row r="90" spans="1:35">
      <c r="A90">
        <v>1467.202933919566</v>
      </c>
      <c r="B90">
        <v>6</v>
      </c>
      <c r="C90">
        <v>3769658.734</v>
      </c>
      <c r="D90" t="s">
        <v>33</v>
      </c>
      <c r="E90">
        <v>0.42</v>
      </c>
    </row>
    <row r="91" spans="1:35">
      <c r="A91">
        <v>1469.862717738362</v>
      </c>
      <c r="B91">
        <v>6</v>
      </c>
      <c r="C91">
        <v>7806396.723</v>
      </c>
      <c r="D91" t="s">
        <v>60</v>
      </c>
      <c r="E91">
        <v>-1.31</v>
      </c>
    </row>
    <row r="92" spans="1:35">
      <c r="A92">
        <v>1505.407598044654</v>
      </c>
      <c r="B92">
        <v>6</v>
      </c>
      <c r="C92">
        <v>2719951.829</v>
      </c>
      <c r="D92" t="s">
        <v>29</v>
      </c>
      <c r="E92">
        <v>1.53</v>
      </c>
    </row>
    <row r="94" spans="1:35">
      <c r="A94" t="s">
        <v>62</v>
      </c>
    </row>
    <row r="95" spans="1:35">
      <c r="A95" t="s">
        <v>23</v>
      </c>
      <c r="H95" t="s">
        <v>34</v>
      </c>
      <c r="J95" t="s">
        <v>43</v>
      </c>
      <c r="M95" t="s">
        <v>47</v>
      </c>
    </row>
    <row r="96" spans="1:35">
      <c r="A96" t="s">
        <v>24</v>
      </c>
      <c r="B96" t="s">
        <v>25</v>
      </c>
      <c r="C96" t="s">
        <v>26</v>
      </c>
      <c r="D96" t="s">
        <v>27</v>
      </c>
      <c r="E96" t="s">
        <v>28</v>
      </c>
      <c r="G96" t="s">
        <v>35</v>
      </c>
      <c r="H96" s="1">
        <v>7.245693877801039</v>
      </c>
      <c r="J96" t="s">
        <v>44</v>
      </c>
      <c r="K96" s="1">
        <v>0.2563323273405108</v>
      </c>
      <c r="M96" t="s">
        <v>48</v>
      </c>
      <c r="Q96" t="s">
        <v>57</v>
      </c>
      <c r="T96" t="s">
        <v>52</v>
      </c>
      <c r="W96" t="s">
        <v>53</v>
      </c>
      <c r="Z96" t="s">
        <v>54</v>
      </c>
      <c r="AC96" t="s">
        <v>55</v>
      </c>
      <c r="AF96" t="s">
        <v>61</v>
      </c>
      <c r="AI96" t="s">
        <v>56</v>
      </c>
    </row>
    <row r="97" spans="1:36">
      <c r="A97">
        <v>1003.267573841108</v>
      </c>
      <c r="B97">
        <v>9</v>
      </c>
      <c r="C97">
        <v>1806298.078</v>
      </c>
      <c r="D97" t="s">
        <v>29</v>
      </c>
      <c r="E97">
        <v>-0.19</v>
      </c>
      <c r="G97" t="s">
        <v>36</v>
      </c>
      <c r="H97" s="1">
        <v>7.16101445934629</v>
      </c>
      <c r="J97" t="s">
        <v>25</v>
      </c>
      <c r="K97" t="s">
        <v>45</v>
      </c>
      <c r="M97" t="s">
        <v>49</v>
      </c>
      <c r="N97" t="s">
        <v>50</v>
      </c>
      <c r="O97" t="s">
        <v>51</v>
      </c>
      <c r="Q97" t="s">
        <v>25</v>
      </c>
      <c r="R97" t="s">
        <v>45</v>
      </c>
      <c r="T97" t="s">
        <v>25</v>
      </c>
      <c r="U97" t="s">
        <v>45</v>
      </c>
      <c r="W97" t="s">
        <v>25</v>
      </c>
      <c r="X97" t="s">
        <v>45</v>
      </c>
      <c r="Z97" t="s">
        <v>25</v>
      </c>
      <c r="AA97" t="s">
        <v>45</v>
      </c>
      <c r="AC97" t="s">
        <v>25</v>
      </c>
      <c r="AD97" t="s">
        <v>45</v>
      </c>
      <c r="AF97" t="s">
        <v>25</v>
      </c>
      <c r="AG97" t="s">
        <v>45</v>
      </c>
      <c r="AI97" t="s">
        <v>25</v>
      </c>
      <c r="AJ97" t="s">
        <v>45</v>
      </c>
    </row>
    <row r="98" spans="1:36">
      <c r="A98">
        <v>1066.002558558211</v>
      </c>
      <c r="B98">
        <v>8</v>
      </c>
      <c r="C98">
        <v>97429136.44</v>
      </c>
      <c r="D98" t="s">
        <v>6</v>
      </c>
      <c r="E98">
        <v>0.33</v>
      </c>
      <c r="J98">
        <v>6</v>
      </c>
      <c r="K98" s="1">
        <v>0.2567502716279823</v>
      </c>
      <c r="N98" s="2">
        <v>0.4780752807124868</v>
      </c>
      <c r="O98" s="2">
        <f>AVERAGE(R98:R101)</f>
        <v>0</v>
      </c>
      <c r="Q98">
        <v>6</v>
      </c>
      <c r="R98" s="2">
        <v>0.4386182729618142</v>
      </c>
      <c r="T98">
        <v>6</v>
      </c>
      <c r="U98" s="2">
        <v>0.1118774434367124</v>
      </c>
      <c r="W98">
        <v>6</v>
      </c>
      <c r="X98" s="2">
        <v>0.1927540119734909</v>
      </c>
      <c r="Z98">
        <v>6</v>
      </c>
      <c r="AA98" s="2">
        <v>0.1534179245915644</v>
      </c>
      <c r="AC98">
        <v>6</v>
      </c>
      <c r="AD98" s="2">
        <v>0.03860617671146757</v>
      </c>
      <c r="AF98">
        <v>6</v>
      </c>
      <c r="AG98" s="2">
        <v>0.06472617032495032</v>
      </c>
      <c r="AI98">
        <v>6</v>
      </c>
      <c r="AJ98" s="2">
        <v>0</v>
      </c>
    </row>
    <row r="99" spans="1:36">
      <c r="A99">
        <v>1068.750003466632</v>
      </c>
      <c r="B99">
        <v>8</v>
      </c>
      <c r="C99">
        <v>15217198.68</v>
      </c>
      <c r="D99" t="s">
        <v>30</v>
      </c>
      <c r="E99">
        <v>0.05</v>
      </c>
      <c r="G99" t="s">
        <v>37</v>
      </c>
      <c r="J99">
        <v>7</v>
      </c>
      <c r="K99" s="1">
        <v>0.2652292276457108</v>
      </c>
      <c r="M99" t="s">
        <v>52</v>
      </c>
      <c r="N99" s="2">
        <v>0.09007340920899592</v>
      </c>
      <c r="O99" s="2">
        <f>AVERAGE(U98:U101)</f>
        <v>0</v>
      </c>
      <c r="Q99">
        <v>7</v>
      </c>
      <c r="R99" s="2">
        <v>0.4640442251535532</v>
      </c>
      <c r="T99">
        <v>7</v>
      </c>
      <c r="U99" s="2">
        <v>0.08658560035223878</v>
      </c>
      <c r="W99">
        <v>7</v>
      </c>
      <c r="X99" s="2">
        <v>0.184140946848497</v>
      </c>
      <c r="Z99">
        <v>7</v>
      </c>
      <c r="AA99" s="2">
        <v>0.1429368722696117</v>
      </c>
      <c r="AC99">
        <v>7</v>
      </c>
      <c r="AD99" s="2">
        <v>0.03440011065164425</v>
      </c>
      <c r="AF99">
        <v>7</v>
      </c>
      <c r="AG99" s="2">
        <v>0.08789224472445484</v>
      </c>
      <c r="AI99">
        <v>7</v>
      </c>
      <c r="AJ99" s="2">
        <v>0</v>
      </c>
    </row>
    <row r="100" spans="1:36">
      <c r="A100">
        <v>1070.745294749504</v>
      </c>
      <c r="B100">
        <v>8</v>
      </c>
      <c r="C100">
        <v>32724813.02</v>
      </c>
      <c r="D100" t="s">
        <v>31</v>
      </c>
      <c r="E100">
        <v>-1.31</v>
      </c>
      <c r="G100" t="s">
        <v>38</v>
      </c>
      <c r="H100" s="1">
        <v>-0.0001470612288032483</v>
      </c>
      <c r="J100">
        <v>8</v>
      </c>
      <c r="K100" s="1">
        <v>0.232464013956578</v>
      </c>
      <c r="M100" t="s">
        <v>53</v>
      </c>
      <c r="N100" s="2">
        <v>0.1818101608638714</v>
      </c>
      <c r="O100" s="2">
        <f>AVERAGE(X98:X101)</f>
        <v>0</v>
      </c>
      <c r="Q100">
        <v>8</v>
      </c>
      <c r="R100" s="2">
        <v>0.5195740512016143</v>
      </c>
      <c r="T100">
        <v>8</v>
      </c>
      <c r="U100" s="2">
        <v>0.08115089443471062</v>
      </c>
      <c r="W100">
        <v>8</v>
      </c>
      <c r="X100" s="2">
        <v>0.1745162104160464</v>
      </c>
      <c r="Z100">
        <v>8</v>
      </c>
      <c r="AA100" s="2">
        <v>0.1328816897527944</v>
      </c>
      <c r="AC100">
        <v>8</v>
      </c>
      <c r="AD100" s="2">
        <v>0.02171440426017447</v>
      </c>
      <c r="AF100">
        <v>8</v>
      </c>
      <c r="AG100" s="2">
        <v>0.06245757992571033</v>
      </c>
      <c r="AI100">
        <v>8</v>
      </c>
      <c r="AJ100" s="2">
        <v>0.007705170008949403</v>
      </c>
    </row>
    <row r="101" spans="1:36">
      <c r="A101">
        <v>1097.401720259711</v>
      </c>
      <c r="B101">
        <v>8</v>
      </c>
      <c r="C101">
        <v>24917619.06</v>
      </c>
      <c r="D101" t="s">
        <v>32</v>
      </c>
      <c r="E101">
        <v>-0.42</v>
      </c>
      <c r="G101" t="s">
        <v>39</v>
      </c>
      <c r="H101" s="1">
        <v>0.9766099164182312</v>
      </c>
      <c r="J101">
        <v>9</v>
      </c>
      <c r="K101" s="1">
        <v>2</v>
      </c>
      <c r="M101" t="s">
        <v>54</v>
      </c>
      <c r="N101" s="2">
        <v>0.1410100675907766</v>
      </c>
      <c r="O101" s="2">
        <f>AVERAGE(AA98:AA101)</f>
        <v>0</v>
      </c>
      <c r="Q101">
        <v>9</v>
      </c>
      <c r="R101" s="2">
        <v>0</v>
      </c>
      <c r="T101">
        <v>9</v>
      </c>
      <c r="U101" s="2">
        <v>0</v>
      </c>
      <c r="W101">
        <v>9</v>
      </c>
      <c r="X101" s="2">
        <v>0</v>
      </c>
      <c r="Z101">
        <v>9</v>
      </c>
      <c r="AA101" s="2">
        <v>0</v>
      </c>
      <c r="AC101">
        <v>9</v>
      </c>
      <c r="AD101" s="2">
        <v>0</v>
      </c>
      <c r="AF101">
        <v>9</v>
      </c>
      <c r="AG101" s="2">
        <v>0</v>
      </c>
      <c r="AI101">
        <v>9</v>
      </c>
      <c r="AJ101" s="2">
        <v>1</v>
      </c>
    </row>
    <row r="102" spans="1:36">
      <c r="A102">
        <v>1100.152045702388</v>
      </c>
      <c r="B102">
        <v>8</v>
      </c>
      <c r="C102">
        <v>4071827.01</v>
      </c>
      <c r="D102" t="s">
        <v>33</v>
      </c>
      <c r="E102">
        <v>1.93</v>
      </c>
      <c r="G102" t="s">
        <v>40</v>
      </c>
      <c r="H102">
        <v>6.023939354635262E-08</v>
      </c>
      <c r="J102" t="s">
        <v>46</v>
      </c>
      <c r="K102" s="1">
        <f>AVERAGE(K98:K101)</f>
        <v>0</v>
      </c>
      <c r="M102" t="s">
        <v>55</v>
      </c>
      <c r="N102" s="2">
        <v>0.03035747576751041</v>
      </c>
      <c r="O102" s="2">
        <f>AVERAGE(AD98:AD101)</f>
        <v>0</v>
      </c>
    </row>
    <row r="103" spans="1:36">
      <c r="A103">
        <v>1102.146444488612</v>
      </c>
      <c r="B103">
        <v>8</v>
      </c>
      <c r="C103">
        <v>11711878.34</v>
      </c>
      <c r="D103" t="s">
        <v>60</v>
      </c>
      <c r="E103">
        <v>-0.2</v>
      </c>
      <c r="G103" t="s">
        <v>41</v>
      </c>
      <c r="H103">
        <v>0.9999168720333794</v>
      </c>
      <c r="M103" t="s">
        <v>61</v>
      </c>
      <c r="N103" s="2">
        <v>0.07238242773049368</v>
      </c>
      <c r="O103" s="2">
        <f>AVERAGE(AG98:AG101)</f>
        <v>0</v>
      </c>
    </row>
    <row r="104" spans="1:36">
      <c r="A104">
        <v>1128.802350802292</v>
      </c>
      <c r="B104">
        <v>8</v>
      </c>
      <c r="C104">
        <v>1444852.872</v>
      </c>
      <c r="D104" t="s">
        <v>29</v>
      </c>
      <c r="E104">
        <v>0.18</v>
      </c>
      <c r="G104" t="s">
        <v>42</v>
      </c>
      <c r="H104">
        <v>0.0423504635992477</v>
      </c>
      <c r="M104" t="s">
        <v>56</v>
      </c>
      <c r="N104" s="2">
        <v>0.006291178125865024</v>
      </c>
      <c r="O104" s="2">
        <f>AVERAGE(AJ98:AJ101)</f>
        <v>0</v>
      </c>
    </row>
    <row r="105" spans="1:36">
      <c r="A105">
        <v>1218.432882794199</v>
      </c>
      <c r="B105">
        <v>7</v>
      </c>
      <c r="C105">
        <v>74345045.64</v>
      </c>
      <c r="D105" t="s">
        <v>6</v>
      </c>
      <c r="E105">
        <v>0.62</v>
      </c>
    </row>
    <row r="106" spans="1:36">
      <c r="A106">
        <v>1221.572773272224</v>
      </c>
      <c r="B106">
        <v>7</v>
      </c>
      <c r="C106">
        <v>13871976.12</v>
      </c>
      <c r="D106" t="s">
        <v>30</v>
      </c>
      <c r="E106">
        <v>0.3</v>
      </c>
    </row>
    <row r="107" spans="1:36">
      <c r="A107">
        <v>1223.851629518031</v>
      </c>
      <c r="B107">
        <v>7</v>
      </c>
      <c r="C107">
        <v>29501427.57</v>
      </c>
      <c r="D107" t="s">
        <v>31</v>
      </c>
      <c r="E107">
        <v>-2.27</v>
      </c>
    </row>
    <row r="108" spans="1:36">
      <c r="A108">
        <v>1254.31746474846</v>
      </c>
      <c r="B108">
        <v>7</v>
      </c>
      <c r="C108">
        <v>22900076.58</v>
      </c>
      <c r="D108" t="s">
        <v>32</v>
      </c>
      <c r="E108">
        <v>-0.28</v>
      </c>
    </row>
    <row r="109" spans="1:36">
      <c r="A109">
        <v>1257.459288930771</v>
      </c>
      <c r="B109">
        <v>7</v>
      </c>
      <c r="C109">
        <v>5511280.3</v>
      </c>
      <c r="D109" t="s">
        <v>33</v>
      </c>
      <c r="E109">
        <v>0.95</v>
      </c>
    </row>
    <row r="110" spans="1:36">
      <c r="A110">
        <v>1259.74105522713</v>
      </c>
      <c r="B110">
        <v>7</v>
      </c>
      <c r="C110">
        <v>14081315.08</v>
      </c>
      <c r="D110" t="s">
        <v>60</v>
      </c>
      <c r="E110">
        <v>0.77</v>
      </c>
    </row>
    <row r="111" spans="1:36">
      <c r="A111">
        <v>1421.66962843136</v>
      </c>
      <c r="B111">
        <v>6</v>
      </c>
      <c r="C111">
        <v>37059808.21</v>
      </c>
      <c r="D111" t="s">
        <v>6</v>
      </c>
      <c r="E111">
        <v>-1.69</v>
      </c>
    </row>
    <row r="112" spans="1:36">
      <c r="A112">
        <v>1425.334742282616</v>
      </c>
      <c r="B112">
        <v>6</v>
      </c>
      <c r="C112">
        <v>9452767.594000001</v>
      </c>
      <c r="D112" t="s">
        <v>30</v>
      </c>
      <c r="E112">
        <v>-0.67</v>
      </c>
    </row>
    <row r="113" spans="1:36">
      <c r="A113">
        <v>1427.999098722062</v>
      </c>
      <c r="B113">
        <v>6</v>
      </c>
      <c r="C113">
        <v>16286204.1</v>
      </c>
      <c r="D113" t="s">
        <v>31</v>
      </c>
      <c r="E113">
        <v>0.76</v>
      </c>
    </row>
    <row r="114" spans="1:36">
      <c r="A114">
        <v>1463.540784528062</v>
      </c>
      <c r="B114">
        <v>6</v>
      </c>
      <c r="C114">
        <v>12962612.85</v>
      </c>
      <c r="D114" t="s">
        <v>32</v>
      </c>
      <c r="E114">
        <v>1.45</v>
      </c>
    </row>
    <row r="115" spans="1:36">
      <c r="A115">
        <v>1467.202246521358</v>
      </c>
      <c r="B115">
        <v>6</v>
      </c>
      <c r="C115">
        <v>3261919.516</v>
      </c>
      <c r="D115" t="s">
        <v>33</v>
      </c>
      <c r="E115">
        <v>-0.05</v>
      </c>
    </row>
    <row r="116" spans="1:36">
      <c r="A116">
        <v>1469.86423617418</v>
      </c>
      <c r="B116">
        <v>6</v>
      </c>
      <c r="C116">
        <v>5468854.369</v>
      </c>
      <c r="D116" t="s">
        <v>60</v>
      </c>
      <c r="E116">
        <v>-0.28</v>
      </c>
    </row>
    <row r="118" spans="1:36">
      <c r="A118" t="s">
        <v>64</v>
      </c>
    </row>
    <row r="119" spans="1:36">
      <c r="A119" t="s">
        <v>23</v>
      </c>
      <c r="H119" t="s">
        <v>34</v>
      </c>
      <c r="J119" t="s">
        <v>43</v>
      </c>
      <c r="M119" t="s">
        <v>47</v>
      </c>
    </row>
    <row r="120" spans="1:36">
      <c r="A120" t="s">
        <v>24</v>
      </c>
      <c r="B120" t="s">
        <v>25</v>
      </c>
      <c r="C120" t="s">
        <v>26</v>
      </c>
      <c r="D120" t="s">
        <v>27</v>
      </c>
      <c r="E120" t="s">
        <v>28</v>
      </c>
      <c r="G120" t="s">
        <v>35</v>
      </c>
      <c r="H120" s="1">
        <v>7.18155842737846</v>
      </c>
      <c r="J120" t="s">
        <v>44</v>
      </c>
      <c r="K120" s="1">
        <v>0.2935970567209725</v>
      </c>
      <c r="M120" t="s">
        <v>48</v>
      </c>
      <c r="Q120" t="s">
        <v>57</v>
      </c>
      <c r="T120" t="s">
        <v>52</v>
      </c>
      <c r="W120" t="s">
        <v>53</v>
      </c>
      <c r="Z120" t="s">
        <v>54</v>
      </c>
      <c r="AC120" t="s">
        <v>55</v>
      </c>
      <c r="AF120" t="s">
        <v>61</v>
      </c>
      <c r="AI120" t="s">
        <v>56</v>
      </c>
    </row>
    <row r="121" spans="1:36">
      <c r="A121">
        <v>1003.268664865059</v>
      </c>
      <c r="B121">
        <v>9</v>
      </c>
      <c r="C121">
        <v>1901104.539</v>
      </c>
      <c r="D121" t="s">
        <v>29</v>
      </c>
      <c r="E121">
        <v>0.89</v>
      </c>
      <c r="G121" t="s">
        <v>36</v>
      </c>
      <c r="H121" s="1">
        <v>7.086342317559794</v>
      </c>
      <c r="J121" t="s">
        <v>25</v>
      </c>
      <c r="K121" t="s">
        <v>45</v>
      </c>
      <c r="M121" t="s">
        <v>49</v>
      </c>
      <c r="N121" t="s">
        <v>50</v>
      </c>
      <c r="O121" t="s">
        <v>51</v>
      </c>
      <c r="Q121" t="s">
        <v>25</v>
      </c>
      <c r="R121" t="s">
        <v>45</v>
      </c>
      <c r="T121" t="s">
        <v>25</v>
      </c>
      <c r="U121" t="s">
        <v>45</v>
      </c>
      <c r="W121" t="s">
        <v>25</v>
      </c>
      <c r="X121" t="s">
        <v>45</v>
      </c>
      <c r="Z121" t="s">
        <v>25</v>
      </c>
      <c r="AA121" t="s">
        <v>45</v>
      </c>
      <c r="AC121" t="s">
        <v>25</v>
      </c>
      <c r="AD121" t="s">
        <v>45</v>
      </c>
      <c r="AF121" t="s">
        <v>25</v>
      </c>
      <c r="AG121" t="s">
        <v>45</v>
      </c>
      <c r="AI121" t="s">
        <v>25</v>
      </c>
      <c r="AJ121" t="s">
        <v>45</v>
      </c>
    </row>
    <row r="122" spans="1:36">
      <c r="A122">
        <v>1066.001800639526</v>
      </c>
      <c r="B122">
        <v>8</v>
      </c>
      <c r="C122">
        <v>94907470.19</v>
      </c>
      <c r="D122" t="s">
        <v>6</v>
      </c>
      <c r="E122">
        <v>-0.38</v>
      </c>
      <c r="J122">
        <v>6</v>
      </c>
      <c r="K122" s="1">
        <v>0.3087767958334232</v>
      </c>
      <c r="N122" s="2">
        <v>0.4920857805956908</v>
      </c>
      <c r="O122" s="2">
        <f>AVERAGE(R122:R125)</f>
        <v>0</v>
      </c>
      <c r="Q122">
        <v>6</v>
      </c>
      <c r="R122" s="2">
        <v>0.4612866178800414</v>
      </c>
      <c r="T122">
        <v>6</v>
      </c>
      <c r="U122" s="2">
        <v>0.08841012196834923</v>
      </c>
      <c r="W122">
        <v>6</v>
      </c>
      <c r="X122" s="2">
        <v>0.1599452688088261</v>
      </c>
      <c r="Z122">
        <v>6</v>
      </c>
      <c r="AA122" s="2">
        <v>0.1767550236468379</v>
      </c>
      <c r="AC122">
        <v>6</v>
      </c>
      <c r="AD122" s="2">
        <v>0.03763271425590064</v>
      </c>
      <c r="AF122">
        <v>6</v>
      </c>
      <c r="AG122" s="2">
        <v>0.05755144894940522</v>
      </c>
      <c r="AI122">
        <v>6</v>
      </c>
      <c r="AJ122" s="2">
        <v>0.01841880449063972</v>
      </c>
    </row>
    <row r="123" spans="1:36">
      <c r="A123">
        <v>1068.749968724943</v>
      </c>
      <c r="B123">
        <v>8</v>
      </c>
      <c r="C123">
        <v>12323569.45</v>
      </c>
      <c r="D123" t="s">
        <v>30</v>
      </c>
      <c r="E123">
        <v>0.02</v>
      </c>
      <c r="G123" t="s">
        <v>37</v>
      </c>
      <c r="J123">
        <v>7</v>
      </c>
      <c r="K123" s="1">
        <v>0.3071293631032894</v>
      </c>
      <c r="M123" t="s">
        <v>52</v>
      </c>
      <c r="N123" s="2">
        <v>0.07813286861806623</v>
      </c>
      <c r="O123" s="2">
        <f>AVERAGE(U122:U125)</f>
        <v>0</v>
      </c>
      <c r="Q123">
        <v>7</v>
      </c>
      <c r="R123" s="2">
        <v>0.4633038255162455</v>
      </c>
      <c r="T123">
        <v>7</v>
      </c>
      <c r="U123" s="2">
        <v>0.07794182283782773</v>
      </c>
      <c r="W123">
        <v>7</v>
      </c>
      <c r="X123" s="2">
        <v>0.1675174522240915</v>
      </c>
      <c r="Z123">
        <v>7</v>
      </c>
      <c r="AA123" s="2">
        <v>0.1714788841722814</v>
      </c>
      <c r="AC123">
        <v>7</v>
      </c>
      <c r="AD123" s="2">
        <v>0.02747085318610072</v>
      </c>
      <c r="AF123">
        <v>7</v>
      </c>
      <c r="AG123" s="2">
        <v>0.07639469838199919</v>
      </c>
      <c r="AI123">
        <v>7</v>
      </c>
      <c r="AJ123" s="2">
        <v>0.01589246368145403</v>
      </c>
    </row>
    <row r="124" spans="1:36">
      <c r="A124">
        <v>1070.745549517184</v>
      </c>
      <c r="B124">
        <v>8</v>
      </c>
      <c r="C124">
        <v>24232945.07</v>
      </c>
      <c r="D124" t="s">
        <v>31</v>
      </c>
      <c r="E124">
        <v>-1.07</v>
      </c>
      <c r="G124" t="s">
        <v>38</v>
      </c>
      <c r="H124" s="1">
        <v>0.0002474600604984776</v>
      </c>
      <c r="J124">
        <v>8</v>
      </c>
      <c r="K124" s="1">
        <v>0.2531143428895558</v>
      </c>
      <c r="M124" t="s">
        <v>53</v>
      </c>
      <c r="N124" s="2">
        <v>0.1542332743457281</v>
      </c>
      <c r="O124" s="2">
        <f>AVERAGE(X122:X125)</f>
        <v>0</v>
      </c>
      <c r="Q124">
        <v>8</v>
      </c>
      <c r="R124" s="2">
        <v>0.5464896530505331</v>
      </c>
      <c r="T124">
        <v>8</v>
      </c>
      <c r="U124" s="2">
        <v>0.07096072816599273</v>
      </c>
      <c r="W124">
        <v>8</v>
      </c>
      <c r="X124" s="2">
        <v>0.1395364739696991</v>
      </c>
      <c r="Z124">
        <v>8</v>
      </c>
      <c r="AA124" s="2">
        <v>0.1593058497741037</v>
      </c>
      <c r="AC124">
        <v>8</v>
      </c>
      <c r="AD124" s="2">
        <v>0.01986980812464477</v>
      </c>
      <c r="AF124">
        <v>8</v>
      </c>
      <c r="AG124" s="2">
        <v>0.05373628883924617</v>
      </c>
      <c r="AI124">
        <v>8</v>
      </c>
      <c r="AJ124" s="2">
        <v>0.01010119807578057</v>
      </c>
    </row>
    <row r="125" spans="1:36">
      <c r="A125">
        <v>1097.401647936665</v>
      </c>
      <c r="B125">
        <v>8</v>
      </c>
      <c r="C125">
        <v>27666242.36</v>
      </c>
      <c r="D125" t="s">
        <v>32</v>
      </c>
      <c r="E125">
        <v>-0.48</v>
      </c>
      <c r="G125" t="s">
        <v>39</v>
      </c>
      <c r="H125" s="1">
        <v>1.058159696687285</v>
      </c>
      <c r="J125">
        <v>9</v>
      </c>
      <c r="K125" s="1">
        <v>2</v>
      </c>
      <c r="M125" t="s">
        <v>54</v>
      </c>
      <c r="N125" s="2">
        <v>0.1678636074420387</v>
      </c>
      <c r="O125" s="2">
        <f>AVERAGE(AA122:AA125)</f>
        <v>0</v>
      </c>
      <c r="Q125">
        <v>9</v>
      </c>
      <c r="R125" s="2">
        <v>0</v>
      </c>
      <c r="T125">
        <v>9</v>
      </c>
      <c r="U125" s="2">
        <v>0</v>
      </c>
      <c r="W125">
        <v>9</v>
      </c>
      <c r="X125" s="2">
        <v>0</v>
      </c>
      <c r="Z125">
        <v>9</v>
      </c>
      <c r="AA125" s="2">
        <v>0</v>
      </c>
      <c r="AC125">
        <v>9</v>
      </c>
      <c r="AD125" s="2">
        <v>0</v>
      </c>
      <c r="AF125">
        <v>9</v>
      </c>
      <c r="AG125" s="2">
        <v>0</v>
      </c>
      <c r="AI125">
        <v>9</v>
      </c>
      <c r="AJ125" s="2">
        <v>1</v>
      </c>
    </row>
    <row r="126" spans="1:36">
      <c r="A126">
        <v>1100.275072278013</v>
      </c>
      <c r="B126">
        <v>8</v>
      </c>
      <c r="C126">
        <v>3450739.116</v>
      </c>
      <c r="D126" t="s">
        <v>33</v>
      </c>
      <c r="E126">
        <v>113.76</v>
      </c>
      <c r="G126" t="s">
        <v>40</v>
      </c>
      <c r="H126">
        <v>5.510652109304707E-08</v>
      </c>
      <c r="J126" t="s">
        <v>46</v>
      </c>
      <c r="K126" s="1">
        <f>AVERAGE(K122:K125)</f>
        <v>0</v>
      </c>
      <c r="M126" t="s">
        <v>55</v>
      </c>
      <c r="N126" s="2">
        <v>0.02752361165092585</v>
      </c>
      <c r="O126" s="2">
        <f>AVERAGE(AD122:AD125)</f>
        <v>0</v>
      </c>
    </row>
    <row r="127" spans="1:36">
      <c r="A127">
        <v>1102.146683297891</v>
      </c>
      <c r="B127">
        <v>8</v>
      </c>
      <c r="C127">
        <v>9332244.814999999</v>
      </c>
      <c r="D127" t="s">
        <v>60</v>
      </c>
      <c r="E127">
        <v>0.02</v>
      </c>
      <c r="G127" t="s">
        <v>41</v>
      </c>
      <c r="H127">
        <v>0.9999326127087064</v>
      </c>
      <c r="M127" t="s">
        <v>61</v>
      </c>
      <c r="N127" s="2">
        <v>0.06211187706709295</v>
      </c>
      <c r="O127" s="2">
        <f>AVERAGE(AG122:AG125)</f>
        <v>0</v>
      </c>
    </row>
    <row r="128" spans="1:36">
      <c r="A128">
        <v>1128.803303984068</v>
      </c>
      <c r="B128">
        <v>8</v>
      </c>
      <c r="C128">
        <v>1754249.417</v>
      </c>
      <c r="D128" t="s">
        <v>29</v>
      </c>
      <c r="E128">
        <v>1.02</v>
      </c>
      <c r="G128" t="s">
        <v>42</v>
      </c>
      <c r="H128">
        <v>0.032525943783076</v>
      </c>
      <c r="M128" t="s">
        <v>56</v>
      </c>
      <c r="N128" s="2">
        <v>0.01804898028045753</v>
      </c>
      <c r="O128" s="2">
        <f>AVERAGE(AJ122:AJ125)</f>
        <v>0</v>
      </c>
    </row>
    <row r="129" spans="1:5">
      <c r="A129">
        <v>1218.431996803894</v>
      </c>
      <c r="B129">
        <v>7</v>
      </c>
      <c r="C129">
        <v>61982657.5</v>
      </c>
      <c r="D129" t="s">
        <v>6</v>
      </c>
      <c r="E129">
        <v>-0.11</v>
      </c>
    </row>
    <row r="130" spans="1:5">
      <c r="A130">
        <v>1221.57278744046</v>
      </c>
      <c r="B130">
        <v>7</v>
      </c>
      <c r="C130">
        <v>10427371.94</v>
      </c>
      <c r="D130" t="s">
        <v>30</v>
      </c>
      <c r="E130">
        <v>0.31</v>
      </c>
    </row>
    <row r="131" spans="1:5">
      <c r="A131">
        <v>1223.853861101662</v>
      </c>
      <c r="B131">
        <v>7</v>
      </c>
      <c r="C131">
        <v>22411161.52</v>
      </c>
      <c r="D131" t="s">
        <v>31</v>
      </c>
      <c r="E131">
        <v>-0.44</v>
      </c>
    </row>
    <row r="132" spans="1:5">
      <c r="A132">
        <v>1254.318408263363</v>
      </c>
      <c r="B132">
        <v>7</v>
      </c>
      <c r="C132">
        <v>22941137.89</v>
      </c>
      <c r="D132" t="s">
        <v>32</v>
      </c>
      <c r="E132">
        <v>0.47</v>
      </c>
    </row>
    <row r="133" spans="1:5">
      <c r="A133">
        <v>1257.459791361835</v>
      </c>
      <c r="B133">
        <v>7</v>
      </c>
      <c r="C133">
        <v>3675161.72</v>
      </c>
      <c r="D133" t="s">
        <v>33</v>
      </c>
      <c r="E133">
        <v>1.35</v>
      </c>
    </row>
    <row r="134" spans="1:5">
      <c r="A134">
        <v>1259.74055402108</v>
      </c>
      <c r="B134">
        <v>7</v>
      </c>
      <c r="C134">
        <v>10220391.38</v>
      </c>
      <c r="D134" t="s">
        <v>60</v>
      </c>
      <c r="E134">
        <v>0.37</v>
      </c>
    </row>
    <row r="135" spans="1:5">
      <c r="A135">
        <v>1290.199811254194</v>
      </c>
      <c r="B135">
        <v>7</v>
      </c>
      <c r="C135">
        <v>2126157.996</v>
      </c>
      <c r="D135" t="s">
        <v>29</v>
      </c>
      <c r="E135">
        <v>-2.85</v>
      </c>
    </row>
    <row r="136" spans="1:5">
      <c r="A136">
        <v>1421.671387584347</v>
      </c>
      <c r="B136">
        <v>6</v>
      </c>
      <c r="C136">
        <v>47357756.81</v>
      </c>
      <c r="D136" t="s">
        <v>6</v>
      </c>
      <c r="E136">
        <v>-0.46</v>
      </c>
    </row>
    <row r="137" spans="1:5">
      <c r="A137">
        <v>1425.337295639585</v>
      </c>
      <c r="B137">
        <v>6</v>
      </c>
      <c r="C137">
        <v>9076580.358999999</v>
      </c>
      <c r="D137" t="s">
        <v>30</v>
      </c>
      <c r="E137">
        <v>1.12</v>
      </c>
    </row>
    <row r="138" spans="1:5">
      <c r="A138">
        <v>1427.997704641824</v>
      </c>
      <c r="B138">
        <v>6</v>
      </c>
      <c r="C138">
        <v>16420699.95</v>
      </c>
      <c r="D138" t="s">
        <v>31</v>
      </c>
      <c r="E138">
        <v>-0.22</v>
      </c>
    </row>
    <row r="139" spans="1:5">
      <c r="A139">
        <v>1463.539612410081</v>
      </c>
      <c r="B139">
        <v>6</v>
      </c>
      <c r="C139">
        <v>18146464.91</v>
      </c>
      <c r="D139" t="s">
        <v>32</v>
      </c>
      <c r="E139">
        <v>0.65</v>
      </c>
    </row>
    <row r="140" spans="1:5">
      <c r="A140">
        <v>1467.205317357563</v>
      </c>
      <c r="B140">
        <v>6</v>
      </c>
      <c r="C140">
        <v>3863543.534</v>
      </c>
      <c r="D140" t="s">
        <v>33</v>
      </c>
      <c r="E140">
        <v>2.04</v>
      </c>
    </row>
    <row r="141" spans="1:5">
      <c r="A141">
        <v>1469.863918461584</v>
      </c>
      <c r="B141">
        <v>6</v>
      </c>
      <c r="C141">
        <v>5908490.335</v>
      </c>
      <c r="D141" t="s">
        <v>60</v>
      </c>
      <c r="E141">
        <v>-0.49</v>
      </c>
    </row>
    <row r="142" spans="1:5">
      <c r="A142">
        <v>1505.402619865181</v>
      </c>
      <c r="B142">
        <v>6</v>
      </c>
      <c r="C142">
        <v>1890957.227</v>
      </c>
      <c r="D142" t="s">
        <v>29</v>
      </c>
      <c r="E142">
        <v>-1.77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J119"/>
  <sheetViews>
    <sheetView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2</v>
      </c>
    </row>
    <row r="3" spans="1:2">
      <c r="A3" t="s">
        <v>3</v>
      </c>
      <c r="B3" t="s">
        <v>65</v>
      </c>
    </row>
    <row r="4" spans="1:2">
      <c r="A4" t="s">
        <v>5</v>
      </c>
      <c r="B4" t="s">
        <v>6</v>
      </c>
    </row>
    <row r="5" spans="1:2">
      <c r="A5" t="s">
        <v>7</v>
      </c>
      <c r="B5" t="s">
        <v>8</v>
      </c>
    </row>
    <row r="6" spans="1:2">
      <c r="A6" t="s">
        <v>9</v>
      </c>
      <c r="B6" t="s">
        <v>10</v>
      </c>
    </row>
    <row r="7" spans="1:2">
      <c r="A7" t="s">
        <v>11</v>
      </c>
      <c r="B7" t="s">
        <v>12</v>
      </c>
    </row>
    <row r="8" spans="1:2">
      <c r="A8" t="s">
        <v>13</v>
      </c>
      <c r="B8" t="b">
        <v>1</v>
      </c>
    </row>
    <row r="9" spans="1:2">
      <c r="A9" t="s">
        <v>14</v>
      </c>
      <c r="B9" t="s">
        <v>15</v>
      </c>
    </row>
    <row r="10" spans="1:2">
      <c r="A10" t="s">
        <v>16</v>
      </c>
      <c r="B10">
        <v>1000</v>
      </c>
    </row>
    <row r="11" spans="1:2">
      <c r="A11" t="s">
        <v>17</v>
      </c>
      <c r="B11">
        <v>1600</v>
      </c>
    </row>
    <row r="12" spans="1:2">
      <c r="A12" t="s">
        <v>18</v>
      </c>
      <c r="B12">
        <v>50</v>
      </c>
    </row>
    <row r="13" spans="1:2">
      <c r="A13" t="s">
        <v>19</v>
      </c>
      <c r="B13">
        <v>2</v>
      </c>
    </row>
    <row r="14" spans="1:2">
      <c r="A14" t="s">
        <v>20</v>
      </c>
      <c r="B14">
        <v>4.5</v>
      </c>
    </row>
    <row r="15" spans="1:2">
      <c r="A15" t="s">
        <v>21</v>
      </c>
      <c r="B15">
        <v>0.5</v>
      </c>
    </row>
    <row r="18" spans="1:36">
      <c r="A18" t="s">
        <v>22</v>
      </c>
    </row>
    <row r="19" spans="1:36">
      <c r="A19" t="s">
        <v>23</v>
      </c>
      <c r="H19" t="s">
        <v>34</v>
      </c>
      <c r="J19" t="s">
        <v>43</v>
      </c>
      <c r="M19" t="s">
        <v>47</v>
      </c>
    </row>
    <row r="20" spans="1:36">
      <c r="A20" t="s">
        <v>24</v>
      </c>
      <c r="B20" t="s">
        <v>25</v>
      </c>
      <c r="C20" t="s">
        <v>26</v>
      </c>
      <c r="D20" t="s">
        <v>27</v>
      </c>
      <c r="E20" t="s">
        <v>28</v>
      </c>
      <c r="G20" t="s">
        <v>35</v>
      </c>
      <c r="H20" s="1">
        <v>7.180295908942347</v>
      </c>
      <c r="J20" t="s">
        <v>44</v>
      </c>
      <c r="K20" s="1">
        <v>0.7111223613660943</v>
      </c>
      <c r="M20" t="s">
        <v>48</v>
      </c>
      <c r="Q20" t="s">
        <v>57</v>
      </c>
      <c r="T20" t="s">
        <v>52</v>
      </c>
      <c r="W20" t="s">
        <v>53</v>
      </c>
      <c r="Z20" t="s">
        <v>54</v>
      </c>
      <c r="AC20" t="s">
        <v>55</v>
      </c>
      <c r="AF20" t="s">
        <v>61</v>
      </c>
      <c r="AI20" t="s">
        <v>56</v>
      </c>
    </row>
    <row r="21" spans="1:36">
      <c r="A21">
        <v>1003.267031130498</v>
      </c>
      <c r="B21">
        <v>9</v>
      </c>
      <c r="C21">
        <v>36579120.56</v>
      </c>
      <c r="D21" t="s">
        <v>29</v>
      </c>
      <c r="E21">
        <v>-0.73</v>
      </c>
      <c r="G21" t="s">
        <v>36</v>
      </c>
      <c r="H21" s="1">
        <v>7.053387498240878</v>
      </c>
      <c r="J21" t="s">
        <v>25</v>
      </c>
      <c r="K21" t="s">
        <v>45</v>
      </c>
      <c r="M21" t="s">
        <v>49</v>
      </c>
      <c r="N21" t="s">
        <v>50</v>
      </c>
      <c r="O21" t="s">
        <v>51</v>
      </c>
      <c r="Q21" t="s">
        <v>25</v>
      </c>
      <c r="R21" t="s">
        <v>45</v>
      </c>
      <c r="T21" t="s">
        <v>25</v>
      </c>
      <c r="U21" t="s">
        <v>45</v>
      </c>
      <c r="W21" t="s">
        <v>25</v>
      </c>
      <c r="X21" t="s">
        <v>45</v>
      </c>
      <c r="Z21" t="s">
        <v>25</v>
      </c>
      <c r="AA21" t="s">
        <v>45</v>
      </c>
      <c r="AC21" t="s">
        <v>25</v>
      </c>
      <c r="AD21" t="s">
        <v>45</v>
      </c>
      <c r="AF21" t="s">
        <v>25</v>
      </c>
      <c r="AG21" t="s">
        <v>45</v>
      </c>
      <c r="AI21" t="s">
        <v>25</v>
      </c>
      <c r="AJ21" t="s">
        <v>45</v>
      </c>
    </row>
    <row r="22" spans="1:36">
      <c r="A22">
        <v>1066.001213195555</v>
      </c>
      <c r="B22">
        <v>8</v>
      </c>
      <c r="C22">
        <v>134297668.1</v>
      </c>
      <c r="D22" t="s">
        <v>6</v>
      </c>
      <c r="E22">
        <v>-0.93</v>
      </c>
      <c r="J22">
        <v>6</v>
      </c>
      <c r="K22" s="1">
        <v>0.7402880639578877</v>
      </c>
      <c r="N22" s="2">
        <v>0.4151350383193347</v>
      </c>
      <c r="O22" s="2">
        <f>AVERAGE(R22:R25)</f>
        <v>0</v>
      </c>
      <c r="Q22">
        <v>6</v>
      </c>
      <c r="R22" s="2">
        <v>0.3538397832510489</v>
      </c>
      <c r="T22">
        <v>6</v>
      </c>
      <c r="U22" s="2">
        <v>0.03328989717312291</v>
      </c>
      <c r="W22">
        <v>6</v>
      </c>
      <c r="X22" s="2">
        <v>0.02406510673032712</v>
      </c>
      <c r="Z22">
        <v>6</v>
      </c>
      <c r="AA22" s="2">
        <v>0.3936732671986609</v>
      </c>
      <c r="AC22">
        <v>6</v>
      </c>
      <c r="AD22" s="2">
        <v>0.02596975319974483</v>
      </c>
      <c r="AF22">
        <v>6</v>
      </c>
      <c r="AG22" s="2">
        <v>0.0176793413347087</v>
      </c>
      <c r="AI22">
        <v>6</v>
      </c>
      <c r="AJ22" s="2">
        <v>0.1514828511123867</v>
      </c>
    </row>
    <row r="23" spans="1:36">
      <c r="A23">
        <v>1068.751310604544</v>
      </c>
      <c r="B23">
        <v>8</v>
      </c>
      <c r="C23">
        <v>7934862.73</v>
      </c>
      <c r="D23" t="s">
        <v>30</v>
      </c>
      <c r="E23">
        <v>1.27</v>
      </c>
      <c r="G23" t="s">
        <v>37</v>
      </c>
      <c r="J23">
        <v>7</v>
      </c>
      <c r="K23" s="1">
        <v>0.6388999000687645</v>
      </c>
      <c r="M23" t="s">
        <v>52</v>
      </c>
      <c r="N23" s="2">
        <v>0.0311786273256529</v>
      </c>
      <c r="O23" s="2">
        <f>AVERAGE(U22:U25)</f>
        <v>0</v>
      </c>
      <c r="Q23">
        <v>7</v>
      </c>
      <c r="R23" s="2">
        <v>0.449081319201186</v>
      </c>
      <c r="T23">
        <v>7</v>
      </c>
      <c r="U23" s="2">
        <v>0.0349950861209147</v>
      </c>
      <c r="W23">
        <v>7</v>
      </c>
      <c r="X23" s="2">
        <v>0.01969135248821077</v>
      </c>
      <c r="Z23">
        <v>7</v>
      </c>
      <c r="AA23" s="2">
        <v>0.3023358583871849</v>
      </c>
      <c r="AC23">
        <v>7</v>
      </c>
      <c r="AD23" s="2">
        <v>0.02948782918329073</v>
      </c>
      <c r="AF23">
        <v>7</v>
      </c>
      <c r="AG23" s="2">
        <v>0.02174089674013687</v>
      </c>
      <c r="AI23">
        <v>7</v>
      </c>
      <c r="AJ23" s="2">
        <v>0.142667657879076</v>
      </c>
    </row>
    <row r="24" spans="1:36">
      <c r="A24">
        <v>1070.746070854652</v>
      </c>
      <c r="B24">
        <v>8</v>
      </c>
      <c r="C24">
        <v>4275963.292</v>
      </c>
      <c r="D24" t="s">
        <v>31</v>
      </c>
      <c r="E24">
        <v>-0.58</v>
      </c>
      <c r="G24" t="s">
        <v>38</v>
      </c>
      <c r="H24" s="1">
        <v>-0.0007420688455569213</v>
      </c>
      <c r="J24">
        <v>8</v>
      </c>
      <c r="K24" s="1">
        <v>0.5678305515286401</v>
      </c>
      <c r="M24" t="s">
        <v>53</v>
      </c>
      <c r="N24" s="2">
        <v>0.01931787911762288</v>
      </c>
      <c r="O24" s="2">
        <f>AVERAGE(X22:X25)</f>
        <v>0</v>
      </c>
      <c r="Q24">
        <v>8</v>
      </c>
      <c r="R24" s="2">
        <v>0.5109365288717005</v>
      </c>
      <c r="T24">
        <v>8</v>
      </c>
      <c r="U24" s="2">
        <v>0.03018824732921498</v>
      </c>
      <c r="W24">
        <v>8</v>
      </c>
      <c r="X24" s="2">
        <v>0.01626793579446589</v>
      </c>
      <c r="Z24">
        <v>8</v>
      </c>
      <c r="AA24" s="2">
        <v>0.3078350988334401</v>
      </c>
      <c r="AC24">
        <v>8</v>
      </c>
      <c r="AD24" s="2">
        <v>0</v>
      </c>
      <c r="AF24">
        <v>8</v>
      </c>
      <c r="AG24" s="2">
        <v>0.009548925647157312</v>
      </c>
      <c r="AI24">
        <v>8</v>
      </c>
      <c r="AJ24" s="2">
        <v>0.1252232635240214</v>
      </c>
    </row>
    <row r="25" spans="1:36">
      <c r="A25">
        <v>1097.400627352623</v>
      </c>
      <c r="B25">
        <v>8</v>
      </c>
      <c r="C25">
        <v>80913251.64</v>
      </c>
      <c r="D25" t="s">
        <v>32</v>
      </c>
      <c r="E25">
        <v>-1.41</v>
      </c>
      <c r="G25" t="s">
        <v>39</v>
      </c>
      <c r="H25" s="1">
        <v>1.586878219902846</v>
      </c>
      <c r="J25">
        <v>9</v>
      </c>
      <c r="K25" s="1">
        <v>2</v>
      </c>
      <c r="M25" t="s">
        <v>54</v>
      </c>
      <c r="N25" s="2">
        <v>0.3259201700627233</v>
      </c>
      <c r="O25" s="2">
        <f>AVERAGE(AA22:AA25)</f>
        <v>0</v>
      </c>
      <c r="Q25">
        <v>9</v>
      </c>
      <c r="R25" s="2">
        <v>0</v>
      </c>
      <c r="T25">
        <v>9</v>
      </c>
      <c r="U25" s="2">
        <v>0</v>
      </c>
      <c r="W25">
        <v>9</v>
      </c>
      <c r="X25" s="2">
        <v>0</v>
      </c>
      <c r="Z25">
        <v>9</v>
      </c>
      <c r="AA25" s="2">
        <v>0</v>
      </c>
      <c r="AC25">
        <v>9</v>
      </c>
      <c r="AD25" s="2">
        <v>0</v>
      </c>
      <c r="AF25">
        <v>9</v>
      </c>
      <c r="AG25" s="2">
        <v>0</v>
      </c>
      <c r="AI25">
        <v>9</v>
      </c>
      <c r="AJ25" s="2">
        <v>1</v>
      </c>
    </row>
    <row r="26" spans="1:36">
      <c r="A26">
        <v>1102.148823503897</v>
      </c>
      <c r="B26">
        <v>8</v>
      </c>
      <c r="C26">
        <v>2509897.756</v>
      </c>
      <c r="D26" t="s">
        <v>60</v>
      </c>
      <c r="E26">
        <v>1.96</v>
      </c>
      <c r="G26" t="s">
        <v>40</v>
      </c>
      <c r="H26">
        <v>6.146211684817039E-08</v>
      </c>
      <c r="J26" t="s">
        <v>46</v>
      </c>
      <c r="K26" s="1">
        <f>AVERAGE(K22:K25)</f>
        <v>0</v>
      </c>
      <c r="M26" t="s">
        <v>55</v>
      </c>
      <c r="N26" s="2">
        <v>0.01665723902843143</v>
      </c>
      <c r="O26" s="2">
        <f>AVERAGE(AD22:AD25)</f>
        <v>0</v>
      </c>
    </row>
    <row r="27" spans="1:36">
      <c r="A27">
        <v>1128.802002796841</v>
      </c>
      <c r="B27">
        <v>8</v>
      </c>
      <c r="C27">
        <v>32914445.01</v>
      </c>
      <c r="D27" t="s">
        <v>29</v>
      </c>
      <c r="E27">
        <v>-0.13</v>
      </c>
      <c r="G27" t="s">
        <v>41</v>
      </c>
      <c r="H27">
        <v>0.9999187640330816</v>
      </c>
      <c r="M27" t="s">
        <v>61</v>
      </c>
      <c r="N27" s="2">
        <v>0.01503714001752974</v>
      </c>
      <c r="O27" s="2">
        <f>AVERAGE(AG22:AG25)</f>
        <v>0</v>
      </c>
    </row>
    <row r="28" spans="1:36">
      <c r="A28">
        <v>1218.431681478672</v>
      </c>
      <c r="B28">
        <v>7</v>
      </c>
      <c r="C28">
        <v>68700199.98</v>
      </c>
      <c r="D28" t="s">
        <v>6</v>
      </c>
      <c r="E28">
        <v>-0.37</v>
      </c>
      <c r="G28" t="s">
        <v>42</v>
      </c>
      <c r="H28">
        <v>0.03954896571972804</v>
      </c>
      <c r="M28" t="s">
        <v>56</v>
      </c>
      <c r="N28" s="2">
        <v>0.176753906128705</v>
      </c>
      <c r="O28" s="2">
        <f>AVERAGE(AJ22:AJ25)</f>
        <v>0</v>
      </c>
    </row>
    <row r="29" spans="1:36">
      <c r="A29">
        <v>1221.575407526174</v>
      </c>
      <c r="B29">
        <v>7</v>
      </c>
      <c r="C29">
        <v>5353527.996</v>
      </c>
      <c r="D29" t="s">
        <v>30</v>
      </c>
      <c r="E29">
        <v>2.45</v>
      </c>
    </row>
    <row r="30" spans="1:36">
      <c r="A30">
        <v>1223.852554777985</v>
      </c>
      <c r="B30">
        <v>7</v>
      </c>
      <c r="C30">
        <v>3012371.693</v>
      </c>
      <c r="D30" t="s">
        <v>31</v>
      </c>
      <c r="E30">
        <v>-1.51</v>
      </c>
    </row>
    <row r="31" spans="1:36">
      <c r="A31">
        <v>1254.316649813021</v>
      </c>
      <c r="B31">
        <v>7</v>
      </c>
      <c r="C31">
        <v>46251164.42</v>
      </c>
      <c r="D31" t="s">
        <v>32</v>
      </c>
      <c r="E31">
        <v>-0.93</v>
      </c>
    </row>
    <row r="32" spans="1:36">
      <c r="A32">
        <v>1257.458919618182</v>
      </c>
      <c r="B32">
        <v>7</v>
      </c>
      <c r="C32">
        <v>4511031.021</v>
      </c>
      <c r="D32" t="s">
        <v>33</v>
      </c>
      <c r="E32">
        <v>0.66</v>
      </c>
    </row>
    <row r="33" spans="1:36">
      <c r="A33">
        <v>1259.740717254536</v>
      </c>
      <c r="B33">
        <v>7</v>
      </c>
      <c r="C33">
        <v>3325909.785</v>
      </c>
      <c r="D33" t="s">
        <v>60</v>
      </c>
      <c r="E33">
        <v>0.5</v>
      </c>
    </row>
    <row r="34" spans="1:36">
      <c r="A34">
        <v>1290.206346771838</v>
      </c>
      <c r="B34">
        <v>7</v>
      </c>
      <c r="C34">
        <v>21825215.63</v>
      </c>
      <c r="D34" t="s">
        <v>29</v>
      </c>
      <c r="E34">
        <v>2.21</v>
      </c>
    </row>
    <row r="35" spans="1:36">
      <c r="A35">
        <v>1421.67017761673</v>
      </c>
      <c r="B35">
        <v>6</v>
      </c>
      <c r="C35">
        <v>76277612.81</v>
      </c>
      <c r="D35" t="s">
        <v>6</v>
      </c>
      <c r="E35">
        <v>-1.31</v>
      </c>
    </row>
    <row r="36" spans="1:36">
      <c r="A36">
        <v>1425.333941029301</v>
      </c>
      <c r="B36">
        <v>6</v>
      </c>
      <c r="C36">
        <v>7176338.013</v>
      </c>
      <c r="D36" t="s">
        <v>30</v>
      </c>
      <c r="E36">
        <v>-1.23</v>
      </c>
    </row>
    <row r="37" spans="1:36">
      <c r="A37">
        <v>1427.995081498033</v>
      </c>
      <c r="B37">
        <v>6</v>
      </c>
      <c r="C37">
        <v>5187740.272</v>
      </c>
      <c r="D37" t="s">
        <v>31</v>
      </c>
      <c r="E37">
        <v>-2.05</v>
      </c>
    </row>
    <row r="38" spans="1:36">
      <c r="A38">
        <v>1463.539240383616</v>
      </c>
      <c r="B38">
        <v>6</v>
      </c>
      <c r="C38">
        <v>84864558.68000001</v>
      </c>
      <c r="D38" t="s">
        <v>32</v>
      </c>
      <c r="E38">
        <v>0.4</v>
      </c>
    </row>
    <row r="39" spans="1:36">
      <c r="A39">
        <v>1467.203882734218</v>
      </c>
      <c r="B39">
        <v>6</v>
      </c>
      <c r="C39">
        <v>5598326.907</v>
      </c>
      <c r="D39" t="s">
        <v>33</v>
      </c>
      <c r="E39">
        <v>1.07</v>
      </c>
    </row>
    <row r="40" spans="1:36">
      <c r="A40">
        <v>1469.860486444329</v>
      </c>
      <c r="B40">
        <v>6</v>
      </c>
      <c r="C40">
        <v>3811154.135</v>
      </c>
      <c r="D40" t="s">
        <v>60</v>
      </c>
      <c r="E40">
        <v>-2.83</v>
      </c>
    </row>
    <row r="41" spans="1:36">
      <c r="A41">
        <v>1505.410518805159</v>
      </c>
      <c r="B41">
        <v>6</v>
      </c>
      <c r="C41">
        <v>32655316.93</v>
      </c>
      <c r="D41" t="s">
        <v>29</v>
      </c>
      <c r="E41">
        <v>3.47</v>
      </c>
    </row>
    <row r="43" spans="1:36">
      <c r="A43" t="s">
        <v>58</v>
      </c>
    </row>
    <row r="44" spans="1:36">
      <c r="A44" t="s">
        <v>23</v>
      </c>
      <c r="H44" t="s">
        <v>34</v>
      </c>
      <c r="J44" t="s">
        <v>43</v>
      </c>
      <c r="M44" t="s">
        <v>47</v>
      </c>
    </row>
    <row r="45" spans="1:36">
      <c r="A45" t="s">
        <v>24</v>
      </c>
      <c r="B45" t="s">
        <v>25</v>
      </c>
      <c r="C45" t="s">
        <v>26</v>
      </c>
      <c r="D45" t="s">
        <v>27</v>
      </c>
      <c r="E45" t="s">
        <v>28</v>
      </c>
      <c r="G45" t="s">
        <v>35</v>
      </c>
      <c r="H45" s="1">
        <v>7.269309399482156</v>
      </c>
      <c r="J45" t="s">
        <v>44</v>
      </c>
      <c r="K45" s="1">
        <v>0.6837751592253682</v>
      </c>
      <c r="M45" t="s">
        <v>48</v>
      </c>
      <c r="Q45" t="s">
        <v>57</v>
      </c>
      <c r="T45" t="s">
        <v>52</v>
      </c>
      <c r="W45" t="s">
        <v>53</v>
      </c>
      <c r="Z45" t="s">
        <v>54</v>
      </c>
      <c r="AC45" t="s">
        <v>55</v>
      </c>
      <c r="AF45" t="s">
        <v>61</v>
      </c>
      <c r="AI45" t="s">
        <v>56</v>
      </c>
    </row>
    <row r="46" spans="1:36">
      <c r="A46">
        <v>1003.267602540243</v>
      </c>
      <c r="B46">
        <v>9</v>
      </c>
      <c r="C46">
        <v>37495770.03</v>
      </c>
      <c r="D46" t="s">
        <v>29</v>
      </c>
      <c r="E46">
        <v>-0.16</v>
      </c>
      <c r="G46" t="s">
        <v>36</v>
      </c>
      <c r="H46" s="1">
        <v>7.147851686665224</v>
      </c>
      <c r="J46" t="s">
        <v>25</v>
      </c>
      <c r="K46" t="s">
        <v>45</v>
      </c>
      <c r="M46" t="s">
        <v>49</v>
      </c>
      <c r="N46" t="s">
        <v>50</v>
      </c>
      <c r="O46" t="s">
        <v>51</v>
      </c>
      <c r="Q46" t="s">
        <v>25</v>
      </c>
      <c r="R46" t="s">
        <v>45</v>
      </c>
      <c r="T46" t="s">
        <v>25</v>
      </c>
      <c r="U46" t="s">
        <v>45</v>
      </c>
      <c r="W46" t="s">
        <v>25</v>
      </c>
      <c r="X46" t="s">
        <v>45</v>
      </c>
      <c r="Z46" t="s">
        <v>25</v>
      </c>
      <c r="AA46" t="s">
        <v>45</v>
      </c>
      <c r="AC46" t="s">
        <v>25</v>
      </c>
      <c r="AD46" t="s">
        <v>45</v>
      </c>
      <c r="AF46" t="s">
        <v>25</v>
      </c>
      <c r="AG46" t="s">
        <v>45</v>
      </c>
      <c r="AI46" t="s">
        <v>25</v>
      </c>
      <c r="AJ46" t="s">
        <v>45</v>
      </c>
    </row>
    <row r="47" spans="1:36">
      <c r="A47">
        <v>1066.000877060535</v>
      </c>
      <c r="B47">
        <v>8</v>
      </c>
      <c r="C47">
        <v>164093710.4</v>
      </c>
      <c r="D47" t="s">
        <v>6</v>
      </c>
      <c r="E47">
        <v>-1.25</v>
      </c>
      <c r="J47">
        <v>6</v>
      </c>
      <c r="K47" s="1">
        <v>0.6973797297574741</v>
      </c>
      <c r="N47" s="2">
        <v>0.4226347424337762</v>
      </c>
      <c r="O47" s="2">
        <f>AVERAGE(R47:R50)</f>
        <v>0</v>
      </c>
      <c r="Q47">
        <v>6</v>
      </c>
      <c r="R47" s="2">
        <v>0.3796064831632225</v>
      </c>
      <c r="T47">
        <v>6</v>
      </c>
      <c r="U47" s="2">
        <v>0.04109841385637322</v>
      </c>
      <c r="W47">
        <v>6</v>
      </c>
      <c r="X47" s="2">
        <v>0.02014624094673745</v>
      </c>
      <c r="Z47">
        <v>6</v>
      </c>
      <c r="AA47" s="2">
        <v>0.3724740441571351</v>
      </c>
      <c r="AC47">
        <v>6</v>
      </c>
      <c r="AD47" s="2">
        <v>0.02677816164796839</v>
      </c>
      <c r="AF47">
        <v>6</v>
      </c>
      <c r="AG47" s="2">
        <v>0.021665788504756</v>
      </c>
      <c r="AI47">
        <v>6</v>
      </c>
      <c r="AJ47" s="2">
        <v>0.1382308677238073</v>
      </c>
    </row>
    <row r="48" spans="1:36">
      <c r="A48">
        <v>1068.750985990526</v>
      </c>
      <c r="B48">
        <v>8</v>
      </c>
      <c r="C48">
        <v>10258396.41</v>
      </c>
      <c r="D48" t="s">
        <v>30</v>
      </c>
      <c r="E48">
        <v>0.97</v>
      </c>
      <c r="G48" t="s">
        <v>37</v>
      </c>
      <c r="J48">
        <v>7</v>
      </c>
      <c r="K48" s="1">
        <v>0.6397883650646555</v>
      </c>
      <c r="M48" t="s">
        <v>52</v>
      </c>
      <c r="N48" s="2">
        <v>0.0345430207733466</v>
      </c>
      <c r="O48" s="2">
        <f>AVERAGE(U47:U50)</f>
        <v>0</v>
      </c>
      <c r="Q48">
        <v>7</v>
      </c>
      <c r="R48" s="2">
        <v>0.4272467051898652</v>
      </c>
      <c r="T48">
        <v>7</v>
      </c>
      <c r="U48" s="2">
        <v>0.03700496084194956</v>
      </c>
      <c r="W48">
        <v>7</v>
      </c>
      <c r="X48" s="2">
        <v>0.01964148152713997</v>
      </c>
      <c r="Z48">
        <v>7</v>
      </c>
      <c r="AA48" s="2">
        <v>0.3493679589447077</v>
      </c>
      <c r="AC48">
        <v>7</v>
      </c>
      <c r="AD48" s="2">
        <v>0.02007246947119885</v>
      </c>
      <c r="AF48">
        <v>7</v>
      </c>
      <c r="AG48" s="2">
        <v>0.02298491140152839</v>
      </c>
      <c r="AI48">
        <v>7</v>
      </c>
      <c r="AJ48" s="2">
        <v>0.1236815126236103</v>
      </c>
    </row>
    <row r="49" spans="1:36">
      <c r="A49">
        <v>1070.746380106401</v>
      </c>
      <c r="B49">
        <v>8</v>
      </c>
      <c r="C49">
        <v>4484168.25</v>
      </c>
      <c r="D49" t="s">
        <v>31</v>
      </c>
      <c r="E49">
        <v>-0.29</v>
      </c>
      <c r="G49" t="s">
        <v>38</v>
      </c>
      <c r="H49" s="1">
        <v>-0.04801778843074769</v>
      </c>
      <c r="J49">
        <v>8</v>
      </c>
      <c r="K49" s="1">
        <v>0.5647111263757498</v>
      </c>
      <c r="M49" t="s">
        <v>53</v>
      </c>
      <c r="N49" s="2">
        <v>0.01662122195345222</v>
      </c>
      <c r="O49" s="2">
        <f>AVERAGE(X47:X50)</f>
        <v>0</v>
      </c>
      <c r="Q49">
        <v>8</v>
      </c>
      <c r="R49" s="2">
        <v>0.4985116687034556</v>
      </c>
      <c r="T49">
        <v>8</v>
      </c>
      <c r="U49" s="2">
        <v>0.03116469424760255</v>
      </c>
      <c r="W49">
        <v>8</v>
      </c>
      <c r="X49" s="2">
        <v>0.01362276586717095</v>
      </c>
      <c r="Z49">
        <v>8</v>
      </c>
      <c r="AA49" s="2">
        <v>0.3168498211003255</v>
      </c>
      <c r="AC49">
        <v>8</v>
      </c>
      <c r="AD49" s="2">
        <v>0.02114572181927588</v>
      </c>
      <c r="AF49">
        <v>8</v>
      </c>
      <c r="AG49" s="2">
        <v>0.01069507306819055</v>
      </c>
      <c r="AI49">
        <v>8</v>
      </c>
      <c r="AJ49" s="2">
        <v>0.108010255193979</v>
      </c>
    </row>
    <row r="50" spans="1:36">
      <c r="A50">
        <v>1097.400733127295</v>
      </c>
      <c r="B50">
        <v>8</v>
      </c>
      <c r="C50">
        <v>104296581.3</v>
      </c>
      <c r="D50" t="s">
        <v>32</v>
      </c>
      <c r="E50">
        <v>-1.32</v>
      </c>
      <c r="G50" t="s">
        <v>39</v>
      </c>
      <c r="H50" s="1">
        <v>1.349817784115093</v>
      </c>
      <c r="J50">
        <v>9</v>
      </c>
      <c r="K50" s="1">
        <v>2</v>
      </c>
      <c r="M50" t="s">
        <v>54</v>
      </c>
      <c r="N50" s="2">
        <v>0.3299875518200855</v>
      </c>
      <c r="O50" s="2">
        <f>AVERAGE(AA47:AA50)</f>
        <v>0</v>
      </c>
      <c r="Q50">
        <v>9</v>
      </c>
      <c r="R50" s="2">
        <v>0</v>
      </c>
      <c r="T50">
        <v>9</v>
      </c>
      <c r="U50" s="2">
        <v>0</v>
      </c>
      <c r="W50">
        <v>9</v>
      </c>
      <c r="X50" s="2">
        <v>0</v>
      </c>
      <c r="Z50">
        <v>9</v>
      </c>
      <c r="AA50" s="2">
        <v>0</v>
      </c>
      <c r="AC50">
        <v>9</v>
      </c>
      <c r="AD50" s="2">
        <v>0</v>
      </c>
      <c r="AF50">
        <v>9</v>
      </c>
      <c r="AG50" s="2">
        <v>0</v>
      </c>
      <c r="AI50">
        <v>9</v>
      </c>
      <c r="AJ50" s="2">
        <v>1</v>
      </c>
    </row>
    <row r="51" spans="1:36">
      <c r="A51">
        <v>1100.151252442375</v>
      </c>
      <c r="B51">
        <v>8</v>
      </c>
      <c r="C51">
        <v>6960478.902</v>
      </c>
      <c r="D51" t="s">
        <v>33</v>
      </c>
      <c r="E51">
        <v>1.21</v>
      </c>
      <c r="G51" t="s">
        <v>40</v>
      </c>
      <c r="H51">
        <v>6.001961921603271E-08</v>
      </c>
      <c r="J51" t="s">
        <v>46</v>
      </c>
      <c r="K51" s="1">
        <f>AVERAGE(K47:K50)</f>
        <v>0</v>
      </c>
      <c r="M51" t="s">
        <v>55</v>
      </c>
      <c r="N51" s="2">
        <v>0.02190881893582415</v>
      </c>
      <c r="O51" s="2">
        <f>AVERAGE(AD47:AD50)</f>
        <v>0</v>
      </c>
    </row>
    <row r="52" spans="1:36">
      <c r="A52">
        <v>1102.147014097076</v>
      </c>
      <c r="B52">
        <v>8</v>
      </c>
      <c r="C52">
        <v>3520467.69</v>
      </c>
      <c r="D52" t="s">
        <v>60</v>
      </c>
      <c r="E52">
        <v>0.32</v>
      </c>
      <c r="G52" t="s">
        <v>41</v>
      </c>
      <c r="H52">
        <v>0.9999187597556956</v>
      </c>
      <c r="M52" t="s">
        <v>61</v>
      </c>
      <c r="N52" s="2">
        <v>0.01673049969757211</v>
      </c>
      <c r="O52" s="2">
        <f>AVERAGE(AG47:AG50)</f>
        <v>0</v>
      </c>
    </row>
    <row r="53" spans="1:36">
      <c r="A53">
        <v>1128.801967603719</v>
      </c>
      <c r="B53">
        <v>8</v>
      </c>
      <c r="C53">
        <v>35553437.66</v>
      </c>
      <c r="D53" t="s">
        <v>29</v>
      </c>
      <c r="E53">
        <v>-0.16</v>
      </c>
      <c r="G53" t="s">
        <v>42</v>
      </c>
      <c r="H53">
        <v>0.0414565428048018</v>
      </c>
      <c r="M53" t="s">
        <v>56</v>
      </c>
      <c r="N53" s="2">
        <v>0.1575741443859432</v>
      </c>
      <c r="O53" s="2">
        <f>AVERAGE(AJ47:AJ50)</f>
        <v>0</v>
      </c>
    </row>
    <row r="54" spans="1:36">
      <c r="A54">
        <v>1218.431942491498</v>
      </c>
      <c r="B54">
        <v>7</v>
      </c>
      <c r="C54">
        <v>71381046</v>
      </c>
      <c r="D54" t="s">
        <v>6</v>
      </c>
      <c r="E54">
        <v>-0.16</v>
      </c>
    </row>
    <row r="55" spans="1:36">
      <c r="A55">
        <v>1221.573837342791</v>
      </c>
      <c r="B55">
        <v>7</v>
      </c>
      <c r="C55">
        <v>6182500.134</v>
      </c>
      <c r="D55" t="s">
        <v>30</v>
      </c>
      <c r="E55">
        <v>1.17</v>
      </c>
    </row>
    <row r="56" spans="1:36">
      <c r="A56">
        <v>1223.852776670775</v>
      </c>
      <c r="B56">
        <v>7</v>
      </c>
      <c r="C56">
        <v>3281545.485</v>
      </c>
      <c r="D56" t="s">
        <v>31</v>
      </c>
      <c r="E56">
        <v>-1.33</v>
      </c>
    </row>
    <row r="57" spans="1:36">
      <c r="A57">
        <v>1254.316502668286</v>
      </c>
      <c r="B57">
        <v>7</v>
      </c>
      <c r="C57">
        <v>58369672.71</v>
      </c>
      <c r="D57" t="s">
        <v>32</v>
      </c>
      <c r="E57">
        <v>-1.05</v>
      </c>
    </row>
    <row r="58" spans="1:36">
      <c r="A58">
        <v>1257.459611135313</v>
      </c>
      <c r="B58">
        <v>7</v>
      </c>
      <c r="C58">
        <v>3353551.588</v>
      </c>
      <c r="D58" t="s">
        <v>33</v>
      </c>
      <c r="E58">
        <v>1.21</v>
      </c>
    </row>
    <row r="59" spans="1:36">
      <c r="A59">
        <v>1259.740500414729</v>
      </c>
      <c r="B59">
        <v>7</v>
      </c>
      <c r="C59">
        <v>3840139.662</v>
      </c>
      <c r="D59" t="s">
        <v>60</v>
      </c>
      <c r="E59">
        <v>0.33</v>
      </c>
    </row>
    <row r="60" spans="1:36">
      <c r="A60">
        <v>1290.205527716384</v>
      </c>
      <c r="B60">
        <v>7</v>
      </c>
      <c r="C60">
        <v>20663742.13</v>
      </c>
      <c r="D60" t="s">
        <v>29</v>
      </c>
      <c r="E60">
        <v>1.58</v>
      </c>
    </row>
    <row r="61" spans="1:36">
      <c r="A61">
        <v>1421.668213727603</v>
      </c>
      <c r="B61">
        <v>6</v>
      </c>
      <c r="C61">
        <v>77882265.95999999</v>
      </c>
      <c r="D61" t="s">
        <v>6</v>
      </c>
      <c r="E61">
        <v>-2.69</v>
      </c>
    </row>
    <row r="62" spans="1:36">
      <c r="A62">
        <v>1425.337892612489</v>
      </c>
      <c r="B62">
        <v>6</v>
      </c>
      <c r="C62">
        <v>8431988.757999999</v>
      </c>
      <c r="D62" t="s">
        <v>30</v>
      </c>
      <c r="E62">
        <v>1.54</v>
      </c>
    </row>
    <row r="63" spans="1:36">
      <c r="A63">
        <v>1427.995461798788</v>
      </c>
      <c r="B63">
        <v>6</v>
      </c>
      <c r="C63">
        <v>4133319.543</v>
      </c>
      <c r="D63" t="s">
        <v>31</v>
      </c>
      <c r="E63">
        <v>-1.79</v>
      </c>
    </row>
    <row r="64" spans="1:36">
      <c r="A64">
        <v>1463.537362102835</v>
      </c>
      <c r="B64">
        <v>6</v>
      </c>
      <c r="C64">
        <v>76418933.44</v>
      </c>
      <c r="D64" t="s">
        <v>32</v>
      </c>
      <c r="E64">
        <v>-0.89</v>
      </c>
    </row>
    <row r="65" spans="1:36">
      <c r="A65">
        <v>1467.200918845425</v>
      </c>
      <c r="B65">
        <v>6</v>
      </c>
      <c r="C65">
        <v>5493962.827</v>
      </c>
      <c r="D65" t="s">
        <v>33</v>
      </c>
      <c r="E65">
        <v>-0.95</v>
      </c>
    </row>
    <row r="66" spans="1:36">
      <c r="A66">
        <v>1469.863661875325</v>
      </c>
      <c r="B66">
        <v>6</v>
      </c>
      <c r="C66">
        <v>4445078.726</v>
      </c>
      <c r="D66" t="s">
        <v>60</v>
      </c>
      <c r="E66">
        <v>-0.67</v>
      </c>
    </row>
    <row r="67" spans="1:36">
      <c r="A67">
        <v>1505.410271224329</v>
      </c>
      <c r="B67">
        <v>6</v>
      </c>
      <c r="C67">
        <v>28360245.89</v>
      </c>
      <c r="D67" t="s">
        <v>29</v>
      </c>
      <c r="E67">
        <v>3.31</v>
      </c>
    </row>
    <row r="69" spans="1:36">
      <c r="A69" t="s">
        <v>59</v>
      </c>
    </row>
    <row r="70" spans="1:36">
      <c r="A70" t="s">
        <v>23</v>
      </c>
      <c r="H70" t="s">
        <v>34</v>
      </c>
      <c r="J70" t="s">
        <v>43</v>
      </c>
      <c r="M70" t="s">
        <v>47</v>
      </c>
    </row>
    <row r="71" spans="1:36">
      <c r="A71" t="s">
        <v>24</v>
      </c>
      <c r="B71" t="s">
        <v>25</v>
      </c>
      <c r="C71" t="s">
        <v>26</v>
      </c>
      <c r="D71" t="s">
        <v>27</v>
      </c>
      <c r="E71" t="s">
        <v>28</v>
      </c>
      <c r="G71" t="s">
        <v>35</v>
      </c>
      <c r="H71" s="1">
        <v>7.330932905013872</v>
      </c>
      <c r="J71" t="s">
        <v>44</v>
      </c>
      <c r="K71" s="1">
        <v>0.7004981458472067</v>
      </c>
      <c r="M71" t="s">
        <v>48</v>
      </c>
      <c r="Q71" t="s">
        <v>57</v>
      </c>
      <c r="T71" t="s">
        <v>52</v>
      </c>
      <c r="W71" t="s">
        <v>53</v>
      </c>
      <c r="Z71" t="s">
        <v>54</v>
      </c>
      <c r="AC71" t="s">
        <v>55</v>
      </c>
      <c r="AF71" t="s">
        <v>61</v>
      </c>
      <c r="AI71" t="s">
        <v>56</v>
      </c>
    </row>
    <row r="72" spans="1:36">
      <c r="A72">
        <v>1003.266828037794</v>
      </c>
      <c r="B72">
        <v>9</v>
      </c>
      <c r="C72">
        <v>20637791.58</v>
      </c>
      <c r="D72" t="s">
        <v>29</v>
      </c>
      <c r="E72">
        <v>-0.9399999999999999</v>
      </c>
      <c r="G72" t="s">
        <v>36</v>
      </c>
      <c r="H72" s="1">
        <v>7.243078273932995</v>
      </c>
      <c r="J72" t="s">
        <v>25</v>
      </c>
      <c r="K72" t="s">
        <v>45</v>
      </c>
      <c r="M72" t="s">
        <v>49</v>
      </c>
      <c r="N72" t="s">
        <v>50</v>
      </c>
      <c r="O72" t="s">
        <v>51</v>
      </c>
      <c r="Q72" t="s">
        <v>25</v>
      </c>
      <c r="R72" t="s">
        <v>45</v>
      </c>
      <c r="T72" t="s">
        <v>25</v>
      </c>
      <c r="U72" t="s">
        <v>45</v>
      </c>
      <c r="W72" t="s">
        <v>25</v>
      </c>
      <c r="X72" t="s">
        <v>45</v>
      </c>
      <c r="Z72" t="s">
        <v>25</v>
      </c>
      <c r="AA72" t="s">
        <v>45</v>
      </c>
      <c r="AC72" t="s">
        <v>25</v>
      </c>
      <c r="AD72" t="s">
        <v>45</v>
      </c>
      <c r="AF72" t="s">
        <v>25</v>
      </c>
      <c r="AG72" t="s">
        <v>45</v>
      </c>
      <c r="AI72" t="s">
        <v>25</v>
      </c>
      <c r="AJ72" t="s">
        <v>45</v>
      </c>
    </row>
    <row r="73" spans="1:36">
      <c r="A73">
        <v>1066.002999242047</v>
      </c>
      <c r="B73">
        <v>8</v>
      </c>
      <c r="C73">
        <v>55175376.5</v>
      </c>
      <c r="D73" t="s">
        <v>6</v>
      </c>
      <c r="E73">
        <v>0.74</v>
      </c>
      <c r="J73">
        <v>6</v>
      </c>
      <c r="K73" s="1">
        <v>0.67265119587088</v>
      </c>
      <c r="N73" s="2">
        <v>0.2819271080934308</v>
      </c>
      <c r="O73" s="2">
        <f>AVERAGE(R73:R76)</f>
        <v>0</v>
      </c>
      <c r="Q73">
        <v>6</v>
      </c>
      <c r="R73" s="2">
        <v>0.2576545340564971</v>
      </c>
      <c r="T73">
        <v>6</v>
      </c>
      <c r="U73" s="2">
        <v>0.0688832812525933</v>
      </c>
      <c r="W73">
        <v>6</v>
      </c>
      <c r="X73" s="2">
        <v>0.1193622520721557</v>
      </c>
      <c r="Z73">
        <v>6</v>
      </c>
      <c r="AA73" s="2">
        <v>0.2959510807613063</v>
      </c>
      <c r="AC73">
        <v>6</v>
      </c>
      <c r="AD73" s="2">
        <v>0.04663604898739582</v>
      </c>
      <c r="AF73">
        <v>6</v>
      </c>
      <c r="AG73" s="2">
        <v>0.09296153961792579</v>
      </c>
      <c r="AI73">
        <v>6</v>
      </c>
      <c r="AJ73" s="2">
        <v>0.118551263252126</v>
      </c>
    </row>
    <row r="74" spans="1:36">
      <c r="A74">
        <v>1068.749992249159</v>
      </c>
      <c r="B74">
        <v>8</v>
      </c>
      <c r="C74">
        <v>9602568.674000001</v>
      </c>
      <c r="D74" t="s">
        <v>30</v>
      </c>
      <c r="E74">
        <v>0.04</v>
      </c>
      <c r="G74" t="s">
        <v>37</v>
      </c>
      <c r="J74">
        <v>7</v>
      </c>
      <c r="K74" s="1">
        <v>0.6514478572166518</v>
      </c>
      <c r="M74" t="s">
        <v>52</v>
      </c>
      <c r="N74" s="2">
        <v>0.05427271486737276</v>
      </c>
      <c r="O74" s="2">
        <f>AVERAGE(U73:U76)</f>
        <v>0</v>
      </c>
      <c r="Q74">
        <v>7</v>
      </c>
      <c r="R74" s="2">
        <v>0.3008124599997336</v>
      </c>
      <c r="T74">
        <v>7</v>
      </c>
      <c r="U74" s="2">
        <v>0.05389817598980683</v>
      </c>
      <c r="W74">
        <v>7</v>
      </c>
      <c r="X74" s="2">
        <v>0.1064160317649585</v>
      </c>
      <c r="Z74">
        <v>7</v>
      </c>
      <c r="AA74" s="2">
        <v>0.2567853313529696</v>
      </c>
      <c r="AC74">
        <v>7</v>
      </c>
      <c r="AD74" s="2">
        <v>0.05647728830467625</v>
      </c>
      <c r="AF74">
        <v>7</v>
      </c>
      <c r="AG74" s="2">
        <v>0.1130361876167048</v>
      </c>
      <c r="AI74">
        <v>7</v>
      </c>
      <c r="AJ74" s="2">
        <v>0.1125745249711506</v>
      </c>
    </row>
    <row r="75" spans="1:36">
      <c r="A75">
        <v>1070.745409202879</v>
      </c>
      <c r="B75">
        <v>8</v>
      </c>
      <c r="C75">
        <v>22353108.63</v>
      </c>
      <c r="D75" t="s">
        <v>31</v>
      </c>
      <c r="E75">
        <v>-1.2</v>
      </c>
      <c r="G75" t="s">
        <v>38</v>
      </c>
      <c r="H75" s="1">
        <v>-0.0006779519514394876</v>
      </c>
      <c r="J75">
        <v>8</v>
      </c>
      <c r="K75" s="1">
        <v>0.6411173938452532</v>
      </c>
      <c r="M75" t="s">
        <v>53</v>
      </c>
      <c r="N75" s="2">
        <v>0.110681213697287</v>
      </c>
      <c r="O75" s="2">
        <f>AVERAGE(X73:X76)</f>
        <v>0</v>
      </c>
      <c r="Q75">
        <v>8</v>
      </c>
      <c r="R75" s="2">
        <v>0.301338229656709</v>
      </c>
      <c r="T75">
        <v>8</v>
      </c>
      <c r="U75" s="2">
        <v>0.05244406523225324</v>
      </c>
      <c r="W75">
        <v>8</v>
      </c>
      <c r="X75" s="2">
        <v>0.1220806564299259</v>
      </c>
      <c r="Z75">
        <v>8</v>
      </c>
      <c r="AA75" s="2">
        <v>0.246346508033098</v>
      </c>
      <c r="AC75">
        <v>8</v>
      </c>
      <c r="AD75" s="2">
        <v>0.04289280306658614</v>
      </c>
      <c r="AF75">
        <v>8</v>
      </c>
      <c r="AG75" s="2">
        <v>0.1179173924172863</v>
      </c>
      <c r="AI75">
        <v>8</v>
      </c>
      <c r="AJ75" s="2">
        <v>0.1169803451641414</v>
      </c>
    </row>
    <row r="76" spans="1:36">
      <c r="A76">
        <v>1097.401941618694</v>
      </c>
      <c r="B76">
        <v>8</v>
      </c>
      <c r="C76">
        <v>45106329.01</v>
      </c>
      <c r="D76" t="s">
        <v>32</v>
      </c>
      <c r="E76">
        <v>-0.21</v>
      </c>
      <c r="G76" t="s">
        <v>39</v>
      </c>
      <c r="H76" s="1">
        <v>1.275261503038357</v>
      </c>
      <c r="J76">
        <v>9</v>
      </c>
      <c r="K76" s="1">
        <v>2</v>
      </c>
      <c r="M76" t="s">
        <v>54</v>
      </c>
      <c r="N76" s="2">
        <v>0.2511789462759635</v>
      </c>
      <c r="O76" s="2">
        <f>AVERAGE(AA73:AA76)</f>
        <v>0</v>
      </c>
      <c r="Q76">
        <v>9</v>
      </c>
      <c r="R76" s="2">
        <v>0</v>
      </c>
      <c r="T76">
        <v>9</v>
      </c>
      <c r="U76" s="2">
        <v>0</v>
      </c>
      <c r="W76">
        <v>9</v>
      </c>
      <c r="X76" s="2">
        <v>0</v>
      </c>
      <c r="Z76">
        <v>9</v>
      </c>
      <c r="AA76" s="2">
        <v>0</v>
      </c>
      <c r="AC76">
        <v>9</v>
      </c>
      <c r="AD76" s="2">
        <v>0</v>
      </c>
      <c r="AF76">
        <v>9</v>
      </c>
      <c r="AG76" s="2">
        <v>0</v>
      </c>
      <c r="AI76">
        <v>9</v>
      </c>
      <c r="AJ76" s="2">
        <v>1</v>
      </c>
    </row>
    <row r="77" spans="1:36">
      <c r="A77">
        <v>1100.151040881335</v>
      </c>
      <c r="B77">
        <v>8</v>
      </c>
      <c r="C77">
        <v>7853721.584</v>
      </c>
      <c r="D77" t="s">
        <v>33</v>
      </c>
      <c r="E77">
        <v>1.02</v>
      </c>
      <c r="G77" t="s">
        <v>40</v>
      </c>
      <c r="H77">
        <v>3.564840366855486E-08</v>
      </c>
      <c r="J77" t="s">
        <v>46</v>
      </c>
      <c r="K77" s="1">
        <f>AVERAGE(K73:K76)</f>
        <v>0</v>
      </c>
      <c r="M77" t="s">
        <v>55</v>
      </c>
      <c r="N77" s="2">
        <v>0.04766427182368101</v>
      </c>
      <c r="O77" s="2">
        <f>AVERAGE(AD73:AD76)</f>
        <v>0</v>
      </c>
    </row>
    <row r="78" spans="1:36">
      <c r="A78">
        <v>1102.146482302963</v>
      </c>
      <c r="B78">
        <v>8</v>
      </c>
      <c r="C78">
        <v>21590810.2</v>
      </c>
      <c r="D78" t="s">
        <v>60</v>
      </c>
      <c r="E78">
        <v>-0.16</v>
      </c>
      <c r="G78" t="s">
        <v>41</v>
      </c>
      <c r="H78">
        <v>0.9999723225433468</v>
      </c>
      <c r="M78" t="s">
        <v>61</v>
      </c>
      <c r="N78" s="2">
        <v>0.1068965627369678</v>
      </c>
      <c r="O78" s="2">
        <f>AVERAGE(AG73:AG76)</f>
        <v>0</v>
      </c>
    </row>
    <row r="79" spans="1:36">
      <c r="A79">
        <v>1128.803354406177</v>
      </c>
      <c r="B79">
        <v>8</v>
      </c>
      <c r="C79">
        <v>21419235.77</v>
      </c>
      <c r="D79" t="s">
        <v>29</v>
      </c>
      <c r="E79">
        <v>1.07</v>
      </c>
      <c r="G79" t="s">
        <v>42</v>
      </c>
      <c r="H79">
        <v>0.01093504870219286</v>
      </c>
      <c r="M79" t="s">
        <v>56</v>
      </c>
      <c r="N79" s="2">
        <v>0.1473791825052971</v>
      </c>
      <c r="O79" s="2">
        <f>AVERAGE(AJ73:AJ76)</f>
        <v>0</v>
      </c>
    </row>
    <row r="80" spans="1:36">
      <c r="A80">
        <v>1218.43292300457</v>
      </c>
      <c r="B80">
        <v>7</v>
      </c>
      <c r="C80">
        <v>55168862.34</v>
      </c>
      <c r="D80" t="s">
        <v>6</v>
      </c>
      <c r="E80">
        <v>0.65</v>
      </c>
    </row>
    <row r="81" spans="1:13">
      <c r="A81">
        <v>1221.572359170513</v>
      </c>
      <c r="B81">
        <v>7</v>
      </c>
      <c r="C81">
        <v>9884899.886</v>
      </c>
      <c r="D81" t="s">
        <v>30</v>
      </c>
      <c r="E81">
        <v>-0.04</v>
      </c>
    </row>
    <row r="82" spans="1:13">
      <c r="A82">
        <v>1223.851754777008</v>
      </c>
      <c r="B82">
        <v>7</v>
      </c>
      <c r="C82">
        <v>19516649.7</v>
      </c>
      <c r="D82" t="s">
        <v>31</v>
      </c>
      <c r="E82">
        <v>-2.16</v>
      </c>
    </row>
    <row r="83" spans="1:13">
      <c r="A83">
        <v>1254.317802829663</v>
      </c>
      <c r="B83">
        <v>7</v>
      </c>
      <c r="C83">
        <v>47094307.85</v>
      </c>
      <c r="D83" t="s">
        <v>32</v>
      </c>
      <c r="E83">
        <v>-0.01</v>
      </c>
    </row>
    <row r="84" spans="1:13">
      <c r="A84">
        <v>1257.459157145189</v>
      </c>
      <c r="B84">
        <v>7</v>
      </c>
      <c r="C84">
        <v>10357907.86</v>
      </c>
      <c r="D84" t="s">
        <v>33</v>
      </c>
      <c r="E84">
        <v>0.85</v>
      </c>
    </row>
    <row r="85" spans="1:13">
      <c r="A85">
        <v>1259.741038737173</v>
      </c>
      <c r="B85">
        <v>7</v>
      </c>
      <c r="C85">
        <v>20730783.14</v>
      </c>
      <c r="D85" t="s">
        <v>60</v>
      </c>
      <c r="E85">
        <v>0.76</v>
      </c>
    </row>
    <row r="86" spans="1:13">
      <c r="A86">
        <v>1290.20532461829</v>
      </c>
      <c r="B86">
        <v>7</v>
      </c>
      <c r="C86">
        <v>20646114.43</v>
      </c>
      <c r="D86" t="s">
        <v>29</v>
      </c>
      <c r="E86">
        <v>1.42</v>
      </c>
    </row>
    <row r="87" spans="1:13">
      <c r="A87">
        <v>1421.670204252739</v>
      </c>
      <c r="B87">
        <v>6</v>
      </c>
      <c r="C87">
        <v>18634893.91</v>
      </c>
      <c r="D87" t="s">
        <v>6</v>
      </c>
      <c r="E87">
        <v>-1.29</v>
      </c>
    </row>
    <row r="88" spans="1:13">
      <c r="A88">
        <v>1425.334144670358</v>
      </c>
      <c r="B88">
        <v>6</v>
      </c>
      <c r="C88">
        <v>4981991.266</v>
      </c>
      <c r="D88" t="s">
        <v>30</v>
      </c>
      <c r="E88">
        <v>-1.09</v>
      </c>
    </row>
    <row r="89" spans="1:13">
      <c r="A89">
        <v>1427.99855191824</v>
      </c>
      <c r="B89">
        <v>6</v>
      </c>
      <c r="C89">
        <v>8632888.655999999</v>
      </c>
      <c r="D89" t="s">
        <v>31</v>
      </c>
      <c r="E89">
        <v>0.38</v>
      </c>
    </row>
    <row r="90" spans="1:13">
      <c r="A90">
        <v>1463.536611211845</v>
      </c>
      <c r="B90">
        <v>6</v>
      </c>
      <c r="C90">
        <v>21404696.07</v>
      </c>
      <c r="D90" t="s">
        <v>32</v>
      </c>
      <c r="E90">
        <v>-1.4</v>
      </c>
    </row>
    <row r="91" spans="1:13">
      <c r="A91">
        <v>1467.201972672946</v>
      </c>
      <c r="B91">
        <v>6</v>
      </c>
      <c r="C91">
        <v>3372957.625</v>
      </c>
      <c r="D91" t="s">
        <v>33</v>
      </c>
      <c r="E91">
        <v>-0.24</v>
      </c>
    </row>
    <row r="92" spans="1:13">
      <c r="A92">
        <v>1469.861857523674</v>
      </c>
      <c r="B92">
        <v>6</v>
      </c>
      <c r="C92">
        <v>6723454.081</v>
      </c>
      <c r="D92" t="s">
        <v>60</v>
      </c>
      <c r="E92">
        <v>-1.89</v>
      </c>
    </row>
    <row r="93" spans="1:13">
      <c r="A93">
        <v>1505.410853735024</v>
      </c>
      <c r="B93">
        <v>6</v>
      </c>
      <c r="C93">
        <v>8574233.796</v>
      </c>
      <c r="D93" t="s">
        <v>29</v>
      </c>
      <c r="E93">
        <v>3.7</v>
      </c>
    </row>
    <row r="95" spans="1:13">
      <c r="A95" t="s">
        <v>62</v>
      </c>
    </row>
    <row r="96" spans="1:13">
      <c r="A96" t="s">
        <v>23</v>
      </c>
      <c r="H96" t="s">
        <v>34</v>
      </c>
      <c r="J96" t="s">
        <v>43</v>
      </c>
      <c r="M96" t="s">
        <v>47</v>
      </c>
    </row>
    <row r="97" spans="1:36">
      <c r="A97" t="s">
        <v>24</v>
      </c>
      <c r="B97" t="s">
        <v>25</v>
      </c>
      <c r="C97" t="s">
        <v>26</v>
      </c>
      <c r="D97" t="s">
        <v>27</v>
      </c>
      <c r="E97" t="s">
        <v>28</v>
      </c>
      <c r="G97" t="s">
        <v>35</v>
      </c>
      <c r="H97" s="1">
        <v>7.333794775289866</v>
      </c>
      <c r="J97" t="s">
        <v>44</v>
      </c>
      <c r="K97" s="1">
        <v>0.7375292780442424</v>
      </c>
      <c r="M97" t="s">
        <v>48</v>
      </c>
      <c r="Q97" t="s">
        <v>57</v>
      </c>
      <c r="T97" t="s">
        <v>52</v>
      </c>
      <c r="W97" t="s">
        <v>53</v>
      </c>
      <c r="Z97" t="s">
        <v>54</v>
      </c>
      <c r="AC97" t="s">
        <v>55</v>
      </c>
      <c r="AF97" t="s">
        <v>61</v>
      </c>
      <c r="AI97" t="s">
        <v>56</v>
      </c>
    </row>
    <row r="98" spans="1:36">
      <c r="A98">
        <v>1003.266960338325</v>
      </c>
      <c r="B98">
        <v>9</v>
      </c>
      <c r="C98">
        <v>43842981.4</v>
      </c>
      <c r="D98" t="s">
        <v>29</v>
      </c>
      <c r="E98">
        <v>-0.8</v>
      </c>
      <c r="G98" t="s">
        <v>36</v>
      </c>
      <c r="H98" s="1">
        <v>7.228846433977948</v>
      </c>
      <c r="J98" t="s">
        <v>25</v>
      </c>
      <c r="K98" t="s">
        <v>45</v>
      </c>
      <c r="M98" t="s">
        <v>49</v>
      </c>
      <c r="N98" t="s">
        <v>50</v>
      </c>
      <c r="O98" t="s">
        <v>51</v>
      </c>
      <c r="Q98" t="s">
        <v>25</v>
      </c>
      <c r="R98" t="s">
        <v>45</v>
      </c>
      <c r="T98" t="s">
        <v>25</v>
      </c>
      <c r="U98" t="s">
        <v>45</v>
      </c>
      <c r="W98" t="s">
        <v>25</v>
      </c>
      <c r="X98" t="s">
        <v>45</v>
      </c>
      <c r="Z98" t="s">
        <v>25</v>
      </c>
      <c r="AA98" t="s">
        <v>45</v>
      </c>
      <c r="AC98" t="s">
        <v>25</v>
      </c>
      <c r="AD98" t="s">
        <v>45</v>
      </c>
      <c r="AF98" t="s">
        <v>25</v>
      </c>
      <c r="AG98" t="s">
        <v>45</v>
      </c>
      <c r="AI98" t="s">
        <v>25</v>
      </c>
      <c r="AJ98" t="s">
        <v>45</v>
      </c>
    </row>
    <row r="99" spans="1:36">
      <c r="A99">
        <v>1066.003056640681</v>
      </c>
      <c r="B99">
        <v>8</v>
      </c>
      <c r="C99">
        <v>114010839.4</v>
      </c>
      <c r="D99" t="s">
        <v>6</v>
      </c>
      <c r="E99">
        <v>0.8</v>
      </c>
      <c r="J99">
        <v>6</v>
      </c>
      <c r="K99" s="1">
        <v>0.7345623495678774</v>
      </c>
      <c r="N99" s="2">
        <v>0.3093968436586197</v>
      </c>
      <c r="O99" s="2">
        <f>AVERAGE(R99:R102)</f>
        <v>0</v>
      </c>
      <c r="Q99">
        <v>6</v>
      </c>
      <c r="R99" s="2">
        <v>0.260400757286147</v>
      </c>
      <c r="T99">
        <v>6</v>
      </c>
      <c r="U99" s="2">
        <v>0.06120774504014172</v>
      </c>
      <c r="W99">
        <v>6</v>
      </c>
      <c r="X99" s="2">
        <v>0.09193095997678963</v>
      </c>
      <c r="Z99">
        <v>6</v>
      </c>
      <c r="AA99" s="2">
        <v>0.2915130086065519</v>
      </c>
      <c r="AC99">
        <v>6</v>
      </c>
      <c r="AD99" s="2">
        <v>0.05840611844152496</v>
      </c>
      <c r="AF99">
        <v>6</v>
      </c>
      <c r="AG99" s="2">
        <v>0.08843959877788876</v>
      </c>
      <c r="AI99">
        <v>6</v>
      </c>
      <c r="AJ99" s="2">
        <v>0.1481018118709559</v>
      </c>
    </row>
    <row r="100" spans="1:36">
      <c r="A100">
        <v>1068.750541486258</v>
      </c>
      <c r="B100">
        <v>8</v>
      </c>
      <c r="C100">
        <v>12212347.59</v>
      </c>
      <c r="D100" t="s">
        <v>30</v>
      </c>
      <c r="E100">
        <v>0.55</v>
      </c>
      <c r="G100" t="s">
        <v>37</v>
      </c>
      <c r="J100">
        <v>7</v>
      </c>
      <c r="K100" s="1">
        <v>0.6637687015069322</v>
      </c>
      <c r="M100" t="s">
        <v>52</v>
      </c>
      <c r="N100" s="2">
        <v>0.04524694817050253</v>
      </c>
      <c r="O100" s="2">
        <f>AVERAGE(U99:U102)</f>
        <v>0</v>
      </c>
      <c r="Q100">
        <v>7</v>
      </c>
      <c r="R100" s="2">
        <v>0.3239053838430676</v>
      </c>
      <c r="T100">
        <v>7</v>
      </c>
      <c r="U100" s="2">
        <v>0.04673503302135634</v>
      </c>
      <c r="W100">
        <v>7</v>
      </c>
      <c r="X100" s="2">
        <v>0.08712106515006983</v>
      </c>
      <c r="Z100">
        <v>7</v>
      </c>
      <c r="AA100" s="2">
        <v>0.2727908513318992</v>
      </c>
      <c r="AC100">
        <v>7</v>
      </c>
      <c r="AD100" s="2">
        <v>0.05021485757249913</v>
      </c>
      <c r="AF100">
        <v>7</v>
      </c>
      <c r="AG100" s="2">
        <v>0.09770262555968166</v>
      </c>
      <c r="AI100">
        <v>7</v>
      </c>
      <c r="AJ100" s="2">
        <v>0.1215301835214262</v>
      </c>
    </row>
    <row r="101" spans="1:36">
      <c r="A101">
        <v>1070.744708062933</v>
      </c>
      <c r="B101">
        <v>8</v>
      </c>
      <c r="C101">
        <v>21221697.18</v>
      </c>
      <c r="D101" t="s">
        <v>31</v>
      </c>
      <c r="E101">
        <v>-1.85</v>
      </c>
      <c r="G101" t="s">
        <v>38</v>
      </c>
      <c r="H101" s="1">
        <v>-0.0008061233107994841</v>
      </c>
      <c r="J101">
        <v>8</v>
      </c>
      <c r="K101" s="1">
        <v>0.6456888212174616</v>
      </c>
      <c r="M101" t="s">
        <v>53</v>
      </c>
      <c r="N101" s="2">
        <v>0.07706673440938148</v>
      </c>
      <c r="O101" s="2">
        <f>AVERAGE(X99:X102)</f>
        <v>0</v>
      </c>
      <c r="Q101">
        <v>8</v>
      </c>
      <c r="R101" s="2">
        <v>0.3671108906782737</v>
      </c>
      <c r="T101">
        <v>8</v>
      </c>
      <c r="U101" s="2">
        <v>0.03932332947140436</v>
      </c>
      <c r="W101">
        <v>8</v>
      </c>
      <c r="X101" s="2">
        <v>0.06833311810047431</v>
      </c>
      <c r="Z101">
        <v>8</v>
      </c>
      <c r="AA101" s="2">
        <v>0.2975993538136498</v>
      </c>
      <c r="AC101">
        <v>8</v>
      </c>
      <c r="AD101" s="2">
        <v>0.03881422862781574</v>
      </c>
      <c r="AF101">
        <v>8</v>
      </c>
      <c r="AG101" s="2">
        <v>0.06836291984076827</v>
      </c>
      <c r="AI101">
        <v>8</v>
      </c>
      <c r="AJ101" s="2">
        <v>0.120456159467614</v>
      </c>
    </row>
    <row r="102" spans="1:36">
      <c r="A102">
        <v>1097.400420268865</v>
      </c>
      <c r="B102">
        <v>8</v>
      </c>
      <c r="C102">
        <v>92423169.66</v>
      </c>
      <c r="D102" t="s">
        <v>32</v>
      </c>
      <c r="E102">
        <v>-1.6</v>
      </c>
      <c r="G102" t="s">
        <v>39</v>
      </c>
      <c r="H102" s="1">
        <v>1.825252422073076</v>
      </c>
      <c r="J102">
        <v>9</v>
      </c>
      <c r="K102" s="1">
        <v>2</v>
      </c>
      <c r="M102" t="s">
        <v>54</v>
      </c>
      <c r="N102" s="2">
        <v>0.2737937737870483</v>
      </c>
      <c r="O102" s="2">
        <f>AVERAGE(AA99:AA102)</f>
        <v>0</v>
      </c>
      <c r="Q102">
        <v>9</v>
      </c>
      <c r="R102" s="2">
        <v>0</v>
      </c>
      <c r="T102">
        <v>9</v>
      </c>
      <c r="U102" s="2">
        <v>0</v>
      </c>
      <c r="W102">
        <v>9</v>
      </c>
      <c r="X102" s="2">
        <v>0</v>
      </c>
      <c r="Z102">
        <v>9</v>
      </c>
      <c r="AA102" s="2">
        <v>0</v>
      </c>
      <c r="AC102">
        <v>9</v>
      </c>
      <c r="AD102" s="2">
        <v>0</v>
      </c>
      <c r="AF102">
        <v>9</v>
      </c>
      <c r="AG102" s="2">
        <v>0</v>
      </c>
      <c r="AI102">
        <v>9</v>
      </c>
      <c r="AJ102" s="2">
        <v>1</v>
      </c>
    </row>
    <row r="103" spans="1:36">
      <c r="A103">
        <v>1100.151874003324</v>
      </c>
      <c r="B103">
        <v>8</v>
      </c>
      <c r="C103">
        <v>12054240.01</v>
      </c>
      <c r="D103" t="s">
        <v>33</v>
      </c>
      <c r="E103">
        <v>1.78</v>
      </c>
      <c r="G103" t="s">
        <v>40</v>
      </c>
      <c r="H103">
        <v>5.057344358449359E-08</v>
      </c>
      <c r="J103" t="s">
        <v>46</v>
      </c>
      <c r="K103" s="1">
        <f>AVERAGE(K99:K102)</f>
        <v>0</v>
      </c>
      <c r="M103" t="s">
        <v>55</v>
      </c>
      <c r="N103" s="2">
        <v>0.04552435188811416</v>
      </c>
      <c r="O103" s="2">
        <f>AVERAGE(AD99:AD102)</f>
        <v>0</v>
      </c>
    </row>
    <row r="104" spans="1:36">
      <c r="A104">
        <v>1102.146506932441</v>
      </c>
      <c r="B104">
        <v>8</v>
      </c>
      <c r="C104">
        <v>21230952.48</v>
      </c>
      <c r="D104" t="s">
        <v>60</v>
      </c>
      <c r="E104">
        <v>-0.14</v>
      </c>
      <c r="G104" t="s">
        <v>41</v>
      </c>
      <c r="H104">
        <v>0.9999302021781596</v>
      </c>
      <c r="M104" t="s">
        <v>61</v>
      </c>
      <c r="N104" s="2">
        <v>0.07973154380358738</v>
      </c>
      <c r="O104" s="2">
        <f>AVERAGE(AG99:AG102)</f>
        <v>0</v>
      </c>
    </row>
    <row r="105" spans="1:36">
      <c r="A105">
        <v>1128.803203835262</v>
      </c>
      <c r="B105">
        <v>8</v>
      </c>
      <c r="C105">
        <v>37409154.02</v>
      </c>
      <c r="D105" t="s">
        <v>29</v>
      </c>
      <c r="E105">
        <v>0.9399999999999999</v>
      </c>
      <c r="G105" t="s">
        <v>42</v>
      </c>
      <c r="H105">
        <v>0.03662231504277445</v>
      </c>
      <c r="M105" t="s">
        <v>56</v>
      </c>
      <c r="N105" s="2">
        <v>0.1692398042827464</v>
      </c>
      <c r="O105" s="2">
        <f>AVERAGE(AJ99:AJ102)</f>
        <v>0</v>
      </c>
    </row>
    <row r="106" spans="1:36">
      <c r="A106">
        <v>1218.433557221823</v>
      </c>
      <c r="B106">
        <v>7</v>
      </c>
      <c r="C106">
        <v>77169865.77</v>
      </c>
      <c r="D106" t="s">
        <v>6</v>
      </c>
      <c r="E106">
        <v>1.17</v>
      </c>
    </row>
    <row r="107" spans="1:36">
      <c r="A107">
        <v>1221.572995483578</v>
      </c>
      <c r="B107">
        <v>7</v>
      </c>
      <c r="C107">
        <v>11134536.21</v>
      </c>
      <c r="D107" t="s">
        <v>30</v>
      </c>
      <c r="E107">
        <v>0.48</v>
      </c>
    </row>
    <row r="108" spans="1:36">
      <c r="A108">
        <v>1223.852168262907</v>
      </c>
      <c r="B108">
        <v>7</v>
      </c>
      <c r="C108">
        <v>20756434.56</v>
      </c>
      <c r="D108" t="s">
        <v>31</v>
      </c>
      <c r="E108">
        <v>-1.83</v>
      </c>
    </row>
    <row r="109" spans="1:36">
      <c r="A109">
        <v>1254.316479818358</v>
      </c>
      <c r="B109">
        <v>7</v>
      </c>
      <c r="C109">
        <v>64991921.81</v>
      </c>
      <c r="D109" t="s">
        <v>32</v>
      </c>
      <c r="E109">
        <v>-1.06</v>
      </c>
    </row>
    <row r="110" spans="1:36">
      <c r="A110">
        <v>1257.460119713747</v>
      </c>
      <c r="B110">
        <v>7</v>
      </c>
      <c r="C110">
        <v>11963598.05</v>
      </c>
      <c r="D110" t="s">
        <v>33</v>
      </c>
      <c r="E110">
        <v>1.61</v>
      </c>
    </row>
    <row r="111" spans="1:36">
      <c r="A111">
        <v>1259.740940859767</v>
      </c>
      <c r="B111">
        <v>7</v>
      </c>
      <c r="C111">
        <v>23277471.99</v>
      </c>
      <c r="D111" t="s">
        <v>60</v>
      </c>
      <c r="E111">
        <v>0.68</v>
      </c>
    </row>
    <row r="112" spans="1:36">
      <c r="A112">
        <v>1290.205703010142</v>
      </c>
      <c r="B112">
        <v>7</v>
      </c>
      <c r="C112">
        <v>28954344.13</v>
      </c>
      <c r="D112" t="s">
        <v>29</v>
      </c>
      <c r="E112">
        <v>1.71</v>
      </c>
    </row>
    <row r="113" spans="1:5">
      <c r="A113">
        <v>1421.668406089382</v>
      </c>
      <c r="B113">
        <v>6</v>
      </c>
      <c r="C113">
        <v>39129321.13</v>
      </c>
      <c r="D113" t="s">
        <v>6</v>
      </c>
      <c r="E113">
        <v>-2.55</v>
      </c>
    </row>
    <row r="114" spans="1:5">
      <c r="A114">
        <v>1425.336278155578</v>
      </c>
      <c r="B114">
        <v>6</v>
      </c>
      <c r="C114">
        <v>9197429.132999999</v>
      </c>
      <c r="D114" t="s">
        <v>30</v>
      </c>
      <c r="E114">
        <v>0.41</v>
      </c>
    </row>
    <row r="115" spans="1:5">
      <c r="A115">
        <v>1427.998096449142</v>
      </c>
      <c r="B115">
        <v>6</v>
      </c>
      <c r="C115">
        <v>13814076.78</v>
      </c>
      <c r="D115" t="s">
        <v>31</v>
      </c>
      <c r="E115">
        <v>0.06</v>
      </c>
    </row>
    <row r="116" spans="1:5">
      <c r="A116">
        <v>1463.537162594805</v>
      </c>
      <c r="B116">
        <v>6</v>
      </c>
      <c r="C116">
        <v>43804427.63</v>
      </c>
      <c r="D116" t="s">
        <v>32</v>
      </c>
      <c r="E116">
        <v>-1.02</v>
      </c>
    </row>
    <row r="117" spans="1:5">
      <c r="A117">
        <v>1467.198989715397</v>
      </c>
      <c r="B117">
        <v>6</v>
      </c>
      <c r="C117">
        <v>8776440.546</v>
      </c>
      <c r="D117" t="s">
        <v>33</v>
      </c>
      <c r="E117">
        <v>-2.27</v>
      </c>
    </row>
    <row r="118" spans="1:5">
      <c r="A118">
        <v>1469.860879282883</v>
      </c>
      <c r="B118">
        <v>6</v>
      </c>
      <c r="C118">
        <v>13289444.69</v>
      </c>
      <c r="D118" t="s">
        <v>60</v>
      </c>
      <c r="E118">
        <v>-2.56</v>
      </c>
    </row>
    <row r="119" spans="1:5">
      <c r="A119">
        <v>1505.413556998191</v>
      </c>
      <c r="B119">
        <v>6</v>
      </c>
      <c r="C119">
        <v>22254633.27</v>
      </c>
      <c r="D119" t="s">
        <v>29</v>
      </c>
      <c r="E119">
        <v>5.49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119"/>
  <sheetViews>
    <sheetView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2</v>
      </c>
    </row>
    <row r="3" spans="1:2">
      <c r="A3" t="s">
        <v>3</v>
      </c>
      <c r="B3" t="s">
        <v>66</v>
      </c>
    </row>
    <row r="4" spans="1:2">
      <c r="A4" t="s">
        <v>5</v>
      </c>
      <c r="B4" t="s">
        <v>6</v>
      </c>
    </row>
    <row r="5" spans="1:2">
      <c r="A5" t="s">
        <v>7</v>
      </c>
      <c r="B5" t="s">
        <v>8</v>
      </c>
    </row>
    <row r="6" spans="1:2">
      <c r="A6" t="s">
        <v>9</v>
      </c>
      <c r="B6" t="s">
        <v>10</v>
      </c>
    </row>
    <row r="7" spans="1:2">
      <c r="A7" t="s">
        <v>11</v>
      </c>
      <c r="B7" t="s">
        <v>12</v>
      </c>
    </row>
    <row r="8" spans="1:2">
      <c r="A8" t="s">
        <v>13</v>
      </c>
      <c r="B8" t="b">
        <v>1</v>
      </c>
    </row>
    <row r="9" spans="1:2">
      <c r="A9" t="s">
        <v>14</v>
      </c>
      <c r="B9" t="s">
        <v>15</v>
      </c>
    </row>
    <row r="10" spans="1:2">
      <c r="A10" t="s">
        <v>16</v>
      </c>
      <c r="B10">
        <v>1000</v>
      </c>
    </row>
    <row r="11" spans="1:2">
      <c r="A11" t="s">
        <v>17</v>
      </c>
      <c r="B11">
        <v>1600</v>
      </c>
    </row>
    <row r="12" spans="1:2">
      <c r="A12" t="s">
        <v>18</v>
      </c>
      <c r="B12">
        <v>50</v>
      </c>
    </row>
    <row r="13" spans="1:2">
      <c r="A13" t="s">
        <v>19</v>
      </c>
      <c r="B13">
        <v>2</v>
      </c>
    </row>
    <row r="14" spans="1:2">
      <c r="A14" t="s">
        <v>20</v>
      </c>
      <c r="B14">
        <v>4.5</v>
      </c>
    </row>
    <row r="15" spans="1:2">
      <c r="A15" t="s">
        <v>21</v>
      </c>
      <c r="B15">
        <v>0.5</v>
      </c>
    </row>
    <row r="18" spans="1:36">
      <c r="A18" t="s">
        <v>22</v>
      </c>
    </row>
    <row r="19" spans="1:36">
      <c r="A19" t="s">
        <v>23</v>
      </c>
      <c r="H19" t="s">
        <v>34</v>
      </c>
      <c r="J19" t="s">
        <v>43</v>
      </c>
      <c r="M19" t="s">
        <v>47</v>
      </c>
    </row>
    <row r="20" spans="1:36">
      <c r="A20" t="s">
        <v>24</v>
      </c>
      <c r="B20" t="s">
        <v>25</v>
      </c>
      <c r="C20" t="s">
        <v>26</v>
      </c>
      <c r="D20" t="s">
        <v>27</v>
      </c>
      <c r="E20" t="s">
        <v>28</v>
      </c>
      <c r="G20" t="s">
        <v>35</v>
      </c>
      <c r="H20" s="1">
        <v>7.126199537301321</v>
      </c>
      <c r="J20" t="s">
        <v>44</v>
      </c>
      <c r="K20" s="1">
        <v>0.265565986186589</v>
      </c>
      <c r="M20" t="s">
        <v>48</v>
      </c>
      <c r="Q20" t="s">
        <v>57</v>
      </c>
      <c r="T20" t="s">
        <v>52</v>
      </c>
      <c r="W20" t="s">
        <v>53</v>
      </c>
      <c r="Z20" t="s">
        <v>54</v>
      </c>
      <c r="AC20" t="s">
        <v>55</v>
      </c>
      <c r="AF20" t="s">
        <v>61</v>
      </c>
      <c r="AI20" t="s">
        <v>56</v>
      </c>
    </row>
    <row r="21" spans="1:36">
      <c r="A21">
        <v>1003.268306792819</v>
      </c>
      <c r="B21">
        <v>9</v>
      </c>
      <c r="C21">
        <v>3380424.411</v>
      </c>
      <c r="D21" t="s">
        <v>29</v>
      </c>
      <c r="E21">
        <v>0.54</v>
      </c>
      <c r="G21" t="s">
        <v>36</v>
      </c>
      <c r="H21" s="1">
        <v>7.020224913155235</v>
      </c>
      <c r="J21" t="s">
        <v>25</v>
      </c>
      <c r="K21" t="s">
        <v>45</v>
      </c>
      <c r="M21" t="s">
        <v>49</v>
      </c>
      <c r="N21" t="s">
        <v>50</v>
      </c>
      <c r="O21" t="s">
        <v>51</v>
      </c>
      <c r="Q21" t="s">
        <v>25</v>
      </c>
      <c r="R21" t="s">
        <v>45</v>
      </c>
      <c r="T21" t="s">
        <v>25</v>
      </c>
      <c r="U21" t="s">
        <v>45</v>
      </c>
      <c r="W21" t="s">
        <v>25</v>
      </c>
      <c r="X21" t="s">
        <v>45</v>
      </c>
      <c r="Z21" t="s">
        <v>25</v>
      </c>
      <c r="AA21" t="s">
        <v>45</v>
      </c>
      <c r="AC21" t="s">
        <v>25</v>
      </c>
      <c r="AD21" t="s">
        <v>45</v>
      </c>
      <c r="AF21" t="s">
        <v>25</v>
      </c>
      <c r="AG21" t="s">
        <v>45</v>
      </c>
      <c r="AI21" t="s">
        <v>25</v>
      </c>
      <c r="AJ21" t="s">
        <v>45</v>
      </c>
    </row>
    <row r="22" spans="1:36">
      <c r="A22">
        <v>1066.001482006664</v>
      </c>
      <c r="B22">
        <v>8</v>
      </c>
      <c r="C22">
        <v>111475393.2</v>
      </c>
      <c r="D22" t="s">
        <v>6</v>
      </c>
      <c r="E22">
        <v>-0.68</v>
      </c>
      <c r="J22">
        <v>6</v>
      </c>
      <c r="K22" s="1">
        <v>0.2942395345073193</v>
      </c>
      <c r="N22" s="2">
        <v>0.5979384549196403</v>
      </c>
      <c r="O22" s="2">
        <f>AVERAGE(R22:R25)</f>
        <v>0</v>
      </c>
      <c r="Q22">
        <v>6</v>
      </c>
      <c r="R22" s="2">
        <v>0.5480836516210319</v>
      </c>
      <c r="T22">
        <v>6</v>
      </c>
      <c r="U22" s="2">
        <v>0.1007674185876293</v>
      </c>
      <c r="W22">
        <v>6</v>
      </c>
      <c r="X22" s="2">
        <v>0.07859306724864561</v>
      </c>
      <c r="Z22">
        <v>6</v>
      </c>
      <c r="AA22" s="2">
        <v>0.1904698015483954</v>
      </c>
      <c r="AC22">
        <v>6</v>
      </c>
      <c r="AD22" s="2">
        <v>0.03324417761663906</v>
      </c>
      <c r="AF22">
        <v>6</v>
      </c>
      <c r="AG22" s="2">
        <v>0.02715821141303281</v>
      </c>
      <c r="AI22">
        <v>6</v>
      </c>
      <c r="AJ22" s="2">
        <v>0.02168367196462602</v>
      </c>
    </row>
    <row r="23" spans="1:36">
      <c r="A23">
        <v>1068.74996052545</v>
      </c>
      <c r="B23">
        <v>8</v>
      </c>
      <c r="C23">
        <v>13455034.61</v>
      </c>
      <c r="D23" t="s">
        <v>30</v>
      </c>
      <c r="E23">
        <v>0.01</v>
      </c>
      <c r="G23" t="s">
        <v>37</v>
      </c>
      <c r="J23">
        <v>7</v>
      </c>
      <c r="K23" s="1">
        <v>0.2470159777385915</v>
      </c>
      <c r="M23" t="s">
        <v>52</v>
      </c>
      <c r="N23" s="2">
        <v>0.09007311774793576</v>
      </c>
      <c r="O23" s="2">
        <f>AVERAGE(U22:U25)</f>
        <v>0</v>
      </c>
      <c r="Q23">
        <v>7</v>
      </c>
      <c r="R23" s="2">
        <v>0.5984030863705234</v>
      </c>
      <c r="T23">
        <v>7</v>
      </c>
      <c r="U23" s="2">
        <v>0.09256761840920397</v>
      </c>
      <c r="W23">
        <v>7</v>
      </c>
      <c r="X23" s="2">
        <v>0.07554138092121632</v>
      </c>
      <c r="Z23">
        <v>7</v>
      </c>
      <c r="AA23" s="2">
        <v>0.1646247456166642</v>
      </c>
      <c r="AC23">
        <v>7</v>
      </c>
      <c r="AD23" s="2">
        <v>0.02656993428222787</v>
      </c>
      <c r="AF23">
        <v>7</v>
      </c>
      <c r="AG23" s="2">
        <v>0.02876517096062878</v>
      </c>
      <c r="AI23">
        <v>7</v>
      </c>
      <c r="AJ23" s="2">
        <v>0.01352806343953537</v>
      </c>
    </row>
    <row r="24" spans="1:36">
      <c r="A24">
        <v>1070.745798753616</v>
      </c>
      <c r="B24">
        <v>8</v>
      </c>
      <c r="C24">
        <v>9837802.097999999</v>
      </c>
      <c r="D24" t="s">
        <v>31</v>
      </c>
      <c r="E24">
        <v>-0.83</v>
      </c>
      <c r="G24" t="s">
        <v>38</v>
      </c>
      <c r="H24" s="1">
        <v>-0.0001259308261216169</v>
      </c>
      <c r="J24">
        <v>8</v>
      </c>
      <c r="K24" s="1">
        <v>0.2208056188964276</v>
      </c>
      <c r="M24" t="s">
        <v>53</v>
      </c>
      <c r="N24" s="2">
        <v>0.06976695369191914</v>
      </c>
      <c r="O24" s="2">
        <f>AVERAGE(X22:X25)</f>
        <v>0</v>
      </c>
      <c r="Q24">
        <v>8</v>
      </c>
      <c r="R24" s="2">
        <v>0.6570191006073125</v>
      </c>
      <c r="T24">
        <v>8</v>
      </c>
      <c r="U24" s="2">
        <v>0.07930193816174368</v>
      </c>
      <c r="W24">
        <v>8</v>
      </c>
      <c r="X24" s="2">
        <v>0.05798251704557066</v>
      </c>
      <c r="Z24">
        <v>8</v>
      </c>
      <c r="AA24" s="2">
        <v>0.1508275482112856</v>
      </c>
      <c r="AC24">
        <v>8</v>
      </c>
      <c r="AD24" s="2">
        <v>0.01981624318312791</v>
      </c>
      <c r="AF24">
        <v>8</v>
      </c>
      <c r="AG24" s="2">
        <v>0.0199434780799053</v>
      </c>
      <c r="AI24">
        <v>8</v>
      </c>
      <c r="AJ24" s="2">
        <v>0.0151091747110544</v>
      </c>
    </row>
    <row r="25" spans="1:36">
      <c r="A25">
        <v>1097.401614833778</v>
      </c>
      <c r="B25">
        <v>8</v>
      </c>
      <c r="C25">
        <v>25590671.91</v>
      </c>
      <c r="D25" t="s">
        <v>32</v>
      </c>
      <c r="E25">
        <v>-0.51</v>
      </c>
      <c r="G25" t="s">
        <v>39</v>
      </c>
      <c r="H25" s="1">
        <v>1.028933215662819</v>
      </c>
      <c r="J25">
        <v>9</v>
      </c>
      <c r="K25" s="1">
        <v>2</v>
      </c>
      <c r="M25" t="s">
        <v>54</v>
      </c>
      <c r="N25" s="2">
        <v>0.1677495099317094</v>
      </c>
      <c r="O25" s="2">
        <f>AVERAGE(AA22:AA25)</f>
        <v>0</v>
      </c>
      <c r="Q25">
        <v>9</v>
      </c>
      <c r="R25" s="2">
        <v>0</v>
      </c>
      <c r="T25">
        <v>9</v>
      </c>
      <c r="U25" s="2">
        <v>0</v>
      </c>
      <c r="W25">
        <v>9</v>
      </c>
      <c r="X25" s="2">
        <v>0</v>
      </c>
      <c r="Z25">
        <v>9</v>
      </c>
      <c r="AA25" s="2">
        <v>0</v>
      </c>
      <c r="AC25">
        <v>9</v>
      </c>
      <c r="AD25" s="2">
        <v>0</v>
      </c>
      <c r="AF25">
        <v>9</v>
      </c>
      <c r="AG25" s="2">
        <v>0</v>
      </c>
      <c r="AI25">
        <v>9</v>
      </c>
      <c r="AJ25" s="2">
        <v>1</v>
      </c>
    </row>
    <row r="26" spans="1:36">
      <c r="A26">
        <v>1100.151410346748</v>
      </c>
      <c r="B26">
        <v>8</v>
      </c>
      <c r="C26">
        <v>3362190.686</v>
      </c>
      <c r="D26" t="s">
        <v>33</v>
      </c>
      <c r="E26">
        <v>1.35</v>
      </c>
      <c r="G26" t="s">
        <v>40</v>
      </c>
      <c r="H26">
        <v>4.009558046906506E-08</v>
      </c>
      <c r="J26" t="s">
        <v>46</v>
      </c>
      <c r="K26" s="1">
        <f>AVERAGE(K22:K25)</f>
        <v>0</v>
      </c>
      <c r="M26" t="s">
        <v>55</v>
      </c>
      <c r="N26" s="2">
        <v>0.02632110773280473</v>
      </c>
      <c r="O26" s="2">
        <f>AVERAGE(AD22:AD25)</f>
        <v>0</v>
      </c>
    </row>
    <row r="27" spans="1:36">
      <c r="A27">
        <v>1102.14638355068</v>
      </c>
      <c r="B27">
        <v>8</v>
      </c>
      <c r="C27">
        <v>3383778.43</v>
      </c>
      <c r="D27" t="s">
        <v>60</v>
      </c>
      <c r="E27">
        <v>-0.25</v>
      </c>
      <c r="G27" t="s">
        <v>41</v>
      </c>
      <c r="H27">
        <v>0.9999684474546371</v>
      </c>
      <c r="M27" t="s">
        <v>61</v>
      </c>
      <c r="N27" s="2">
        <v>0.02480634342990656</v>
      </c>
      <c r="O27" s="2">
        <f>AVERAGE(AG22:AG25)</f>
        <v>0</v>
      </c>
    </row>
    <row r="28" spans="1:36">
      <c r="A28">
        <v>1128.801856719881</v>
      </c>
      <c r="B28">
        <v>8</v>
      </c>
      <c r="C28">
        <v>2563549.812</v>
      </c>
      <c r="D28" t="s">
        <v>29</v>
      </c>
      <c r="E28">
        <v>-0.26</v>
      </c>
      <c r="G28" t="s">
        <v>42</v>
      </c>
      <c r="H28">
        <v>0.0117553638355026</v>
      </c>
      <c r="M28" t="s">
        <v>56</v>
      </c>
      <c r="N28" s="2">
        <v>0.02334451254608417</v>
      </c>
      <c r="O28" s="2">
        <f>AVERAGE(AJ22:AJ25)</f>
        <v>0</v>
      </c>
    </row>
    <row r="29" spans="1:36">
      <c r="A29">
        <v>1218.431453482744</v>
      </c>
      <c r="B29">
        <v>7</v>
      </c>
      <c r="C29">
        <v>67278234.18000001</v>
      </c>
      <c r="D29" t="s">
        <v>6</v>
      </c>
      <c r="E29">
        <v>-0.5600000000000001</v>
      </c>
    </row>
    <row r="30" spans="1:36">
      <c r="A30">
        <v>1221.573071689779</v>
      </c>
      <c r="B30">
        <v>7</v>
      </c>
      <c r="C30">
        <v>10407342.56</v>
      </c>
      <c r="D30" t="s">
        <v>30</v>
      </c>
      <c r="E30">
        <v>0.54</v>
      </c>
    </row>
    <row r="31" spans="1:36">
      <c r="A31">
        <v>1223.853743334339</v>
      </c>
      <c r="B31">
        <v>7</v>
      </c>
      <c r="C31">
        <v>8493089.075999999</v>
      </c>
      <c r="D31" t="s">
        <v>31</v>
      </c>
      <c r="E31">
        <v>-0.54</v>
      </c>
    </row>
    <row r="32" spans="1:36">
      <c r="A32">
        <v>1254.317638903209</v>
      </c>
      <c r="B32">
        <v>7</v>
      </c>
      <c r="C32">
        <v>18508698.3</v>
      </c>
      <c r="D32" t="s">
        <v>32</v>
      </c>
      <c r="E32">
        <v>-0.14</v>
      </c>
    </row>
    <row r="33" spans="1:36">
      <c r="A33">
        <v>1257.458406090259</v>
      </c>
      <c r="B33">
        <v>7</v>
      </c>
      <c r="C33">
        <v>2987247.729</v>
      </c>
      <c r="D33" t="s">
        <v>33</v>
      </c>
      <c r="E33">
        <v>0.25</v>
      </c>
    </row>
    <row r="34" spans="1:36">
      <c r="A34">
        <v>1259.740904423422</v>
      </c>
      <c r="B34">
        <v>7</v>
      </c>
      <c r="C34">
        <v>3234057.364</v>
      </c>
      <c r="D34" t="s">
        <v>60</v>
      </c>
      <c r="E34">
        <v>0.65</v>
      </c>
    </row>
    <row r="35" spans="1:36">
      <c r="A35">
        <v>1290.206567771196</v>
      </c>
      <c r="B35">
        <v>7</v>
      </c>
      <c r="C35">
        <v>1520955.09</v>
      </c>
      <c r="D35" t="s">
        <v>29</v>
      </c>
      <c r="E35">
        <v>2.38</v>
      </c>
    </row>
    <row r="36" spans="1:36">
      <c r="A36">
        <v>1421.669383059279</v>
      </c>
      <c r="B36">
        <v>6</v>
      </c>
      <c r="C36">
        <v>68328967.13</v>
      </c>
      <c r="D36" t="s">
        <v>6</v>
      </c>
      <c r="E36">
        <v>-1.87</v>
      </c>
    </row>
    <row r="37" spans="1:36">
      <c r="A37">
        <v>1425.332395583696</v>
      </c>
      <c r="B37">
        <v>6</v>
      </c>
      <c r="C37">
        <v>12562559.77</v>
      </c>
      <c r="D37" t="s">
        <v>30</v>
      </c>
      <c r="E37">
        <v>-2.31</v>
      </c>
    </row>
    <row r="38" spans="1:36">
      <c r="A38">
        <v>1427.997556372638</v>
      </c>
      <c r="B38">
        <v>6</v>
      </c>
      <c r="C38">
        <v>9798108.541999999</v>
      </c>
      <c r="D38" t="s">
        <v>31</v>
      </c>
      <c r="E38">
        <v>-0.32</v>
      </c>
    </row>
    <row r="39" spans="1:36">
      <c r="A39">
        <v>1463.539965235108</v>
      </c>
      <c r="B39">
        <v>6</v>
      </c>
      <c r="C39">
        <v>23745654.1</v>
      </c>
      <c r="D39" t="s">
        <v>32</v>
      </c>
      <c r="E39">
        <v>0.89</v>
      </c>
    </row>
    <row r="40" spans="1:36">
      <c r="A40">
        <v>1467.201539931747</v>
      </c>
      <c r="B40">
        <v>6</v>
      </c>
      <c r="C40">
        <v>4144513.913</v>
      </c>
      <c r="D40" t="s">
        <v>33</v>
      </c>
      <c r="E40">
        <v>-0.53</v>
      </c>
    </row>
    <row r="41" spans="1:36">
      <c r="A41">
        <v>1469.866649662385</v>
      </c>
      <c r="B41">
        <v>6</v>
      </c>
      <c r="C41">
        <v>3385783.41</v>
      </c>
      <c r="D41" t="s">
        <v>60</v>
      </c>
      <c r="E41">
        <v>1.37</v>
      </c>
    </row>
    <row r="42" spans="1:36">
      <c r="A42">
        <v>1505.40651760226</v>
      </c>
      <c r="B42">
        <v>6</v>
      </c>
      <c r="C42">
        <v>2703278.787</v>
      </c>
      <c r="D42" t="s">
        <v>29</v>
      </c>
      <c r="E42">
        <v>0.82</v>
      </c>
    </row>
    <row r="44" spans="1:36">
      <c r="A44" t="s">
        <v>58</v>
      </c>
    </row>
    <row r="45" spans="1:36">
      <c r="A45" t="s">
        <v>23</v>
      </c>
      <c r="H45" t="s">
        <v>34</v>
      </c>
      <c r="J45" t="s">
        <v>43</v>
      </c>
      <c r="M45" t="s">
        <v>47</v>
      </c>
    </row>
    <row r="46" spans="1:36">
      <c r="A46" t="s">
        <v>24</v>
      </c>
      <c r="B46" t="s">
        <v>25</v>
      </c>
      <c r="C46" t="s">
        <v>26</v>
      </c>
      <c r="D46" t="s">
        <v>27</v>
      </c>
      <c r="E46" t="s">
        <v>28</v>
      </c>
      <c r="G46" t="s">
        <v>35</v>
      </c>
      <c r="H46" s="1">
        <v>7.228748158782295</v>
      </c>
      <c r="J46" t="s">
        <v>44</v>
      </c>
      <c r="K46" s="1">
        <v>0.2775131175044495</v>
      </c>
      <c r="M46" t="s">
        <v>48</v>
      </c>
      <c r="Q46" t="s">
        <v>57</v>
      </c>
      <c r="T46" t="s">
        <v>52</v>
      </c>
      <c r="W46" t="s">
        <v>53</v>
      </c>
      <c r="Z46" t="s">
        <v>54</v>
      </c>
      <c r="AC46" t="s">
        <v>55</v>
      </c>
      <c r="AF46" t="s">
        <v>61</v>
      </c>
      <c r="AI46" t="s">
        <v>56</v>
      </c>
    </row>
    <row r="47" spans="1:36">
      <c r="A47">
        <v>1003.267500996091</v>
      </c>
      <c r="B47">
        <v>9</v>
      </c>
      <c r="C47">
        <v>4747579.199</v>
      </c>
      <c r="D47" t="s">
        <v>29</v>
      </c>
      <c r="E47">
        <v>-0.27</v>
      </c>
      <c r="G47" t="s">
        <v>36</v>
      </c>
      <c r="H47" s="1">
        <v>7.121611718779309</v>
      </c>
      <c r="J47" t="s">
        <v>25</v>
      </c>
      <c r="K47" t="s">
        <v>45</v>
      </c>
      <c r="M47" t="s">
        <v>49</v>
      </c>
      <c r="N47" t="s">
        <v>50</v>
      </c>
      <c r="O47" t="s">
        <v>51</v>
      </c>
      <c r="Q47" t="s">
        <v>25</v>
      </c>
      <c r="R47" t="s">
        <v>45</v>
      </c>
      <c r="T47" t="s">
        <v>25</v>
      </c>
      <c r="U47" t="s">
        <v>45</v>
      </c>
      <c r="W47" t="s">
        <v>25</v>
      </c>
      <c r="X47" t="s">
        <v>45</v>
      </c>
      <c r="Z47" t="s">
        <v>25</v>
      </c>
      <c r="AA47" t="s">
        <v>45</v>
      </c>
      <c r="AC47" t="s">
        <v>25</v>
      </c>
      <c r="AD47" t="s">
        <v>45</v>
      </c>
      <c r="AF47" t="s">
        <v>25</v>
      </c>
      <c r="AG47" t="s">
        <v>45</v>
      </c>
      <c r="AI47" t="s">
        <v>25</v>
      </c>
      <c r="AJ47" t="s">
        <v>45</v>
      </c>
    </row>
    <row r="48" spans="1:36">
      <c r="A48">
        <v>1066.001060381813</v>
      </c>
      <c r="B48">
        <v>8</v>
      </c>
      <c r="C48">
        <v>139227200.2</v>
      </c>
      <c r="D48" t="s">
        <v>6</v>
      </c>
      <c r="E48">
        <v>-1.08</v>
      </c>
      <c r="J48">
        <v>6</v>
      </c>
      <c r="K48" s="1">
        <v>0.3119206448357079</v>
      </c>
      <c r="N48" s="2">
        <v>0.5988319767782231</v>
      </c>
      <c r="O48" s="2">
        <f>AVERAGE(R48:R51)</f>
        <v>0</v>
      </c>
      <c r="Q48">
        <v>6</v>
      </c>
      <c r="R48" s="2">
        <v>0.5355629956036666</v>
      </c>
      <c r="T48">
        <v>6</v>
      </c>
      <c r="U48" s="2">
        <v>0.1124570884586369</v>
      </c>
      <c r="W48">
        <v>6</v>
      </c>
      <c r="X48" s="2">
        <v>0.06229188832020226</v>
      </c>
      <c r="Z48">
        <v>6</v>
      </c>
      <c r="AA48" s="2">
        <v>0.2052328180408841</v>
      </c>
      <c r="AC48">
        <v>6</v>
      </c>
      <c r="AD48" s="2">
        <v>0.03765069831402466</v>
      </c>
      <c r="AF48">
        <v>6</v>
      </c>
      <c r="AG48" s="2">
        <v>0.0245718940443719</v>
      </c>
      <c r="AI48">
        <v>6</v>
      </c>
      <c r="AJ48" s="2">
        <v>0.02223261721821362</v>
      </c>
    </row>
    <row r="49" spans="1:36">
      <c r="A49">
        <v>1068.750302621147</v>
      </c>
      <c r="B49">
        <v>8</v>
      </c>
      <c r="C49">
        <v>19299035.96</v>
      </c>
      <c r="D49" t="s">
        <v>30</v>
      </c>
      <c r="E49">
        <v>0.33</v>
      </c>
      <c r="G49" t="s">
        <v>37</v>
      </c>
      <c r="J49">
        <v>7</v>
      </c>
      <c r="K49" s="1">
        <v>0.2634615488541412</v>
      </c>
      <c r="M49" t="s">
        <v>52</v>
      </c>
      <c r="N49" s="2">
        <v>0.100796786962198</v>
      </c>
      <c r="O49" s="2">
        <f>AVERAGE(U48:U51)</f>
        <v>0</v>
      </c>
      <c r="Q49">
        <v>7</v>
      </c>
      <c r="R49" s="2">
        <v>0.6243484585818569</v>
      </c>
      <c r="T49">
        <v>7</v>
      </c>
      <c r="U49" s="2">
        <v>0.1090751175123906</v>
      </c>
      <c r="W49">
        <v>7</v>
      </c>
      <c r="X49" s="2">
        <v>0.01653152205996082</v>
      </c>
      <c r="Z49">
        <v>7</v>
      </c>
      <c r="AA49" s="2">
        <v>0.1807909740718864</v>
      </c>
      <c r="AC49">
        <v>7</v>
      </c>
      <c r="AD49" s="2">
        <v>0.03042011236114124</v>
      </c>
      <c r="AF49">
        <v>7</v>
      </c>
      <c r="AG49" s="2">
        <v>0.02541716840441427</v>
      </c>
      <c r="AI49">
        <v>7</v>
      </c>
      <c r="AJ49" s="2">
        <v>0.0134166470083497</v>
      </c>
    </row>
    <row r="50" spans="1:36">
      <c r="A50">
        <v>1070.746776435954</v>
      </c>
      <c r="B50">
        <v>8</v>
      </c>
      <c r="C50">
        <v>12077411.64</v>
      </c>
      <c r="D50" t="s">
        <v>31</v>
      </c>
      <c r="E50">
        <v>0.08</v>
      </c>
      <c r="G50" t="s">
        <v>38</v>
      </c>
      <c r="H50" s="1">
        <v>-0.0003666201584243192</v>
      </c>
      <c r="J50">
        <v>8</v>
      </c>
      <c r="K50" s="1">
        <v>0.226198880749328</v>
      </c>
      <c r="M50" t="s">
        <v>53</v>
      </c>
      <c r="N50" s="2">
        <v>0.04771284206576273</v>
      </c>
      <c r="O50" s="2">
        <f>AVERAGE(X48:X51)</f>
        <v>0</v>
      </c>
      <c r="Q50">
        <v>8</v>
      </c>
      <c r="R50" s="2">
        <v>0.6432940150629767</v>
      </c>
      <c r="T50">
        <v>8</v>
      </c>
      <c r="U50" s="2">
        <v>0.08917046605633867</v>
      </c>
      <c r="W50">
        <v>8</v>
      </c>
      <c r="X50" s="2">
        <v>0.05580322389808375</v>
      </c>
      <c r="Z50">
        <v>8</v>
      </c>
      <c r="AA50" s="2">
        <v>0.1514741958537651</v>
      </c>
      <c r="AC50">
        <v>8</v>
      </c>
      <c r="AD50" s="2">
        <v>0.02614475895246763</v>
      </c>
      <c r="AF50">
        <v>8</v>
      </c>
      <c r="AG50" s="2">
        <v>0.01964675440964121</v>
      </c>
      <c r="AI50">
        <v>8</v>
      </c>
      <c r="AJ50" s="2">
        <v>0.01446658576672703</v>
      </c>
    </row>
    <row r="51" spans="1:36">
      <c r="A51">
        <v>1097.402084559245</v>
      </c>
      <c r="B51">
        <v>8</v>
      </c>
      <c r="C51">
        <v>32783342.76</v>
      </c>
      <c r="D51" t="s">
        <v>32</v>
      </c>
      <c r="E51">
        <v>-0.08</v>
      </c>
      <c r="G51" t="s">
        <v>39</v>
      </c>
      <c r="H51" s="1">
        <v>1.675949933004766</v>
      </c>
      <c r="J51">
        <v>9</v>
      </c>
      <c r="K51" s="1">
        <v>2</v>
      </c>
      <c r="M51" t="s">
        <v>54</v>
      </c>
      <c r="N51" s="2">
        <v>0.1746547882073901</v>
      </c>
      <c r="O51" s="2">
        <f>AVERAGE(AA48:AA51)</f>
        <v>0</v>
      </c>
      <c r="Q51">
        <v>9</v>
      </c>
      <c r="R51" s="2">
        <v>0</v>
      </c>
      <c r="T51">
        <v>9</v>
      </c>
      <c r="U51" s="2">
        <v>0</v>
      </c>
      <c r="W51">
        <v>9</v>
      </c>
      <c r="X51" s="2">
        <v>0</v>
      </c>
      <c r="Z51">
        <v>9</v>
      </c>
      <c r="AA51" s="2">
        <v>0</v>
      </c>
      <c r="AC51">
        <v>9</v>
      </c>
      <c r="AD51" s="2">
        <v>0</v>
      </c>
      <c r="AF51">
        <v>9</v>
      </c>
      <c r="AG51" s="2">
        <v>0</v>
      </c>
      <c r="AI51">
        <v>9</v>
      </c>
      <c r="AJ51" s="2">
        <v>1</v>
      </c>
    </row>
    <row r="52" spans="1:36">
      <c r="A52">
        <v>1100.150806281099</v>
      </c>
      <c r="B52">
        <v>8</v>
      </c>
      <c r="C52">
        <v>5658472.648</v>
      </c>
      <c r="D52" t="s">
        <v>33</v>
      </c>
      <c r="E52">
        <v>0.8100000000000001</v>
      </c>
      <c r="G52" t="s">
        <v>40</v>
      </c>
      <c r="H52">
        <v>5.509651310730213E-08</v>
      </c>
      <c r="J52" t="s">
        <v>46</v>
      </c>
      <c r="K52" s="1">
        <f>AVERAGE(K48:K51)</f>
        <v>0</v>
      </c>
      <c r="M52" t="s">
        <v>55</v>
      </c>
      <c r="N52" s="2">
        <v>0.03066409135756829</v>
      </c>
      <c r="O52" s="2">
        <f>AVERAGE(AD48:AD51)</f>
        <v>0</v>
      </c>
    </row>
    <row r="53" spans="1:36">
      <c r="A53">
        <v>1102.022520070939</v>
      </c>
      <c r="B53">
        <v>8</v>
      </c>
      <c r="C53">
        <v>4252118.853</v>
      </c>
      <c r="D53" t="s">
        <v>60</v>
      </c>
      <c r="E53">
        <v>-112.64</v>
      </c>
      <c r="G53" t="s">
        <v>41</v>
      </c>
      <c r="H53">
        <v>0.9999341255816494</v>
      </c>
      <c r="M53" t="s">
        <v>61</v>
      </c>
      <c r="N53" s="2">
        <v>0.02248479131822463</v>
      </c>
      <c r="O53" s="2">
        <f>AVERAGE(AG48:AG51)</f>
        <v>0</v>
      </c>
    </row>
    <row r="54" spans="1:36">
      <c r="A54">
        <v>1128.803177375754</v>
      </c>
      <c r="B54">
        <v>8</v>
      </c>
      <c r="C54">
        <v>3130982.39</v>
      </c>
      <c r="D54" t="s">
        <v>29</v>
      </c>
      <c r="E54">
        <v>0.91</v>
      </c>
      <c r="G54" t="s">
        <v>42</v>
      </c>
      <c r="H54">
        <v>0.03123442239884705</v>
      </c>
      <c r="M54" t="s">
        <v>56</v>
      </c>
      <c r="N54" s="2">
        <v>0.02485472331063326</v>
      </c>
      <c r="O54" s="2">
        <f>AVERAGE(AJ48:AJ51)</f>
        <v>0</v>
      </c>
    </row>
    <row r="55" spans="1:36">
      <c r="A55">
        <v>1218.431573644071</v>
      </c>
      <c r="B55">
        <v>7</v>
      </c>
      <c r="C55">
        <v>68763374.79000001</v>
      </c>
      <c r="D55" t="s">
        <v>6</v>
      </c>
      <c r="E55">
        <v>-0.46</v>
      </c>
    </row>
    <row r="56" spans="1:36">
      <c r="A56">
        <v>1221.57297899684</v>
      </c>
      <c r="B56">
        <v>7</v>
      </c>
      <c r="C56">
        <v>12013120.37</v>
      </c>
      <c r="D56" t="s">
        <v>30</v>
      </c>
      <c r="E56">
        <v>0.47</v>
      </c>
    </row>
    <row r="57" spans="1:36">
      <c r="A57">
        <v>1223.849435734179</v>
      </c>
      <c r="B57">
        <v>7</v>
      </c>
      <c r="C57">
        <v>1820719.234</v>
      </c>
      <c r="D57" t="s">
        <v>31</v>
      </c>
      <c r="E57">
        <v>-4.06</v>
      </c>
    </row>
    <row r="58" spans="1:36">
      <c r="A58">
        <v>1254.318068501752</v>
      </c>
      <c r="B58">
        <v>7</v>
      </c>
      <c r="C58">
        <v>19911633.22</v>
      </c>
      <c r="D58" t="s">
        <v>32</v>
      </c>
      <c r="E58">
        <v>0.2</v>
      </c>
    </row>
    <row r="59" spans="1:36">
      <c r="A59">
        <v>1257.459446272391</v>
      </c>
      <c r="B59">
        <v>7</v>
      </c>
      <c r="C59">
        <v>3350355.973</v>
      </c>
      <c r="D59" t="s">
        <v>33</v>
      </c>
      <c r="E59">
        <v>1.08</v>
      </c>
    </row>
    <row r="60" spans="1:36">
      <c r="A60">
        <v>1259.740482343899</v>
      </c>
      <c r="B60">
        <v>7</v>
      </c>
      <c r="C60">
        <v>2799350.672</v>
      </c>
      <c r="D60" t="s">
        <v>60</v>
      </c>
      <c r="E60">
        <v>0.32</v>
      </c>
    </row>
    <row r="61" spans="1:36">
      <c r="A61">
        <v>1290.208755559495</v>
      </c>
      <c r="B61">
        <v>7</v>
      </c>
      <c r="C61">
        <v>1477658.692</v>
      </c>
      <c r="D61" t="s">
        <v>29</v>
      </c>
      <c r="E61">
        <v>4.08</v>
      </c>
    </row>
    <row r="62" spans="1:36">
      <c r="A62">
        <v>1421.668456229872</v>
      </c>
      <c r="B62">
        <v>6</v>
      </c>
      <c r="C62">
        <v>65438652.69</v>
      </c>
      <c r="D62" t="s">
        <v>6</v>
      </c>
      <c r="E62">
        <v>-2.52</v>
      </c>
    </row>
    <row r="63" spans="1:36">
      <c r="A63">
        <v>1425.332149522281</v>
      </c>
      <c r="B63">
        <v>6</v>
      </c>
      <c r="C63">
        <v>13740755.83</v>
      </c>
      <c r="D63" t="s">
        <v>30</v>
      </c>
      <c r="E63">
        <v>-2.49</v>
      </c>
    </row>
    <row r="64" spans="1:36">
      <c r="A64">
        <v>1428.161397915672</v>
      </c>
      <c r="B64">
        <v>6</v>
      </c>
      <c r="C64">
        <v>7611237.667</v>
      </c>
      <c r="D64" t="s">
        <v>31</v>
      </c>
      <c r="E64">
        <v>114.41</v>
      </c>
    </row>
    <row r="65" spans="1:36">
      <c r="A65">
        <v>1463.54055352836</v>
      </c>
      <c r="B65">
        <v>6</v>
      </c>
      <c r="C65">
        <v>25076712.19</v>
      </c>
      <c r="D65" t="s">
        <v>32</v>
      </c>
      <c r="E65">
        <v>1.29</v>
      </c>
    </row>
    <row r="66" spans="1:36">
      <c r="A66">
        <v>1467.202543557218</v>
      </c>
      <c r="B66">
        <v>6</v>
      </c>
      <c r="C66">
        <v>4600413.006</v>
      </c>
      <c r="D66" t="s">
        <v>33</v>
      </c>
      <c r="E66">
        <v>0.15</v>
      </c>
    </row>
    <row r="67" spans="1:36">
      <c r="A67">
        <v>1469.696862820859</v>
      </c>
      <c r="B67">
        <v>6</v>
      </c>
      <c r="C67">
        <v>3002357.619</v>
      </c>
      <c r="D67" t="s">
        <v>60</v>
      </c>
      <c r="E67">
        <v>-114.15</v>
      </c>
    </row>
    <row r="68" spans="1:36">
      <c r="A68">
        <v>1505.407133418263</v>
      </c>
      <c r="B68">
        <v>6</v>
      </c>
      <c r="C68">
        <v>2716529.201</v>
      </c>
      <c r="D68" t="s">
        <v>29</v>
      </c>
      <c r="E68">
        <v>1.23</v>
      </c>
    </row>
    <row r="70" spans="1:36">
      <c r="A70" t="s">
        <v>59</v>
      </c>
    </row>
    <row r="71" spans="1:36">
      <c r="A71" t="s">
        <v>23</v>
      </c>
      <c r="H71" t="s">
        <v>34</v>
      </c>
      <c r="J71" t="s">
        <v>43</v>
      </c>
      <c r="M71" t="s">
        <v>47</v>
      </c>
    </row>
    <row r="72" spans="1:36">
      <c r="A72" t="s">
        <v>24</v>
      </c>
      <c r="B72" t="s">
        <v>25</v>
      </c>
      <c r="C72" t="s">
        <v>26</v>
      </c>
      <c r="D72" t="s">
        <v>27</v>
      </c>
      <c r="E72" t="s">
        <v>28</v>
      </c>
      <c r="G72" t="s">
        <v>35</v>
      </c>
      <c r="H72" s="1">
        <v>7.217673323615819</v>
      </c>
      <c r="J72" t="s">
        <v>44</v>
      </c>
      <c r="K72" s="1">
        <v>0.2664990981773728</v>
      </c>
      <c r="M72" t="s">
        <v>48</v>
      </c>
      <c r="Q72" t="s">
        <v>57</v>
      </c>
      <c r="T72" t="s">
        <v>52</v>
      </c>
      <c r="W72" t="s">
        <v>53</v>
      </c>
      <c r="Z72" t="s">
        <v>54</v>
      </c>
      <c r="AC72" t="s">
        <v>55</v>
      </c>
      <c r="AF72" t="s">
        <v>61</v>
      </c>
      <c r="AI72" t="s">
        <v>56</v>
      </c>
    </row>
    <row r="73" spans="1:36">
      <c r="A73">
        <v>1003.267921576867</v>
      </c>
      <c r="B73">
        <v>9</v>
      </c>
      <c r="C73">
        <v>2167951.897</v>
      </c>
      <c r="D73" t="s">
        <v>29</v>
      </c>
      <c r="E73">
        <v>0.15</v>
      </c>
      <c r="G73" t="s">
        <v>36</v>
      </c>
      <c r="H73" s="1">
        <v>7.115764207719485</v>
      </c>
      <c r="J73" t="s">
        <v>25</v>
      </c>
      <c r="K73" t="s">
        <v>45</v>
      </c>
      <c r="M73" t="s">
        <v>49</v>
      </c>
      <c r="N73" t="s">
        <v>50</v>
      </c>
      <c r="O73" t="s">
        <v>51</v>
      </c>
      <c r="Q73" t="s">
        <v>25</v>
      </c>
      <c r="R73" t="s">
        <v>45</v>
      </c>
      <c r="T73" t="s">
        <v>25</v>
      </c>
      <c r="U73" t="s">
        <v>45</v>
      </c>
      <c r="W73" t="s">
        <v>25</v>
      </c>
      <c r="X73" t="s">
        <v>45</v>
      </c>
      <c r="Z73" t="s">
        <v>25</v>
      </c>
      <c r="AA73" t="s">
        <v>45</v>
      </c>
      <c r="AC73" t="s">
        <v>25</v>
      </c>
      <c r="AD73" t="s">
        <v>45</v>
      </c>
      <c r="AF73" t="s">
        <v>25</v>
      </c>
      <c r="AG73" t="s">
        <v>45</v>
      </c>
      <c r="AI73" t="s">
        <v>25</v>
      </c>
      <c r="AJ73" t="s">
        <v>45</v>
      </c>
    </row>
    <row r="74" spans="1:36">
      <c r="A74">
        <v>1066.0023636731</v>
      </c>
      <c r="B74">
        <v>8</v>
      </c>
      <c r="C74">
        <v>137033910.8</v>
      </c>
      <c r="D74" t="s">
        <v>6</v>
      </c>
      <c r="E74">
        <v>0.15</v>
      </c>
      <c r="J74">
        <v>6</v>
      </c>
      <c r="K74" s="1">
        <v>0.3172294430375332</v>
      </c>
      <c r="N74" s="2">
        <v>0.5457277104200414</v>
      </c>
      <c r="O74" s="2">
        <f>AVERAGE(R74:R77)</f>
        <v>0</v>
      </c>
      <c r="Q74">
        <v>6</v>
      </c>
      <c r="R74" s="2">
        <v>0.4493156739528516</v>
      </c>
      <c r="T74">
        <v>6</v>
      </c>
      <c r="U74" s="2">
        <v>0.1413807948825304</v>
      </c>
      <c r="W74">
        <v>6</v>
      </c>
      <c r="X74" s="2">
        <v>0.09207408812708477</v>
      </c>
      <c r="Z74">
        <v>6</v>
      </c>
      <c r="AA74" s="2">
        <v>0.2243744848065528</v>
      </c>
      <c r="AC74">
        <v>6</v>
      </c>
      <c r="AD74" s="2">
        <v>0.05719744970268482</v>
      </c>
      <c r="AF74">
        <v>6</v>
      </c>
      <c r="AG74" s="2">
        <v>0.03565750852829561</v>
      </c>
      <c r="AI74">
        <v>6</v>
      </c>
      <c r="AJ74" s="2">
        <v>0</v>
      </c>
    </row>
    <row r="75" spans="1:36">
      <c r="A75">
        <v>1068.750131703989</v>
      </c>
      <c r="B75">
        <v>8</v>
      </c>
      <c r="C75">
        <v>25242140.13</v>
      </c>
      <c r="D75" t="s">
        <v>30</v>
      </c>
      <c r="E75">
        <v>0.17</v>
      </c>
      <c r="G75" t="s">
        <v>37</v>
      </c>
      <c r="J75">
        <v>7</v>
      </c>
      <c r="K75" s="1">
        <v>0.2740978465432031</v>
      </c>
      <c r="M75" t="s">
        <v>52</v>
      </c>
      <c r="N75" s="2">
        <v>0.1273293460372257</v>
      </c>
      <c r="O75" s="2">
        <f>AVERAGE(U74:U77)</f>
        <v>0</v>
      </c>
      <c r="Q75">
        <v>7</v>
      </c>
      <c r="R75" s="2">
        <v>0.536024336116808</v>
      </c>
      <c r="T75">
        <v>7</v>
      </c>
      <c r="U75" s="2">
        <v>0.1309144056254467</v>
      </c>
      <c r="W75">
        <v>7</v>
      </c>
      <c r="X75" s="2">
        <v>0.07370030732907774</v>
      </c>
      <c r="Z75">
        <v>7</v>
      </c>
      <c r="AA75" s="2">
        <v>0.1708390666191983</v>
      </c>
      <c r="AC75">
        <v>7</v>
      </c>
      <c r="AD75" s="2">
        <v>0.04126393012837249</v>
      </c>
      <c r="AF75">
        <v>7</v>
      </c>
      <c r="AG75" s="2">
        <v>0.03252105856656121</v>
      </c>
      <c r="AI75">
        <v>7</v>
      </c>
      <c r="AJ75" s="2">
        <v>0.01473689561453554</v>
      </c>
    </row>
    <row r="76" spans="1:36">
      <c r="A76">
        <v>1070.74659105967</v>
      </c>
      <c r="B76">
        <v>8</v>
      </c>
      <c r="C76">
        <v>12314962.24</v>
      </c>
      <c r="D76" t="s">
        <v>31</v>
      </c>
      <c r="E76">
        <v>-0.09</v>
      </c>
      <c r="G76" t="s">
        <v>38</v>
      </c>
      <c r="H76" s="1">
        <v>8.705416438123392E-05</v>
      </c>
      <c r="J76">
        <v>8</v>
      </c>
      <c r="K76" s="1">
        <v>0.2086957493815525</v>
      </c>
      <c r="M76" t="s">
        <v>53</v>
      </c>
      <c r="N76" s="2">
        <v>0.0719069414587365</v>
      </c>
      <c r="O76" s="2">
        <f>AVERAGE(X74:X77)</f>
        <v>0</v>
      </c>
      <c r="Q76">
        <v>8</v>
      </c>
      <c r="R76" s="2">
        <v>0.6281967618411987</v>
      </c>
      <c r="T76">
        <v>8</v>
      </c>
      <c r="U76" s="2">
        <v>0.1157161070499622</v>
      </c>
      <c r="W76">
        <v>8</v>
      </c>
      <c r="X76" s="2">
        <v>0.05645478083636969</v>
      </c>
      <c r="Z76">
        <v>8</v>
      </c>
      <c r="AA76" s="2">
        <v>0.1395322170225747</v>
      </c>
      <c r="AC76">
        <v>8</v>
      </c>
      <c r="AD76" s="2">
        <v>0.0297300617144954</v>
      </c>
      <c r="AF76">
        <v>8</v>
      </c>
      <c r="AG76" s="2">
        <v>0.02130667242631631</v>
      </c>
      <c r="AI76">
        <v>8</v>
      </c>
      <c r="AJ76" s="2">
        <v>0.00906339910908305</v>
      </c>
    </row>
    <row r="77" spans="1:36">
      <c r="A77">
        <v>1097.401690148055</v>
      </c>
      <c r="B77">
        <v>8</v>
      </c>
      <c r="C77">
        <v>30437351.07</v>
      </c>
      <c r="D77" t="s">
        <v>32</v>
      </c>
      <c r="E77">
        <v>-0.44</v>
      </c>
      <c r="G77" t="s">
        <v>39</v>
      </c>
      <c r="H77" s="1">
        <v>0.8434915400560341</v>
      </c>
      <c r="J77">
        <v>9</v>
      </c>
      <c r="K77" s="1">
        <v>2</v>
      </c>
      <c r="M77" t="s">
        <v>54</v>
      </c>
      <c r="N77" s="2">
        <v>0.1736572378719426</v>
      </c>
      <c r="O77" s="2">
        <f>AVERAGE(AA74:AA77)</f>
        <v>0</v>
      </c>
      <c r="Q77">
        <v>9</v>
      </c>
      <c r="R77" s="2">
        <v>0</v>
      </c>
      <c r="T77">
        <v>9</v>
      </c>
      <c r="U77" s="2">
        <v>0</v>
      </c>
      <c r="W77">
        <v>9</v>
      </c>
      <c r="X77" s="2">
        <v>0</v>
      </c>
      <c r="Z77">
        <v>9</v>
      </c>
      <c r="AA77" s="2">
        <v>0</v>
      </c>
      <c r="AC77">
        <v>9</v>
      </c>
      <c r="AD77" s="2">
        <v>0</v>
      </c>
      <c r="AF77">
        <v>9</v>
      </c>
      <c r="AG77" s="2">
        <v>0</v>
      </c>
      <c r="AI77">
        <v>9</v>
      </c>
      <c r="AJ77" s="2">
        <v>1</v>
      </c>
    </row>
    <row r="78" spans="1:36">
      <c r="A78">
        <v>1100.150683959254</v>
      </c>
      <c r="B78">
        <v>8</v>
      </c>
      <c r="C78">
        <v>6485271.61</v>
      </c>
      <c r="D78" t="s">
        <v>33</v>
      </c>
      <c r="E78">
        <v>0.6899999999999999</v>
      </c>
      <c r="G78" t="s">
        <v>40</v>
      </c>
      <c r="H78">
        <v>9.114011483809267E-08</v>
      </c>
      <c r="J78" t="s">
        <v>46</v>
      </c>
      <c r="K78" s="1">
        <f>AVERAGE(K74:K77)</f>
        <v>0</v>
      </c>
      <c r="M78" t="s">
        <v>55</v>
      </c>
      <c r="N78" s="2">
        <v>0.04121570202361707</v>
      </c>
      <c r="O78" s="2">
        <f>AVERAGE(AD74:AD77)</f>
        <v>0</v>
      </c>
    </row>
    <row r="79" spans="1:36">
      <c r="A79">
        <v>1102.147344749804</v>
      </c>
      <c r="B79">
        <v>8</v>
      </c>
      <c r="C79">
        <v>4647805.952</v>
      </c>
      <c r="D79" t="s">
        <v>60</v>
      </c>
      <c r="E79">
        <v>0.62</v>
      </c>
      <c r="G79" t="s">
        <v>41</v>
      </c>
      <c r="H79">
        <v>0.9998447601598436</v>
      </c>
      <c r="M79" t="s">
        <v>61</v>
      </c>
      <c r="N79" s="2">
        <v>0.02869996609505998</v>
      </c>
      <c r="O79" s="2">
        <f>AVERAGE(AG74:AG77)</f>
        <v>0</v>
      </c>
    </row>
    <row r="80" spans="1:36">
      <c r="A80">
        <v>1128.800306276289</v>
      </c>
      <c r="B80">
        <v>8</v>
      </c>
      <c r="C80">
        <v>1977076.452</v>
      </c>
      <c r="D80" t="s">
        <v>29</v>
      </c>
      <c r="E80">
        <v>-1.63</v>
      </c>
      <c r="G80" t="s">
        <v>42</v>
      </c>
      <c r="H80">
        <v>0.08563256049178607</v>
      </c>
      <c r="M80" t="s">
        <v>56</v>
      </c>
      <c r="N80" s="2">
        <v>0.01146309609337662</v>
      </c>
      <c r="O80" s="2">
        <f>AVERAGE(AJ74:AJ77)</f>
        <v>0</v>
      </c>
    </row>
    <row r="81" spans="1:13">
      <c r="A81">
        <v>1218.432145732547</v>
      </c>
      <c r="B81">
        <v>7</v>
      </c>
      <c r="C81">
        <v>66988953.36</v>
      </c>
      <c r="D81" t="s">
        <v>6</v>
      </c>
      <c r="E81">
        <v>0.01</v>
      </c>
    </row>
    <row r="82" spans="1:13">
      <c r="A82">
        <v>1221.572076522709</v>
      </c>
      <c r="B82">
        <v>7</v>
      </c>
      <c r="C82">
        <v>16360859.8</v>
      </c>
      <c r="D82" t="s">
        <v>30</v>
      </c>
      <c r="E82">
        <v>-0.27</v>
      </c>
    </row>
    <row r="83" spans="1:13">
      <c r="A83">
        <v>1223.852940768564</v>
      </c>
      <c r="B83">
        <v>7</v>
      </c>
      <c r="C83">
        <v>9210601.306</v>
      </c>
      <c r="D83" t="s">
        <v>31</v>
      </c>
      <c r="E83">
        <v>-1.19</v>
      </c>
    </row>
    <row r="84" spans="1:13">
      <c r="A84">
        <v>1254.316851819131</v>
      </c>
      <c r="B84">
        <v>7</v>
      </c>
      <c r="C84">
        <v>21350393.06</v>
      </c>
      <c r="D84" t="s">
        <v>32</v>
      </c>
      <c r="E84">
        <v>-0.77</v>
      </c>
    </row>
    <row r="85" spans="1:13">
      <c r="A85">
        <v>1257.458563275166</v>
      </c>
      <c r="B85">
        <v>7</v>
      </c>
      <c r="C85">
        <v>5156906.701</v>
      </c>
      <c r="D85" t="s">
        <v>33</v>
      </c>
      <c r="E85">
        <v>0.38</v>
      </c>
    </row>
    <row r="86" spans="1:13">
      <c r="A86">
        <v>1259.74211263759</v>
      </c>
      <c r="B86">
        <v>7</v>
      </c>
      <c r="C86">
        <v>4064277.55</v>
      </c>
      <c r="D86" t="s">
        <v>60</v>
      </c>
      <c r="E86">
        <v>1.61</v>
      </c>
    </row>
    <row r="87" spans="1:13">
      <c r="A87">
        <v>1290.205362882622</v>
      </c>
      <c r="B87">
        <v>7</v>
      </c>
      <c r="C87">
        <v>1841724.613</v>
      </c>
      <c r="D87" t="s">
        <v>29</v>
      </c>
      <c r="E87">
        <v>1.45</v>
      </c>
    </row>
    <row r="88" spans="1:13">
      <c r="A88">
        <v>1421.670225096361</v>
      </c>
      <c r="B88">
        <v>6</v>
      </c>
      <c r="C88">
        <v>54358954.71</v>
      </c>
      <c r="D88" t="s">
        <v>6</v>
      </c>
      <c r="E88">
        <v>-1.27</v>
      </c>
    </row>
    <row r="89" spans="1:13">
      <c r="A89">
        <v>1425.336167149095</v>
      </c>
      <c r="B89">
        <v>6</v>
      </c>
      <c r="C89">
        <v>17104482.82</v>
      </c>
      <c r="D89" t="s">
        <v>30</v>
      </c>
      <c r="E89">
        <v>0.33</v>
      </c>
    </row>
    <row r="90" spans="1:13">
      <c r="A90">
        <v>1427.996795964955</v>
      </c>
      <c r="B90">
        <v>6</v>
      </c>
      <c r="C90">
        <v>11139275.74</v>
      </c>
      <c r="D90" t="s">
        <v>31</v>
      </c>
      <c r="E90">
        <v>-0.85</v>
      </c>
    </row>
    <row r="91" spans="1:13">
      <c r="A91">
        <v>1463.539564321366</v>
      </c>
      <c r="B91">
        <v>6</v>
      </c>
      <c r="C91">
        <v>27145196.94</v>
      </c>
      <c r="D91" t="s">
        <v>32</v>
      </c>
      <c r="E91">
        <v>0.62</v>
      </c>
    </row>
    <row r="92" spans="1:13">
      <c r="A92">
        <v>1467.203764147888</v>
      </c>
      <c r="B92">
        <v>6</v>
      </c>
      <c r="C92">
        <v>6919842.236</v>
      </c>
      <c r="D92" t="s">
        <v>33</v>
      </c>
      <c r="E92">
        <v>0.98</v>
      </c>
    </row>
    <row r="93" spans="1:13">
      <c r="A93">
        <v>1469.863713185494</v>
      </c>
      <c r="B93">
        <v>6</v>
      </c>
      <c r="C93">
        <v>4313904.463</v>
      </c>
      <c r="D93" t="s">
        <v>60</v>
      </c>
      <c r="E93">
        <v>-0.63</v>
      </c>
    </row>
    <row r="95" spans="1:13">
      <c r="A95" t="s">
        <v>62</v>
      </c>
    </row>
    <row r="96" spans="1:13">
      <c r="A96" t="s">
        <v>23</v>
      </c>
      <c r="H96" t="s">
        <v>34</v>
      </c>
      <c r="J96" t="s">
        <v>43</v>
      </c>
      <c r="M96" t="s">
        <v>47</v>
      </c>
    </row>
    <row r="97" spans="1:36">
      <c r="A97" t="s">
        <v>24</v>
      </c>
      <c r="B97" t="s">
        <v>25</v>
      </c>
      <c r="C97" t="s">
        <v>26</v>
      </c>
      <c r="D97" t="s">
        <v>27</v>
      </c>
      <c r="E97" t="s">
        <v>28</v>
      </c>
      <c r="G97" t="s">
        <v>35</v>
      </c>
      <c r="H97" s="1">
        <v>7.241279558427125</v>
      </c>
      <c r="J97" t="s">
        <v>44</v>
      </c>
      <c r="K97" s="1">
        <v>0.2538394755357248</v>
      </c>
      <c r="M97" t="s">
        <v>48</v>
      </c>
      <c r="Q97" t="s">
        <v>57</v>
      </c>
      <c r="T97" t="s">
        <v>52</v>
      </c>
      <c r="W97" t="s">
        <v>53</v>
      </c>
      <c r="Z97" t="s">
        <v>54</v>
      </c>
      <c r="AC97" t="s">
        <v>55</v>
      </c>
      <c r="AF97" t="s">
        <v>61</v>
      </c>
      <c r="AI97" t="s">
        <v>56</v>
      </c>
    </row>
    <row r="98" spans="1:36">
      <c r="A98">
        <v>1003.266307854863</v>
      </c>
      <c r="B98">
        <v>9</v>
      </c>
      <c r="C98">
        <v>2447477.561</v>
      </c>
      <c r="D98" t="s">
        <v>29</v>
      </c>
      <c r="E98">
        <v>-1.45</v>
      </c>
      <c r="G98" t="s">
        <v>36</v>
      </c>
      <c r="H98" s="1">
        <v>7.139192565385184</v>
      </c>
      <c r="J98" t="s">
        <v>25</v>
      </c>
      <c r="K98" t="s">
        <v>45</v>
      </c>
      <c r="M98" t="s">
        <v>49</v>
      </c>
      <c r="N98" t="s">
        <v>50</v>
      </c>
      <c r="O98" t="s">
        <v>51</v>
      </c>
      <c r="Q98" t="s">
        <v>25</v>
      </c>
      <c r="R98" t="s">
        <v>45</v>
      </c>
      <c r="T98" t="s">
        <v>25</v>
      </c>
      <c r="U98" t="s">
        <v>45</v>
      </c>
      <c r="W98" t="s">
        <v>25</v>
      </c>
      <c r="X98" t="s">
        <v>45</v>
      </c>
      <c r="Z98" t="s">
        <v>25</v>
      </c>
      <c r="AA98" t="s">
        <v>45</v>
      </c>
      <c r="AC98" t="s">
        <v>25</v>
      </c>
      <c r="AD98" t="s">
        <v>45</v>
      </c>
      <c r="AF98" t="s">
        <v>25</v>
      </c>
      <c r="AG98" t="s">
        <v>45</v>
      </c>
      <c r="AI98" t="s">
        <v>25</v>
      </c>
      <c r="AJ98" t="s">
        <v>45</v>
      </c>
    </row>
    <row r="99" spans="1:36">
      <c r="A99">
        <v>1066.000411367065</v>
      </c>
      <c r="B99">
        <v>8</v>
      </c>
      <c r="C99">
        <v>170925411.4</v>
      </c>
      <c r="D99" t="s">
        <v>6</v>
      </c>
      <c r="E99">
        <v>-1.68</v>
      </c>
      <c r="J99">
        <v>6</v>
      </c>
      <c r="K99" s="1">
        <v>0.2993693551337762</v>
      </c>
      <c r="N99" s="2">
        <v>0.5345001645456776</v>
      </c>
      <c r="O99" s="2">
        <f>AVERAGE(R99:R102)</f>
        <v>0</v>
      </c>
      <c r="Q99">
        <v>6</v>
      </c>
      <c r="R99" s="2">
        <v>0.4591086076585051</v>
      </c>
      <c r="T99">
        <v>6</v>
      </c>
      <c r="U99" s="2">
        <v>0.1889280273865931</v>
      </c>
      <c r="W99">
        <v>6</v>
      </c>
      <c r="X99" s="2">
        <v>0.06338138351665339</v>
      </c>
      <c r="Z99">
        <v>6</v>
      </c>
      <c r="AA99" s="2">
        <v>0.1791636397884229</v>
      </c>
      <c r="AC99">
        <v>6</v>
      </c>
      <c r="AD99" s="2">
        <v>0.06764631507510317</v>
      </c>
      <c r="AF99">
        <v>6</v>
      </c>
      <c r="AG99" s="2">
        <v>0.03098465287919489</v>
      </c>
      <c r="AI99">
        <v>6</v>
      </c>
      <c r="AJ99" s="2">
        <v>0.01078737369552761</v>
      </c>
    </row>
    <row r="100" spans="1:36">
      <c r="A100">
        <v>1068.749515192118</v>
      </c>
      <c r="B100">
        <v>8</v>
      </c>
      <c r="C100">
        <v>45982641.05</v>
      </c>
      <c r="D100" t="s">
        <v>30</v>
      </c>
      <c r="E100">
        <v>-0.41</v>
      </c>
      <c r="G100" t="s">
        <v>37</v>
      </c>
      <c r="J100">
        <v>7</v>
      </c>
      <c r="K100" s="1">
        <v>0.2669211056451731</v>
      </c>
      <c r="M100" t="s">
        <v>52</v>
      </c>
      <c r="N100" s="2">
        <v>0.1701829796544933</v>
      </c>
      <c r="O100" s="2">
        <f>AVERAGE(U99:U102)</f>
        <v>0</v>
      </c>
      <c r="Q100">
        <v>7</v>
      </c>
      <c r="R100" s="2">
        <v>0.520549382580291</v>
      </c>
      <c r="T100">
        <v>7</v>
      </c>
      <c r="U100" s="2">
        <v>0.1655900559939314</v>
      </c>
      <c r="W100">
        <v>7</v>
      </c>
      <c r="X100" s="2">
        <v>0.05990862787241144</v>
      </c>
      <c r="Z100">
        <v>7</v>
      </c>
      <c r="AA100" s="2">
        <v>0.1662461791462852</v>
      </c>
      <c r="AC100">
        <v>7</v>
      </c>
      <c r="AD100" s="2">
        <v>0.05168383740835106</v>
      </c>
      <c r="AF100">
        <v>7</v>
      </c>
      <c r="AG100" s="2">
        <v>0.02305274490692316</v>
      </c>
      <c r="AI100">
        <v>7</v>
      </c>
      <c r="AJ100" s="2">
        <v>0.01296917209180682</v>
      </c>
    </row>
    <row r="101" spans="1:36">
      <c r="A101">
        <v>1070.748484626823</v>
      </c>
      <c r="B101">
        <v>8</v>
      </c>
      <c r="C101">
        <v>12660607.11</v>
      </c>
      <c r="D101" t="s">
        <v>31</v>
      </c>
      <c r="E101">
        <v>1.67</v>
      </c>
      <c r="G101" t="s">
        <v>38</v>
      </c>
      <c r="H101" s="1">
        <v>0.03491833794376786</v>
      </c>
      <c r="J101">
        <v>8</v>
      </c>
      <c r="K101" s="1">
        <v>0.2010112544527948</v>
      </c>
      <c r="M101" t="s">
        <v>53</v>
      </c>
      <c r="N101" s="2">
        <v>0.05402664789772387</v>
      </c>
      <c r="O101" s="2">
        <f>AVERAGE(X99:X102)</f>
        <v>0</v>
      </c>
      <c r="Q101">
        <v>8</v>
      </c>
      <c r="R101" s="2">
        <v>0.5993446076793948</v>
      </c>
      <c r="T101">
        <v>8</v>
      </c>
      <c r="U101" s="2">
        <v>0.1612366922767265</v>
      </c>
      <c r="W101">
        <v>8</v>
      </c>
      <c r="X101" s="2">
        <v>0.04439402274462453</v>
      </c>
      <c r="Z101">
        <v>8</v>
      </c>
      <c r="AA101" s="2">
        <v>0.1447282078314648</v>
      </c>
      <c r="AC101">
        <v>8</v>
      </c>
      <c r="AD101" s="2">
        <v>0.0308662625693159</v>
      </c>
      <c r="AF101">
        <v>8</v>
      </c>
      <c r="AG101" s="2">
        <v>0.01344362974493324</v>
      </c>
      <c r="AI101">
        <v>8</v>
      </c>
      <c r="AJ101" s="2">
        <v>0.005986577153540463</v>
      </c>
    </row>
    <row r="102" spans="1:36">
      <c r="A102">
        <v>1097.401292168268</v>
      </c>
      <c r="B102">
        <v>8</v>
      </c>
      <c r="C102">
        <v>41274632.57</v>
      </c>
      <c r="D102" t="s">
        <v>32</v>
      </c>
      <c r="E102">
        <v>-0.8100000000000001</v>
      </c>
      <c r="G102" t="s">
        <v>39</v>
      </c>
      <c r="H102" s="1">
        <v>2.008983204223989</v>
      </c>
      <c r="J102">
        <v>9</v>
      </c>
      <c r="K102" s="1">
        <v>2</v>
      </c>
      <c r="M102" t="s">
        <v>54</v>
      </c>
      <c r="N102" s="2">
        <v>0.1602529398146935</v>
      </c>
      <c r="O102" s="2">
        <f>AVERAGE(AA99:AA102)</f>
        <v>0</v>
      </c>
      <c r="Q102">
        <v>9</v>
      </c>
      <c r="R102" s="2">
        <v>0</v>
      </c>
      <c r="T102">
        <v>9</v>
      </c>
      <c r="U102" s="2">
        <v>0</v>
      </c>
      <c r="W102">
        <v>9</v>
      </c>
      <c r="X102" s="2">
        <v>0</v>
      </c>
      <c r="Z102">
        <v>9</v>
      </c>
      <c r="AA102" s="2">
        <v>0</v>
      </c>
      <c r="AC102">
        <v>9</v>
      </c>
      <c r="AD102" s="2">
        <v>0</v>
      </c>
      <c r="AF102">
        <v>9</v>
      </c>
      <c r="AG102" s="2">
        <v>0</v>
      </c>
      <c r="AI102">
        <v>9</v>
      </c>
      <c r="AJ102" s="2">
        <v>1</v>
      </c>
    </row>
    <row r="103" spans="1:36">
      <c r="A103">
        <v>1100.150751686752</v>
      </c>
      <c r="B103">
        <v>8</v>
      </c>
      <c r="C103">
        <v>8802663.043</v>
      </c>
      <c r="D103" t="s">
        <v>33</v>
      </c>
      <c r="E103">
        <v>0.76</v>
      </c>
      <c r="G103" t="s">
        <v>40</v>
      </c>
      <c r="H103">
        <v>3.285576554828779E-08</v>
      </c>
      <c r="J103" t="s">
        <v>46</v>
      </c>
      <c r="K103" s="1">
        <f>AVERAGE(K99:K102)</f>
        <v>0</v>
      </c>
      <c r="M103" t="s">
        <v>55</v>
      </c>
      <c r="N103" s="2">
        <v>0.04729062156617913</v>
      </c>
      <c r="O103" s="2">
        <f>AVERAGE(AD99:AD102)</f>
        <v>0</v>
      </c>
    </row>
    <row r="104" spans="1:36">
      <c r="A104">
        <v>1102.150545296423</v>
      </c>
      <c r="B104">
        <v>8</v>
      </c>
      <c r="C104">
        <v>3833951.145</v>
      </c>
      <c r="D104" t="s">
        <v>60</v>
      </c>
      <c r="E104">
        <v>3.52</v>
      </c>
      <c r="G104" t="s">
        <v>41</v>
      </c>
      <c r="H104">
        <v>0.999989458386786</v>
      </c>
      <c r="M104" t="s">
        <v>61</v>
      </c>
      <c r="N104" s="2">
        <v>0.02119737888761327</v>
      </c>
      <c r="O104" s="2">
        <f>AVERAGE(AG99:AG102)</f>
        <v>0</v>
      </c>
    </row>
    <row r="105" spans="1:36">
      <c r="A105">
        <v>1128.80039763712</v>
      </c>
      <c r="B105">
        <v>8</v>
      </c>
      <c r="C105">
        <v>1707295.185</v>
      </c>
      <c r="D105" t="s">
        <v>29</v>
      </c>
      <c r="E105">
        <v>-1.55</v>
      </c>
      <c r="G105" t="s">
        <v>42</v>
      </c>
      <c r="H105">
        <v>-0.003165779485464341</v>
      </c>
      <c r="M105" t="s">
        <v>56</v>
      </c>
      <c r="N105" s="2">
        <v>0.01254926763361943</v>
      </c>
      <c r="O105" s="2">
        <f>AVERAGE(AJ99:AJ102)</f>
        <v>0</v>
      </c>
    </row>
    <row r="106" spans="1:36">
      <c r="A106">
        <v>1218.431994602087</v>
      </c>
      <c r="B106">
        <v>7</v>
      </c>
      <c r="C106">
        <v>78379768.68000001</v>
      </c>
      <c r="D106" t="s">
        <v>6</v>
      </c>
      <c r="E106">
        <v>-0.11</v>
      </c>
    </row>
    <row r="107" spans="1:36">
      <c r="A107">
        <v>1221.572923272313</v>
      </c>
      <c r="B107">
        <v>7</v>
      </c>
      <c r="C107">
        <v>24933100.91</v>
      </c>
      <c r="D107" t="s">
        <v>30</v>
      </c>
      <c r="E107">
        <v>0.42</v>
      </c>
    </row>
    <row r="108" spans="1:36">
      <c r="A108">
        <v>1223.854572526262</v>
      </c>
      <c r="B108">
        <v>7</v>
      </c>
      <c r="C108">
        <v>9020516.692</v>
      </c>
      <c r="D108" t="s">
        <v>31</v>
      </c>
      <c r="E108">
        <v>0.14</v>
      </c>
    </row>
    <row r="109" spans="1:36">
      <c r="A109">
        <v>1254.318031574348</v>
      </c>
      <c r="B109">
        <v>7</v>
      </c>
      <c r="C109">
        <v>25031894.19</v>
      </c>
      <c r="D109" t="s">
        <v>32</v>
      </c>
      <c r="E109">
        <v>0.17</v>
      </c>
    </row>
    <row r="110" spans="1:36">
      <c r="A110">
        <v>1257.459967722327</v>
      </c>
      <c r="B110">
        <v>7</v>
      </c>
      <c r="C110">
        <v>7782099.751</v>
      </c>
      <c r="D110" t="s">
        <v>33</v>
      </c>
      <c r="E110">
        <v>1.49</v>
      </c>
    </row>
    <row r="111" spans="1:36">
      <c r="A111">
        <v>1259.886462818657</v>
      </c>
      <c r="B111">
        <v>7</v>
      </c>
      <c r="C111">
        <v>3471080.504</v>
      </c>
      <c r="D111" t="s">
        <v>60</v>
      </c>
      <c r="E111">
        <v>116.2</v>
      </c>
    </row>
    <row r="112" spans="1:36">
      <c r="A112">
        <v>1290.205723275009</v>
      </c>
      <c r="B112">
        <v>7</v>
      </c>
      <c r="C112">
        <v>1952784.39</v>
      </c>
      <c r="D112" t="s">
        <v>29</v>
      </c>
      <c r="E112">
        <v>1.73</v>
      </c>
    </row>
    <row r="113" spans="1:5">
      <c r="A113">
        <v>1421.667659618125</v>
      </c>
      <c r="B113">
        <v>6</v>
      </c>
      <c r="C113">
        <v>68185769.13</v>
      </c>
      <c r="D113" t="s">
        <v>6</v>
      </c>
      <c r="E113">
        <v>-3.08</v>
      </c>
    </row>
    <row r="114" spans="1:5">
      <c r="A114">
        <v>1425.332913792811</v>
      </c>
      <c r="B114">
        <v>6</v>
      </c>
      <c r="C114">
        <v>28059162.13</v>
      </c>
      <c r="D114" t="s">
        <v>30</v>
      </c>
      <c r="E114">
        <v>-1.95</v>
      </c>
    </row>
    <row r="115" spans="1:5">
      <c r="A115">
        <v>1427.99905560694</v>
      </c>
      <c r="B115">
        <v>6</v>
      </c>
      <c r="C115">
        <v>9413259.328</v>
      </c>
      <c r="D115" t="s">
        <v>31</v>
      </c>
      <c r="E115">
        <v>0.73</v>
      </c>
    </row>
    <row r="116" spans="1:5">
      <c r="A116">
        <v>1463.537306868807</v>
      </c>
      <c r="B116">
        <v>6</v>
      </c>
      <c r="C116">
        <v>26608977.43</v>
      </c>
      <c r="D116" t="s">
        <v>32</v>
      </c>
      <c r="E116">
        <v>-0.93</v>
      </c>
    </row>
    <row r="117" spans="1:5">
      <c r="A117">
        <v>1467.198330762013</v>
      </c>
      <c r="B117">
        <v>6</v>
      </c>
      <c r="C117">
        <v>10046677.29</v>
      </c>
      <c r="D117" t="s">
        <v>33</v>
      </c>
      <c r="E117">
        <v>-2.72</v>
      </c>
    </row>
    <row r="118" spans="1:5">
      <c r="A118">
        <v>1469.863299808046</v>
      </c>
      <c r="B118">
        <v>6</v>
      </c>
      <c r="C118">
        <v>4601770.371</v>
      </c>
      <c r="D118" t="s">
        <v>60</v>
      </c>
      <c r="E118">
        <v>-0.91</v>
      </c>
    </row>
    <row r="119" spans="1:5">
      <c r="A119">
        <v>1505.413869897788</v>
      </c>
      <c r="B119">
        <v>6</v>
      </c>
      <c r="C119">
        <v>1602116.275</v>
      </c>
      <c r="D119" t="s">
        <v>29</v>
      </c>
      <c r="E119">
        <v>5.7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2021-11-10T16:09:55Z</dcterms:created>
  <dcterms:modified xsi:type="dcterms:W3CDTF">2021-11-10T16:09:55Z</dcterms:modified>
</cp:coreProperties>
</file>