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<sst xmlns="http://schemas.openxmlformats.org/spreadsheetml/2006/main" count="254" uniqueCount="94">
  <si>
    <t>False error message/bug with directory environments</t>
  </si>
  <si>
    <t>closed</t>
  </si>
  <si>
    <t>Matthew Schuchard</t>
  </si>
  <si>
    <t>known issue</t>
  </si>
  <si>
    <t>filebucket</t>
  </si>
  <si>
    <t>monolithic install of 2015.3.1 fails on rhel6.6 VM</t>
  </si>
  <si>
    <t>John Thebault</t>
  </si>
  <si>
    <t>configuration error</t>
  </si>
  <si>
    <t>install config</t>
  </si>
  <si>
    <t>new bug</t>
  </si>
  <si>
    <t>Puppet parser fails hash lookups in string interpolation</t>
  </si>
  <si>
    <t>question - puppet language</t>
  </si>
  <si>
    <t>puppet language</t>
  </si>
  <si>
    <t>language</t>
  </si>
  <si>
    <t>config error</t>
  </si>
  <si>
    <t>What is my agent count?</t>
  </si>
  <si>
    <t>question - configuration</t>
  </si>
  <si>
    <t>configuration</t>
  </si>
  <si>
    <t>mcollective version and puppet 2015.3.1</t>
  </si>
  <si>
    <t>config</t>
  </si>
  <si>
    <t>very poor performance during a puppet run</t>
  </si>
  <si>
    <t>puppet run time</t>
  </si>
  <si>
    <t>other</t>
  </si>
  <si>
    <t>Mcollective r10k runs permissions issues</t>
  </si>
  <si>
    <t>Dwight Barnette</t>
  </si>
  <si>
    <t>mco / r10k - config error</t>
  </si>
  <si>
    <t>mco/r10k</t>
  </si>
  <si>
    <t>hiera enc system yaml data ordering</t>
  </si>
  <si>
    <t>Bill Ward</t>
  </si>
  <si>
    <t>question - hiera</t>
  </si>
  <si>
    <t>hiera</t>
  </si>
  <si>
    <t>Does Puppet have resuable proc/lambda functionality?</t>
  </si>
  <si>
    <t>MCO issue on compile masters</t>
  </si>
  <si>
    <t>Amogh Patel</t>
  </si>
  <si>
    <t>Puppet client certificate being randomly revoked</t>
  </si>
  <si>
    <t>Matthew Madey</t>
  </si>
  <si>
    <t>cert - config error</t>
  </si>
  <si>
    <t>certificates</t>
  </si>
  <si>
    <t>general question that 'Uncle Google' didn't help us fine</t>
  </si>
  <si>
    <t>use case</t>
  </si>
  <si>
    <t>How do I get a complete list of all the settings and their values?</t>
  </si>
  <si>
    <t>question - use case</t>
  </si>
  <si>
    <t>r10k deployment time issues</t>
  </si>
  <si>
    <t>question - r10k</t>
  </si>
  <si>
    <t>puppet agent -t fails to run on the console after upgrading to 2015.3.1</t>
  </si>
  <si>
    <t>question - upgrade</t>
  </si>
  <si>
    <t>upgrade</t>
  </si>
  <si>
    <t>Error with module</t>
  </si>
  <si>
    <t>Patrick Mayes</t>
  </si>
  <si>
    <t>module</t>
  </si>
  <si>
    <t>Puppet lookup function merge behavior</t>
  </si>
  <si>
    <t>Puppet lookup on master not parsing all environments</t>
  </si>
  <si>
    <t>Gem installation</t>
  </si>
  <si>
    <t>our NP environmnment is down this environment supports all of our on-production systems</t>
  </si>
  <si>
    <t>upgradig pe-ruby fails because it needs more inodes</t>
  </si>
  <si>
    <t>Node Management --&gt; Classification --&gt; PE_Orchestrator class absent on upgrade</t>
  </si>
  <si>
    <t>new bug - fixed in 2016.2</t>
  </si>
  <si>
    <t>fixed in 2016.2</t>
  </si>
  <si>
    <t>Using Iteration on 3.8.2 clients</t>
  </si>
  <si>
    <t>Getting error when clicking on node graph</t>
  </si>
  <si>
    <t>new bug - fixed in 2015.3.3</t>
  </si>
  <si>
    <t>fixed in 2015.3.3</t>
  </si>
  <si>
    <t>RHEL/centOS7 and facter</t>
  </si>
  <si>
    <t>facter</t>
  </si>
  <si>
    <t>facter/lib/tests/ruby/ruby_helper.cc</t>
  </si>
  <si>
    <t>question - facter</t>
  </si>
  <si>
    <t>mcollective rpc api</t>
  </si>
  <si>
    <t>How to view alternate fact hashes with the CLI?</t>
  </si>
  <si>
    <t>PE 2015 Puppetservers not correctly managing PE 3.8.2 Mcollective</t>
  </si>
  <si>
    <t>construct array iteratively in Puppet</t>
  </si>
  <si>
    <t>upgrade to 2015.3.3 needs proxy settings at THD</t>
  </si>
  <si>
    <t>R10K maintanence and roadmap</t>
  </si>
  <si>
    <t>quesiton - r10k</t>
  </si>
  <si>
    <t>Hiera 4 Puppet Data Provider</t>
  </si>
  <si>
    <t>Networking facter issue with PE2015.3.3(Hiera 3.1)</t>
  </si>
  <si>
    <t>new bug with workaround</t>
  </si>
  <si>
    <t>Master of masters does not have install packages in a load-balanced split environment</t>
  </si>
  <si>
    <t>Russell Miller</t>
  </si>
  <si>
    <t>Hiera hierachy level depth</t>
  </si>
  <si>
    <t>quesiton - hiera</t>
  </si>
  <si>
    <t>Intermittent issues with MCollective</t>
  </si>
  <si>
    <t>open</t>
  </si>
  <si>
    <t>mco, r10k</t>
  </si>
  <si>
    <t>Puppetlabs LVM module - filesystem resource error with RHEL7</t>
  </si>
  <si>
    <t>fixed in 2016.1</t>
  </si>
  <si>
    <t>duplicate certificates</t>
  </si>
  <si>
    <t>Testing for nil/undef from Hiera lookups</t>
  </si>
  <si>
    <t>question</t>
  </si>
  <si>
    <t>Unexpected behavior from Master/Client interaction for custom define/function/fact</t>
  </si>
  <si>
    <t>KahaDB logs piling up</t>
  </si>
  <si>
    <t>Andrew Beasley</t>
  </si>
  <si>
    <t>Function autoloading appears to be broken according to documentation</t>
  </si>
  <si>
    <t>upgrade to 2016.2</t>
  </si>
  <si>
    <t>pending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</si>
</sst>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43"/>
    <col customWidth="1" hidden="1" min="3" max="3" width="20.57"/>
    <col hidden="1" min="7" max="7" width="14.43"/>
    <col customWidth="1" min="8" max="8" width="7.14"/>
    <col customWidth="1" min="9" max="9" width="24.86"/>
  </cols>
  <sheetData>
    <row r="1">
      <c r="A1" s="1">
        <v>15907.0</v>
      </c>
      <c r="B1" s="2" t="s">
        <v>0</v>
      </c>
      <c r="C1" s="2" t="s">
        <v>1</v>
      </c>
      <c r="D1" s="2" t="s">
        <v>2</v>
      </c>
      <c r="E1" s="3">
        <v>42381.0</v>
      </c>
      <c r="F1" s="3">
        <v>42388.0</v>
      </c>
      <c r="G1" s="3">
        <v>42384.0</v>
      </c>
      <c r="H1" s="1">
        <v>2.0</v>
      </c>
      <c r="I1" s="4" t="s">
        <v>3</v>
      </c>
      <c r="K1" s="4" t="s">
        <v>4</v>
      </c>
      <c r="L1" s="4"/>
      <c r="M1" s="4" t="s">
        <v>3</v>
      </c>
      <c r="N1" s="4">
        <v>5.0</v>
      </c>
    </row>
    <row r="2">
      <c r="A2" s="1">
        <v>16074.0</v>
      </c>
      <c r="B2" s="2" t="s">
        <v>5</v>
      </c>
      <c r="C2" s="2" t="s">
        <v>1</v>
      </c>
      <c r="D2" s="2" t="s">
        <v>6</v>
      </c>
      <c r="E2" s="3">
        <v>42388.0</v>
      </c>
      <c r="F2" s="3">
        <v>42389.0</v>
      </c>
      <c r="G2" s="3">
        <v>42389.0</v>
      </c>
      <c r="H2" s="1">
        <v>2.0</v>
      </c>
      <c r="I2" s="4" t="s">
        <v>7</v>
      </c>
      <c r="K2" s="4" t="s">
        <v>8</v>
      </c>
      <c r="L2" s="4"/>
      <c r="M2" s="4" t="s">
        <v>9</v>
      </c>
      <c r="N2" s="4">
        <v>4.0</v>
      </c>
    </row>
    <row r="3">
      <c r="A3" s="1">
        <v>16259.0</v>
      </c>
      <c r="B3" s="2" t="s">
        <v>10</v>
      </c>
      <c r="C3" s="2" t="s">
        <v>1</v>
      </c>
      <c r="D3" s="2" t="s">
        <v>2</v>
      </c>
      <c r="E3" s="3">
        <v>42396.0</v>
      </c>
      <c r="F3" s="3">
        <v>42398.0</v>
      </c>
      <c r="G3" s="3">
        <v>42397.0</v>
      </c>
      <c r="H3" s="1">
        <v>3.0</v>
      </c>
      <c r="I3" s="4" t="s">
        <v>11</v>
      </c>
      <c r="J3" s="4" t="s">
        <v>12</v>
      </c>
      <c r="K3" s="4" t="s">
        <v>13</v>
      </c>
      <c r="L3" s="4"/>
      <c r="M3" s="4" t="s">
        <v>14</v>
      </c>
      <c r="N3" s="4">
        <v>7.0</v>
      </c>
      <c r="O3">
        <f>SUM(N1:N3)</f>
        <v>16</v>
      </c>
    </row>
    <row r="4">
      <c r="A4" s="1">
        <v>16260.0</v>
      </c>
      <c r="B4" s="2" t="s">
        <v>15</v>
      </c>
      <c r="C4" s="2" t="s">
        <v>1</v>
      </c>
      <c r="D4" s="2" t="s">
        <v>6</v>
      </c>
      <c r="E4" s="3">
        <v>42396.0</v>
      </c>
      <c r="F4" s="3">
        <v>42409.0</v>
      </c>
      <c r="G4" s="3">
        <v>42408.0</v>
      </c>
      <c r="H4" s="1">
        <v>3.0</v>
      </c>
      <c r="I4" s="4" t="s">
        <v>16</v>
      </c>
      <c r="J4" s="4" t="s">
        <v>17</v>
      </c>
      <c r="K4" s="4" t="s">
        <v>8</v>
      </c>
      <c r="L4" s="4"/>
      <c r="M4" s="4" t="s">
        <v>12</v>
      </c>
      <c r="N4" s="4">
        <v>7.0</v>
      </c>
    </row>
    <row r="5">
      <c r="A5" s="1">
        <v>16263.0</v>
      </c>
      <c r="B5" s="2" t="s">
        <v>18</v>
      </c>
      <c r="C5" s="2" t="s">
        <v>1</v>
      </c>
      <c r="D5" s="2" t="s">
        <v>6</v>
      </c>
      <c r="E5" s="3">
        <v>42396.0</v>
      </c>
      <c r="F5" s="3">
        <v>42403.0</v>
      </c>
      <c r="G5" s="3">
        <v>42403.0</v>
      </c>
      <c r="H5" s="1">
        <v>3.0</v>
      </c>
      <c r="I5" s="4" t="s">
        <v>16</v>
      </c>
      <c r="J5" s="4" t="s">
        <v>17</v>
      </c>
      <c r="K5" s="4" t="s">
        <v>8</v>
      </c>
      <c r="L5" s="4"/>
      <c r="M5" s="4" t="s">
        <v>19</v>
      </c>
      <c r="N5" s="4">
        <v>9.0</v>
      </c>
    </row>
    <row r="6">
      <c r="A6" s="1">
        <v>16432.0</v>
      </c>
      <c r="B6" s="2" t="s">
        <v>20</v>
      </c>
      <c r="C6" s="2" t="s">
        <v>1</v>
      </c>
      <c r="D6" s="2" t="s">
        <v>6</v>
      </c>
      <c r="E6" s="3">
        <v>42403.0</v>
      </c>
      <c r="F6" s="3">
        <v>42418.0</v>
      </c>
      <c r="G6" s="3">
        <v>42418.0</v>
      </c>
      <c r="H6" s="1">
        <v>3.0</v>
      </c>
      <c r="I6" s="4" t="s">
        <v>7</v>
      </c>
      <c r="K6" s="4" t="s">
        <v>21</v>
      </c>
      <c r="L6" s="4"/>
      <c r="M6" s="4" t="s">
        <v>22</v>
      </c>
      <c r="N6" s="4">
        <v>11.0</v>
      </c>
      <c r="O6">
        <f>SUM(N4:N6)</f>
        <v>27</v>
      </c>
    </row>
    <row r="7">
      <c r="A7" s="1">
        <v>16466.0</v>
      </c>
      <c r="B7" s="2" t="s">
        <v>23</v>
      </c>
      <c r="C7" s="2" t="s">
        <v>1</v>
      </c>
      <c r="D7" s="2" t="s">
        <v>24</v>
      </c>
      <c r="E7" s="3">
        <v>42404.0</v>
      </c>
      <c r="F7" s="3">
        <v>42425.0</v>
      </c>
      <c r="G7" s="3">
        <v>42409.0</v>
      </c>
      <c r="H7" s="1">
        <v>2.0</v>
      </c>
      <c r="I7" s="4" t="s">
        <v>25</v>
      </c>
      <c r="K7" s="4" t="s">
        <v>26</v>
      </c>
      <c r="N7">
        <f>SUM(N1:N6)</f>
        <v>43</v>
      </c>
    </row>
    <row r="8">
      <c r="A8" s="1">
        <v>16484.0</v>
      </c>
      <c r="B8" s="2" t="s">
        <v>27</v>
      </c>
      <c r="C8" s="2" t="s">
        <v>1</v>
      </c>
      <c r="D8" s="2" t="s">
        <v>28</v>
      </c>
      <c r="E8" s="3">
        <v>42405.0</v>
      </c>
      <c r="F8" s="3">
        <v>42416.0</v>
      </c>
      <c r="G8" s="3">
        <v>42416.0</v>
      </c>
      <c r="H8" s="1">
        <v>3.0</v>
      </c>
      <c r="I8" s="4" t="s">
        <v>29</v>
      </c>
      <c r="J8" s="4" t="s">
        <v>22</v>
      </c>
      <c r="K8" s="4" t="s">
        <v>30</v>
      </c>
    </row>
    <row r="9">
      <c r="A9" s="1">
        <v>16488.0</v>
      </c>
      <c r="B9" s="2" t="s">
        <v>31</v>
      </c>
      <c r="C9" s="2" t="s">
        <v>1</v>
      </c>
      <c r="D9" s="2" t="s">
        <v>2</v>
      </c>
      <c r="E9" s="3">
        <v>42405.0</v>
      </c>
      <c r="F9" s="3">
        <v>42409.0</v>
      </c>
      <c r="G9" s="3">
        <v>42408.0</v>
      </c>
      <c r="H9" s="1">
        <v>3.0</v>
      </c>
      <c r="I9" s="4" t="s">
        <v>11</v>
      </c>
      <c r="J9" s="4" t="s">
        <v>12</v>
      </c>
      <c r="K9" s="4" t="s">
        <v>13</v>
      </c>
    </row>
    <row r="10">
      <c r="A10" s="1">
        <v>16544.0</v>
      </c>
      <c r="B10" s="2" t="s">
        <v>32</v>
      </c>
      <c r="C10" s="2" t="s">
        <v>1</v>
      </c>
      <c r="D10" s="2" t="s">
        <v>33</v>
      </c>
      <c r="E10" s="3">
        <v>42408.0</v>
      </c>
      <c r="F10" s="3">
        <v>42410.0</v>
      </c>
      <c r="G10" s="3">
        <v>42431.0</v>
      </c>
      <c r="H10" s="1">
        <v>2.0</v>
      </c>
      <c r="I10" s="4" t="s">
        <v>25</v>
      </c>
      <c r="K10" s="4" t="s">
        <v>26</v>
      </c>
    </row>
    <row r="11">
      <c r="A11" s="1">
        <v>16666.0</v>
      </c>
      <c r="B11" s="2" t="s">
        <v>34</v>
      </c>
      <c r="C11" s="2" t="s">
        <v>1</v>
      </c>
      <c r="D11" s="2" t="s">
        <v>35</v>
      </c>
      <c r="E11" s="3">
        <v>42411.0</v>
      </c>
      <c r="F11" s="3">
        <v>42411.0</v>
      </c>
      <c r="G11" s="3">
        <v>42437.0</v>
      </c>
      <c r="H11" s="1">
        <v>3.0</v>
      </c>
      <c r="I11" s="4" t="s">
        <v>36</v>
      </c>
      <c r="K11" s="4" t="s">
        <v>37</v>
      </c>
    </row>
    <row r="12">
      <c r="A12" s="1">
        <v>16705.0</v>
      </c>
      <c r="B12" s="2" t="s">
        <v>38</v>
      </c>
      <c r="C12" s="2" t="s">
        <v>1</v>
      </c>
      <c r="D12" s="2" t="s">
        <v>6</v>
      </c>
      <c r="E12" s="3">
        <v>42412.0</v>
      </c>
      <c r="F12" s="3">
        <v>42418.0</v>
      </c>
      <c r="G12" s="3">
        <v>42431.0</v>
      </c>
      <c r="H12" s="1">
        <v>3.0</v>
      </c>
      <c r="I12" s="4" t="s">
        <v>16</v>
      </c>
      <c r="J12" s="4" t="s">
        <v>17</v>
      </c>
      <c r="K12" s="4" t="s">
        <v>39</v>
      </c>
    </row>
    <row r="13">
      <c r="A13" s="1">
        <v>16709.0</v>
      </c>
      <c r="B13" s="2" t="s">
        <v>40</v>
      </c>
      <c r="C13" s="2" t="s">
        <v>1</v>
      </c>
      <c r="D13" s="2" t="s">
        <v>6</v>
      </c>
      <c r="E13" s="3">
        <v>42412.0</v>
      </c>
      <c r="F13" s="3">
        <v>42437.0</v>
      </c>
      <c r="G13" s="3">
        <v>42437.0</v>
      </c>
      <c r="H13" s="1">
        <v>3.0</v>
      </c>
      <c r="I13" s="4" t="s">
        <v>41</v>
      </c>
      <c r="J13" s="4" t="s">
        <v>22</v>
      </c>
      <c r="K13" s="4" t="s">
        <v>39</v>
      </c>
    </row>
    <row r="14">
      <c r="A14" s="1">
        <v>16733.0</v>
      </c>
      <c r="B14" s="2" t="s">
        <v>42</v>
      </c>
      <c r="C14" s="2" t="s">
        <v>1</v>
      </c>
      <c r="D14" s="2" t="s">
        <v>28</v>
      </c>
      <c r="E14" s="3">
        <v>42416.0</v>
      </c>
      <c r="F14" s="3">
        <v>42417.0</v>
      </c>
      <c r="G14" s="3">
        <v>42417.0</v>
      </c>
      <c r="H14" s="1">
        <v>1.0</v>
      </c>
      <c r="I14" s="4" t="s">
        <v>43</v>
      </c>
      <c r="J14" s="4" t="s">
        <v>22</v>
      </c>
      <c r="K14" s="4" t="s">
        <v>26</v>
      </c>
    </row>
    <row r="15">
      <c r="A15" s="1">
        <v>16899.0</v>
      </c>
      <c r="B15" s="2" t="s">
        <v>44</v>
      </c>
      <c r="C15" s="2" t="s">
        <v>1</v>
      </c>
      <c r="D15" s="2" t="s">
        <v>6</v>
      </c>
      <c r="E15" s="3">
        <v>42419.0</v>
      </c>
      <c r="F15" s="3">
        <v>42460.0</v>
      </c>
      <c r="G15" s="3">
        <v>42461.0</v>
      </c>
      <c r="H15" s="1">
        <v>3.0</v>
      </c>
      <c r="I15" s="4" t="s">
        <v>45</v>
      </c>
      <c r="J15" s="4" t="s">
        <v>22</v>
      </c>
      <c r="K15" s="4" t="s">
        <v>46</v>
      </c>
    </row>
    <row r="16">
      <c r="A16" s="1">
        <v>16904.0</v>
      </c>
      <c r="B16" s="2" t="s">
        <v>47</v>
      </c>
      <c r="C16" s="2" t="s">
        <v>1</v>
      </c>
      <c r="D16" s="2" t="s">
        <v>48</v>
      </c>
      <c r="E16" s="3">
        <v>42420.0</v>
      </c>
      <c r="F16" s="3">
        <v>42422.0</v>
      </c>
      <c r="G16" s="3">
        <v>42422.0</v>
      </c>
      <c r="H16" s="1">
        <v>2.0</v>
      </c>
      <c r="I16" s="4" t="s">
        <v>16</v>
      </c>
      <c r="J16" s="4" t="s">
        <v>17</v>
      </c>
      <c r="K16" s="4" t="s">
        <v>49</v>
      </c>
    </row>
    <row r="17">
      <c r="A17" s="1">
        <v>16943.0</v>
      </c>
      <c r="B17" s="2" t="s">
        <v>50</v>
      </c>
      <c r="C17" s="2" t="s">
        <v>1</v>
      </c>
      <c r="D17" s="2" t="s">
        <v>2</v>
      </c>
      <c r="E17" s="3">
        <v>42423.0</v>
      </c>
      <c r="F17" s="3">
        <v>42429.0</v>
      </c>
      <c r="G17" s="3">
        <v>42426.0</v>
      </c>
      <c r="H17" s="1">
        <v>3.0</v>
      </c>
      <c r="I17" s="4" t="s">
        <v>11</v>
      </c>
      <c r="J17" s="4" t="s">
        <v>12</v>
      </c>
      <c r="K17" s="4" t="s">
        <v>13</v>
      </c>
    </row>
    <row r="18">
      <c r="A18" s="1">
        <v>16953.0</v>
      </c>
      <c r="B18" s="2" t="s">
        <v>51</v>
      </c>
      <c r="C18" s="2" t="s">
        <v>1</v>
      </c>
      <c r="D18" s="2" t="s">
        <v>2</v>
      </c>
      <c r="E18" s="3">
        <v>42423.0</v>
      </c>
      <c r="F18" s="3">
        <v>42424.0</v>
      </c>
      <c r="G18" s="3">
        <v>42424.0</v>
      </c>
      <c r="H18" s="1">
        <v>3.0</v>
      </c>
      <c r="I18" s="4" t="s">
        <v>11</v>
      </c>
      <c r="J18" s="4" t="s">
        <v>12</v>
      </c>
      <c r="K18" s="4" t="s">
        <v>13</v>
      </c>
    </row>
    <row r="19">
      <c r="A19" s="1">
        <v>16979.0</v>
      </c>
      <c r="B19" s="2" t="s">
        <v>52</v>
      </c>
      <c r="C19" s="2" t="s">
        <v>1</v>
      </c>
      <c r="D19" s="2" t="s">
        <v>48</v>
      </c>
      <c r="E19" s="3">
        <v>42424.0</v>
      </c>
      <c r="F19" s="3">
        <v>42457.0</v>
      </c>
      <c r="G19" s="3">
        <v>42457.0</v>
      </c>
      <c r="H19" s="1">
        <v>3.0</v>
      </c>
      <c r="I19" s="4" t="s">
        <v>3</v>
      </c>
      <c r="K19" s="4" t="s">
        <v>46</v>
      </c>
    </row>
    <row r="20">
      <c r="A20" s="1">
        <v>17004.0</v>
      </c>
      <c r="B20" s="2" t="s">
        <v>53</v>
      </c>
      <c r="C20" s="2" t="s">
        <v>1</v>
      </c>
      <c r="D20" s="2" t="s">
        <v>6</v>
      </c>
      <c r="E20" s="3">
        <v>42425.0</v>
      </c>
      <c r="F20" s="3">
        <v>42425.0</v>
      </c>
      <c r="G20" s="3">
        <v>42426.0</v>
      </c>
      <c r="H20" s="1">
        <v>3.0</v>
      </c>
      <c r="I20" s="4" t="s">
        <v>3</v>
      </c>
      <c r="K20" s="4" t="s">
        <v>46</v>
      </c>
    </row>
    <row r="21">
      <c r="A21" s="1">
        <v>17005.0</v>
      </c>
      <c r="B21" s="2" t="s">
        <v>54</v>
      </c>
      <c r="C21" s="2" t="s">
        <v>1</v>
      </c>
      <c r="D21" s="2" t="s">
        <v>6</v>
      </c>
      <c r="E21" s="3">
        <v>42425.0</v>
      </c>
      <c r="F21" s="3">
        <v>42426.0</v>
      </c>
      <c r="G21" s="3">
        <v>42426.0</v>
      </c>
      <c r="H21" s="1">
        <v>3.0</v>
      </c>
      <c r="I21" s="4" t="s">
        <v>16</v>
      </c>
      <c r="J21" s="4" t="s">
        <v>17</v>
      </c>
      <c r="K21" s="4" t="s">
        <v>8</v>
      </c>
    </row>
    <row r="22">
      <c r="A22" s="1">
        <v>17041.0</v>
      </c>
      <c r="B22" s="2" t="s">
        <v>55</v>
      </c>
      <c r="C22" s="2" t="s">
        <v>1</v>
      </c>
      <c r="D22" s="2" t="s">
        <v>2</v>
      </c>
      <c r="E22" s="3">
        <v>42426.0</v>
      </c>
      <c r="F22" s="3">
        <v>42429.0</v>
      </c>
      <c r="G22" s="3">
        <v>42429.0</v>
      </c>
      <c r="H22" s="1">
        <v>3.0</v>
      </c>
      <c r="I22" s="4" t="s">
        <v>56</v>
      </c>
      <c r="J22" s="4" t="s">
        <v>57</v>
      </c>
      <c r="K22" s="4" t="s">
        <v>46</v>
      </c>
    </row>
    <row r="23">
      <c r="A23" s="1">
        <v>17051.0</v>
      </c>
      <c r="B23" s="2" t="s">
        <v>58</v>
      </c>
      <c r="C23" s="2" t="s">
        <v>1</v>
      </c>
      <c r="D23" s="2" t="s">
        <v>35</v>
      </c>
      <c r="E23" s="3">
        <v>42426.0</v>
      </c>
      <c r="F23" s="3">
        <v>42426.0</v>
      </c>
      <c r="G23" s="3">
        <v>42432.0</v>
      </c>
      <c r="H23" s="1">
        <v>3.0</v>
      </c>
      <c r="I23" s="4" t="s">
        <v>11</v>
      </c>
      <c r="J23" s="4" t="s">
        <v>12</v>
      </c>
      <c r="K23" s="4" t="s">
        <v>13</v>
      </c>
    </row>
    <row r="24">
      <c r="A24" s="1">
        <v>17149.0</v>
      </c>
      <c r="B24" s="2" t="s">
        <v>59</v>
      </c>
      <c r="C24" s="2" t="s">
        <v>1</v>
      </c>
      <c r="D24" s="2" t="s">
        <v>48</v>
      </c>
      <c r="E24" s="3">
        <v>42432.0</v>
      </c>
      <c r="F24" s="3">
        <v>42466.0</v>
      </c>
      <c r="G24" s="3">
        <v>42466.0</v>
      </c>
      <c r="H24" s="1">
        <v>3.0</v>
      </c>
      <c r="I24" s="4" t="s">
        <v>60</v>
      </c>
      <c r="J24" s="4" t="s">
        <v>61</v>
      </c>
      <c r="K24" s="4" t="s">
        <v>46</v>
      </c>
    </row>
    <row r="25">
      <c r="A25" s="1">
        <v>17150.0</v>
      </c>
      <c r="B25" s="2" t="s">
        <v>62</v>
      </c>
      <c r="C25" s="2" t="s">
        <v>1</v>
      </c>
      <c r="D25" s="2" t="s">
        <v>48</v>
      </c>
      <c r="E25" s="3">
        <v>42432.0</v>
      </c>
      <c r="F25" s="3">
        <v>42472.0</v>
      </c>
      <c r="G25" s="3">
        <v>42452.0</v>
      </c>
      <c r="H25" s="1">
        <v>3.0</v>
      </c>
      <c r="I25" s="4" t="s">
        <v>16</v>
      </c>
      <c r="J25" s="4" t="s">
        <v>17</v>
      </c>
      <c r="K25" s="4" t="s">
        <v>63</v>
      </c>
    </row>
    <row r="26">
      <c r="A26" s="1">
        <v>17246.0</v>
      </c>
      <c r="B26" s="2" t="s">
        <v>64</v>
      </c>
      <c r="C26" s="2" t="s">
        <v>1</v>
      </c>
      <c r="D26" s="2" t="s">
        <v>2</v>
      </c>
      <c r="E26" s="3">
        <v>42437.0</v>
      </c>
      <c r="F26" s="3">
        <v>42439.0</v>
      </c>
      <c r="G26" s="3">
        <v>42438.0</v>
      </c>
      <c r="H26" s="1">
        <v>3.0</v>
      </c>
      <c r="I26" s="4" t="s">
        <v>65</v>
      </c>
      <c r="J26" s="4" t="s">
        <v>22</v>
      </c>
      <c r="K26" s="4" t="s">
        <v>63</v>
      </c>
    </row>
    <row r="27">
      <c r="A27" s="1">
        <v>17251.0</v>
      </c>
      <c r="B27" s="2" t="s">
        <v>66</v>
      </c>
      <c r="C27" s="2" t="s">
        <v>1</v>
      </c>
      <c r="D27" s="2" t="s">
        <v>2</v>
      </c>
      <c r="E27" s="3">
        <v>42437.0</v>
      </c>
      <c r="F27" s="3">
        <v>42451.0</v>
      </c>
      <c r="G27" s="3">
        <v>42450.0</v>
      </c>
      <c r="H27" s="1">
        <v>3.0</v>
      </c>
      <c r="I27" s="4" t="s">
        <v>43</v>
      </c>
      <c r="J27" s="4" t="s">
        <v>22</v>
      </c>
      <c r="K27" s="4" t="s">
        <v>26</v>
      </c>
    </row>
    <row r="28">
      <c r="A28" s="1">
        <v>17266.0</v>
      </c>
      <c r="B28" s="2" t="s">
        <v>67</v>
      </c>
      <c r="C28" s="2" t="s">
        <v>1</v>
      </c>
      <c r="D28" s="2" t="s">
        <v>2</v>
      </c>
      <c r="E28" s="3">
        <v>42438.0</v>
      </c>
      <c r="F28" s="3">
        <v>42440.0</v>
      </c>
      <c r="G28" s="3">
        <v>42439.0</v>
      </c>
      <c r="H28" s="1">
        <v>3.0</v>
      </c>
      <c r="I28" s="4" t="s">
        <v>65</v>
      </c>
      <c r="J28" s="4" t="s">
        <v>22</v>
      </c>
      <c r="K28" s="4" t="s">
        <v>63</v>
      </c>
    </row>
    <row r="29">
      <c r="A29" s="1">
        <v>17307.0</v>
      </c>
      <c r="B29" s="2" t="s">
        <v>68</v>
      </c>
      <c r="C29" s="2" t="s">
        <v>1</v>
      </c>
      <c r="D29" s="2" t="s">
        <v>24</v>
      </c>
      <c r="E29" s="3">
        <v>42439.0</v>
      </c>
      <c r="F29" s="3">
        <v>42444.0</v>
      </c>
      <c r="G29" s="3">
        <v>42444.0</v>
      </c>
      <c r="H29" s="1">
        <v>2.0</v>
      </c>
      <c r="I29" s="4" t="s">
        <v>16</v>
      </c>
      <c r="J29" s="4" t="s">
        <v>17</v>
      </c>
      <c r="K29" s="4" t="s">
        <v>8</v>
      </c>
    </row>
    <row r="30">
      <c r="A30" s="1">
        <v>17408.0</v>
      </c>
      <c r="B30" s="2" t="s">
        <v>69</v>
      </c>
      <c r="C30" s="2" t="s">
        <v>1</v>
      </c>
      <c r="D30" s="2" t="s">
        <v>2</v>
      </c>
      <c r="E30" s="3">
        <v>42444.0</v>
      </c>
      <c r="F30" s="3">
        <v>42445.0</v>
      </c>
      <c r="G30" s="3">
        <v>42445.0</v>
      </c>
      <c r="H30" s="1">
        <v>3.0</v>
      </c>
      <c r="I30" s="4" t="s">
        <v>11</v>
      </c>
      <c r="J30" s="4" t="s">
        <v>12</v>
      </c>
      <c r="K30" s="4" t="s">
        <v>13</v>
      </c>
    </row>
    <row r="31">
      <c r="A31" s="1">
        <v>17472.0</v>
      </c>
      <c r="B31" s="2" t="s">
        <v>70</v>
      </c>
      <c r="C31" s="2" t="s">
        <v>1</v>
      </c>
      <c r="D31" s="2" t="s">
        <v>6</v>
      </c>
      <c r="E31" s="3">
        <v>42446.0</v>
      </c>
      <c r="F31" s="3">
        <v>42453.0</v>
      </c>
      <c r="G31" s="3">
        <v>42452.0</v>
      </c>
      <c r="H31" s="1">
        <v>2.0</v>
      </c>
      <c r="I31" s="4" t="s">
        <v>3</v>
      </c>
      <c r="K31" s="4" t="s">
        <v>8</v>
      </c>
    </row>
    <row r="32">
      <c r="A32" s="1">
        <v>17540.0</v>
      </c>
      <c r="B32" s="2" t="s">
        <v>71</v>
      </c>
      <c r="C32" s="2" t="s">
        <v>1</v>
      </c>
      <c r="D32" s="2" t="s">
        <v>2</v>
      </c>
      <c r="E32" s="3">
        <v>42450.0</v>
      </c>
      <c r="F32" s="3">
        <v>42452.0</v>
      </c>
      <c r="G32" s="3">
        <v>42452.0</v>
      </c>
      <c r="H32" s="1">
        <v>3.0</v>
      </c>
      <c r="I32" s="4" t="s">
        <v>72</v>
      </c>
      <c r="J32" s="4" t="s">
        <v>22</v>
      </c>
      <c r="K32" s="4" t="s">
        <v>26</v>
      </c>
    </row>
    <row r="33">
      <c r="A33" s="1">
        <v>17553.0</v>
      </c>
      <c r="B33" s="2" t="s">
        <v>73</v>
      </c>
      <c r="C33" s="2" t="s">
        <v>1</v>
      </c>
      <c r="D33" s="2" t="s">
        <v>2</v>
      </c>
      <c r="E33" s="3">
        <v>42451.0</v>
      </c>
      <c r="F33" s="3">
        <v>42452.0</v>
      </c>
      <c r="G33" s="3">
        <v>42451.0</v>
      </c>
      <c r="H33" s="1">
        <v>3.0</v>
      </c>
      <c r="I33" s="4" t="s">
        <v>29</v>
      </c>
      <c r="J33" s="4" t="s">
        <v>22</v>
      </c>
      <c r="K33" s="4" t="s">
        <v>30</v>
      </c>
    </row>
    <row r="34">
      <c r="A34" s="1">
        <v>17557.0</v>
      </c>
      <c r="B34" s="2" t="s">
        <v>74</v>
      </c>
      <c r="C34" s="2" t="s">
        <v>1</v>
      </c>
      <c r="D34" s="2" t="s">
        <v>33</v>
      </c>
      <c r="E34" s="3">
        <v>42451.0</v>
      </c>
      <c r="F34" s="3">
        <v>42534.0</v>
      </c>
      <c r="G34" s="3">
        <v>42531.0</v>
      </c>
      <c r="H34" s="1">
        <v>2.0</v>
      </c>
      <c r="I34" s="4" t="s">
        <v>75</v>
      </c>
      <c r="K34" s="4" t="s">
        <v>63</v>
      </c>
    </row>
    <row r="35">
      <c r="A35" s="1">
        <v>17629.0</v>
      </c>
      <c r="B35" s="2" t="s">
        <v>76</v>
      </c>
      <c r="C35" s="2" t="s">
        <v>1</v>
      </c>
      <c r="D35" s="2" t="s">
        <v>77</v>
      </c>
      <c r="E35" s="3">
        <v>42454.0</v>
      </c>
      <c r="F35" s="3">
        <v>42457.0</v>
      </c>
      <c r="G35" s="3">
        <v>42474.0</v>
      </c>
      <c r="H35" s="1">
        <v>2.0</v>
      </c>
      <c r="I35" s="4" t="s">
        <v>16</v>
      </c>
      <c r="J35" s="4" t="s">
        <v>17</v>
      </c>
      <c r="K35" s="4" t="s">
        <v>46</v>
      </c>
    </row>
    <row r="36">
      <c r="A36" s="1">
        <v>17639.0</v>
      </c>
      <c r="B36" s="2" t="s">
        <v>78</v>
      </c>
      <c r="C36" s="2" t="s">
        <v>1</v>
      </c>
      <c r="D36" s="2" t="s">
        <v>28</v>
      </c>
      <c r="E36" s="3">
        <v>42454.0</v>
      </c>
      <c r="F36" s="3">
        <v>42475.0</v>
      </c>
      <c r="G36" s="3">
        <v>42476.0</v>
      </c>
      <c r="H36" s="1">
        <v>2.0</v>
      </c>
      <c r="I36" s="4" t="s">
        <v>79</v>
      </c>
      <c r="J36" s="4" t="s">
        <v>22</v>
      </c>
      <c r="K36" s="4" t="s">
        <v>30</v>
      </c>
    </row>
    <row r="37">
      <c r="A37" s="1">
        <v>17834.0</v>
      </c>
      <c r="B37" s="2" t="s">
        <v>80</v>
      </c>
      <c r="C37" s="2" t="s">
        <v>81</v>
      </c>
      <c r="D37" s="2" t="s">
        <v>35</v>
      </c>
      <c r="E37" s="3">
        <v>42465.0</v>
      </c>
      <c r="F37" s="3">
        <v>42465.0</v>
      </c>
      <c r="G37" s="3">
        <v>42564.0</v>
      </c>
      <c r="H37" s="1">
        <v>3.0</v>
      </c>
      <c r="I37" s="2" t="s">
        <v>82</v>
      </c>
      <c r="K37" s="4" t="s">
        <v>26</v>
      </c>
    </row>
    <row r="38">
      <c r="A38" s="1">
        <v>18122.0</v>
      </c>
      <c r="B38" s="2" t="s">
        <v>83</v>
      </c>
      <c r="C38" s="2" t="s">
        <v>1</v>
      </c>
      <c r="D38" s="2" t="s">
        <v>33</v>
      </c>
      <c r="E38" s="3">
        <v>42474.0</v>
      </c>
      <c r="F38" s="3">
        <v>42492.0</v>
      </c>
      <c r="G38" s="3">
        <v>42492.0</v>
      </c>
      <c r="H38" s="1">
        <v>2.0</v>
      </c>
      <c r="I38" s="2" t="s">
        <v>9</v>
      </c>
      <c r="J38" s="4" t="s">
        <v>84</v>
      </c>
      <c r="K38" s="4" t="s">
        <v>49</v>
      </c>
    </row>
    <row r="39">
      <c r="A39" s="1">
        <v>18228.0</v>
      </c>
      <c r="B39" s="2" t="s">
        <v>85</v>
      </c>
      <c r="C39" s="2" t="s">
        <v>1</v>
      </c>
      <c r="D39" s="2" t="s">
        <v>48</v>
      </c>
      <c r="E39" s="3">
        <v>42479.0</v>
      </c>
      <c r="F39" s="3">
        <v>42480.0</v>
      </c>
      <c r="G39" s="3">
        <v>42481.0</v>
      </c>
      <c r="H39" s="1">
        <v>1.0</v>
      </c>
      <c r="I39" s="2" t="s">
        <v>7</v>
      </c>
      <c r="K39" s="4" t="s">
        <v>37</v>
      </c>
    </row>
    <row r="40">
      <c r="A40" s="1">
        <v>18653.0</v>
      </c>
      <c r="B40" s="2" t="s">
        <v>86</v>
      </c>
      <c r="C40" s="2" t="s">
        <v>1</v>
      </c>
      <c r="D40" s="2" t="s">
        <v>2</v>
      </c>
      <c r="E40" s="3">
        <v>42496.0</v>
      </c>
      <c r="F40" s="3">
        <v>42499.0</v>
      </c>
      <c r="G40" s="3">
        <v>42499.0</v>
      </c>
      <c r="H40" s="1">
        <v>3.0</v>
      </c>
      <c r="I40" s="2" t="s">
        <v>87</v>
      </c>
      <c r="J40" s="4" t="s">
        <v>22</v>
      </c>
      <c r="K40" s="4" t="s">
        <v>30</v>
      </c>
    </row>
    <row r="41">
      <c r="A41" s="1">
        <v>18852.0</v>
      </c>
      <c r="B41" s="2" t="s">
        <v>88</v>
      </c>
      <c r="C41" s="2" t="s">
        <v>1</v>
      </c>
      <c r="D41" s="2" t="s">
        <v>2</v>
      </c>
      <c r="E41" s="3">
        <v>42506.0</v>
      </c>
      <c r="F41" s="3">
        <v>42508.0</v>
      </c>
      <c r="G41" s="3">
        <v>42507.0</v>
      </c>
      <c r="H41" s="1">
        <v>3.0</v>
      </c>
      <c r="I41" s="2" t="s">
        <v>87</v>
      </c>
      <c r="J41" s="4" t="s">
        <v>17</v>
      </c>
      <c r="K41" s="4" t="s">
        <v>8</v>
      </c>
    </row>
    <row r="42">
      <c r="A42" s="1">
        <v>18936.0</v>
      </c>
      <c r="B42" s="2" t="s">
        <v>89</v>
      </c>
      <c r="C42" s="2" t="s">
        <v>1</v>
      </c>
      <c r="D42" s="2" t="s">
        <v>90</v>
      </c>
      <c r="E42" s="3">
        <v>42509.0</v>
      </c>
      <c r="F42" s="3">
        <v>42523.0</v>
      </c>
      <c r="G42" s="3">
        <v>42537.0</v>
      </c>
      <c r="H42" s="1">
        <v>3.0</v>
      </c>
      <c r="I42" s="2" t="s">
        <v>3</v>
      </c>
      <c r="K42" s="4" t="s">
        <v>8</v>
      </c>
    </row>
    <row r="43">
      <c r="A43" s="1">
        <v>18964.0</v>
      </c>
      <c r="B43" s="2" t="s">
        <v>91</v>
      </c>
      <c r="C43" s="2" t="s">
        <v>1</v>
      </c>
      <c r="D43" s="2" t="s">
        <v>2</v>
      </c>
      <c r="E43" s="3">
        <v>42510.0</v>
      </c>
      <c r="F43" s="3">
        <v>42517.0</v>
      </c>
      <c r="G43" s="3">
        <v>42515.0</v>
      </c>
      <c r="H43" s="1">
        <v>3.0</v>
      </c>
      <c r="I43" s="2" t="s">
        <v>87</v>
      </c>
      <c r="J43" s="4" t="s">
        <v>12</v>
      </c>
      <c r="K43" s="4" t="s">
        <v>13</v>
      </c>
    </row>
    <row r="44">
      <c r="A44" s="1">
        <v>20037.0</v>
      </c>
      <c r="B44" s="2" t="s">
        <v>92</v>
      </c>
      <c r="C44" s="2" t="s">
        <v>93</v>
      </c>
      <c r="D44" s="2" t="s">
        <v>6</v>
      </c>
      <c r="E44" s="3">
        <v>42564.0</v>
      </c>
      <c r="F44" s="3">
        <v>42570.0</v>
      </c>
      <c r="G44" s="3">
        <v>42570.0</v>
      </c>
      <c r="H44" s="1">
        <v>2.0</v>
      </c>
      <c r="I44" s="2"/>
    </row>
    <row r="45">
      <c r="J45" s="4">
        <f>4+3+2+2+1</f>
        <v>12</v>
      </c>
    </row>
    <row r="46">
      <c r="J46">
        <f>27+15</f>
        <v>42</v>
      </c>
    </row>
  </sheetData>
  <drawing r:id="rId1"/>
</worksheet>
</file>