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Periode11_KT123\KT1\apo_1_1\Offerte\"/>
    </mc:Choice>
  </mc:AlternateContent>
  <bookViews>
    <workbookView xWindow="0" yWindow="0" windowWidth="13125" windowHeight="64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6" i="1"/>
  <c r="E3" i="1"/>
  <c r="E2" i="1"/>
</calcChain>
</file>

<file path=xl/sharedStrings.xml><?xml version="1.0" encoding="utf-8"?>
<sst xmlns="http://schemas.openxmlformats.org/spreadsheetml/2006/main" count="16" uniqueCount="14">
  <si>
    <t>Personen:</t>
  </si>
  <si>
    <t>Uur:</t>
  </si>
  <si>
    <t>Uur kosten P.P.:</t>
  </si>
  <si>
    <t>Totaal kosten:</t>
  </si>
  <si>
    <t>Ontwikkelen applicatie</t>
  </si>
  <si>
    <t>Toevoegen functionaliteit</t>
  </si>
  <si>
    <t>Onderhoud en support 12 maanden*</t>
  </si>
  <si>
    <t>Exclusief BTW</t>
  </si>
  <si>
    <t>BTW</t>
  </si>
  <si>
    <t>Inclusief BTW</t>
  </si>
  <si>
    <t>Totaal inclusief BTW</t>
  </si>
  <si>
    <t>------------------</t>
  </si>
  <si>
    <t>Korting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</si>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</sst>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\ #,##0.00;[Red]&quot;€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8" fontId="0" fillId="0" borderId="0" xfId="0" applyNumberFormat="1" applyBorder="1" applyAlignment="1">
      <alignment horizontal="right" vertical="center" wrapText="1"/>
    </xf>
    <xf numFmtId="0" fontId="0" fillId="0" borderId="0" xfId="0" quotePrefix="1"/>
    <xf numFmtId="8" fontId="0" fillId="0" borderId="0" xfId="0" quotePrefix="1" applyNumberFormat="1"/>
    <xf numFmtId="0" fontId="1" fillId="0" borderId="0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" sqref="D1"/>
    </sheetView>
  </sheetViews>
  <sheetFormatPr defaultRowHeight="15" x14ac:dyDescent="0.25"/>
  <cols>
    <col min="1" max="1" width="34.140625" bestFit="1" customWidth="1"/>
    <col min="2" max="2" width="10" bestFit="1" customWidth="1"/>
    <col min="3" max="3" width="4.85546875" bestFit="1" customWidth="1"/>
    <col min="4" max="4" width="20" customWidth="1"/>
    <col min="5" max="5" width="13.5703125" bestFit="1" customWidth="1"/>
  </cols>
  <sheetData>
    <row r="1" spans="1:5" x14ac:dyDescent="0.25">
      <c r="A1" s="3"/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25">
      <c r="A2" s="3" t="s">
        <v>4</v>
      </c>
      <c r="B2" s="4">
        <v>2</v>
      </c>
      <c r="C2" s="4">
        <v>40</v>
      </c>
      <c r="D2" s="5">
        <v>25</v>
      </c>
      <c r="E2" s="5">
        <f>B2*C2*D2</f>
        <v>2000</v>
      </c>
    </row>
    <row r="3" spans="1:5" x14ac:dyDescent="0.25">
      <c r="A3" s="3" t="s">
        <v>5</v>
      </c>
      <c r="B3" s="4">
        <v>2</v>
      </c>
      <c r="C3" s="4">
        <v>20</v>
      </c>
      <c r="D3" s="5">
        <v>25</v>
      </c>
      <c r="E3" s="5">
        <f>B3*C3*D3</f>
        <v>1000</v>
      </c>
    </row>
    <row r="4" spans="1:5" x14ac:dyDescent="0.25">
      <c r="A4" s="3" t="s">
        <v>6</v>
      </c>
      <c r="B4" s="4">
        <v>2</v>
      </c>
      <c r="C4" s="4"/>
      <c r="D4" s="4"/>
      <c r="E4" s="5">
        <v>150</v>
      </c>
    </row>
    <row r="5" spans="1:5" x14ac:dyDescent="0.25">
      <c r="A5" s="3"/>
      <c r="B5" s="4"/>
      <c r="C5" s="4"/>
      <c r="D5" s="4"/>
      <c r="E5" s="6" t="s">
        <v>11</v>
      </c>
    </row>
    <row r="6" spans="1:5" x14ac:dyDescent="0.25">
      <c r="D6" t="s">
        <v>7</v>
      </c>
      <c r="E6" s="1">
        <f>E2+E3+E4</f>
        <v>3150</v>
      </c>
    </row>
    <row r="7" spans="1:5" x14ac:dyDescent="0.25">
      <c r="D7" t="s">
        <v>8</v>
      </c>
      <c r="E7" s="2">
        <v>0.21</v>
      </c>
    </row>
    <row r="8" spans="1:5" x14ac:dyDescent="0.25">
      <c r="E8" s="6" t="s">
        <v>11</v>
      </c>
    </row>
    <row r="9" spans="1:5" x14ac:dyDescent="0.25">
      <c r="D9" t="s">
        <v>9</v>
      </c>
      <c r="E9" s="1">
        <f>E6*E7</f>
        <v>661.5</v>
      </c>
    </row>
    <row r="10" spans="1:5" x14ac:dyDescent="0.25">
      <c r="D10" t="s">
        <v>10</v>
      </c>
      <c r="E10" s="1">
        <f>E6+E9</f>
        <v>3811.5</v>
      </c>
    </row>
    <row r="11" spans="1:5" x14ac:dyDescent="0.25">
      <c r="D11" t="s">
        <v>12</v>
      </c>
      <c r="E11" s="7">
        <f>E10</f>
        <v>3811.5</v>
      </c>
    </row>
    <row r="12" spans="1:5" x14ac:dyDescent="0.25">
      <c r="E12" s="6" t="s">
        <v>11</v>
      </c>
    </row>
    <row r="13" spans="1:5" x14ac:dyDescent="0.25">
      <c r="D13" t="s">
        <v>13</v>
      </c>
      <c r="E13" s="1">
        <f>E10-E11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 berekening</dc:title>
  <dc:creator>Marco Havermans</dc:creator>
  <cp:lastModifiedBy>Marco Havermans</cp:lastModifiedBy>
  <dcterms:created xsi:type="dcterms:W3CDTF">2016-02-29T11:22:47Z</dcterms:created>
  <dcterms:modified xsi:type="dcterms:W3CDTF">2016-02-29T11:35:49Z</dcterms:modified>
</cp:coreProperties>
</file>