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ource\jade\templates\state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<sst xmlns="http://schemas.openxmlformats.org/spreadsheetml/2006/main" count="204" uniqueCount="35">
  <si>
    <t>gisize</t>
  </si>
  <si>
    <t>00</t>
  </si>
  <si>
    <t>000</t>
  </si>
  <si>
    <t>beltsize</t>
  </si>
  <si>
    <t>shirtsize</t>
  </si>
  <si>
    <t>Adult L</t>
  </si>
  <si>
    <t>Adult XXX</t>
  </si>
  <si>
    <t>Adult XXL</t>
  </si>
  <si>
    <t>Adult XL</t>
  </si>
  <si>
    <t>Adult M</t>
  </si>
  <si>
    <t>Adult S</t>
  </si>
  <si>
    <t>Youth L</t>
  </si>
  <si>
    <t>Youth M</t>
  </si>
  <si>
    <t>Youth S</t>
  </si>
  <si>
    <t>BlackBelt</t>
  </si>
  <si>
    <t>Break</t>
  </si>
  <si>
    <t>Inactive</t>
  </si>
  <si>
    <t>Lead</t>
  </si>
  <si>
    <t>Student</t>
  </si>
  <si>
    <t>TaiChi</t>
  </si>
  <si>
    <t>Tobin</t>
  </si>
  <si>
    <t>Wayland</t>
  </si>
  <si>
    <t>YMCA</t>
  </si>
  <si>
    <t>ContactType</t>
  </si>
  <si>
    <t>Intern</t>
  </si>
  <si>
    <t>Instructor Assistant</t>
  </si>
  <si>
    <t>Instructor</t>
  </si>
  <si>
    <t>Storm Team</t>
  </si>
  <si>
    <t>Master Instructor</t>
  </si>
  <si>
    <t>Asst Chief Instructor</t>
  </si>
  <si>
    <t>Chief Instructor</t>
  </si>
  <si>
    <t>Judan Master Instructor</t>
  </si>
  <si>
    <t>Instructor Title</t>
  </si>
  <si>
    <t>INSERT INTO studentlist (listtype,listkey,listvalue,listorder) VALUES("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</si>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</sst>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235A81"/>
      <name val="Courier New"/>
      <family val="3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B1" workbookViewId="0">
      <selection activeCell="G1" sqref="G1:G1048576"/>
    </sheetView>
  </sheetViews>
  <sheetFormatPr defaultRowHeight="15" x14ac:dyDescent="0.25"/>
  <cols>
    <col min="1" max="1" width="74.140625" bestFit="1" customWidth="1"/>
    <col min="2" max="2" width="14.140625" bestFit="1" customWidth="1"/>
    <col min="3" max="4" width="20.7109375" bestFit="1" customWidth="1"/>
    <col min="5" max="5" width="3" bestFit="1" customWidth="1"/>
    <col min="6" max="6" width="2.7109375" bestFit="1" customWidth="1"/>
    <col min="7" max="7" width="127" bestFit="1" customWidth="1"/>
  </cols>
  <sheetData>
    <row r="1" spans="1:7" x14ac:dyDescent="0.25">
      <c r="A1" s="1" t="s">
        <v>33</v>
      </c>
      <c r="B1" t="s">
        <v>0</v>
      </c>
      <c r="C1">
        <v>8</v>
      </c>
      <c r="D1">
        <v>8</v>
      </c>
      <c r="E1">
        <v>1</v>
      </c>
      <c r="F1" t="s">
        <v>34</v>
      </c>
      <c r="G1" t="str">
        <f>A1&amp;B1&amp;""","""&amp;C1&amp;""","""&amp;D1&amp;""","&amp;E1&amp;""&amp;F1</f>
        <v>INSERT INTO studentlist (listtype,listkey,listvalue,listorder) VALUES("gisize","8","8",1);</v>
      </c>
    </row>
    <row r="2" spans="1:7" x14ac:dyDescent="0.25">
      <c r="A2" s="1" t="s">
        <v>33</v>
      </c>
      <c r="B2" t="s">
        <v>0</v>
      </c>
      <c r="C2">
        <v>7</v>
      </c>
      <c r="D2">
        <v>7</v>
      </c>
      <c r="E2">
        <v>2</v>
      </c>
      <c r="F2" t="s">
        <v>34</v>
      </c>
      <c r="G2" t="str">
        <f t="shared" ref="G2:G48" si="0">A2&amp;B2&amp;""","""&amp;C2&amp;""","""&amp;D2&amp;""","&amp;E2&amp;""&amp;F2</f>
        <v>INSERT INTO studentlist (listtype,listkey,listvalue,listorder) VALUES("gisize","7","7",2);</v>
      </c>
    </row>
    <row r="3" spans="1:7" x14ac:dyDescent="0.25">
      <c r="A3" s="1" t="s">
        <v>33</v>
      </c>
      <c r="B3" t="s">
        <v>0</v>
      </c>
      <c r="C3">
        <v>6</v>
      </c>
      <c r="D3">
        <v>6</v>
      </c>
      <c r="E3">
        <v>3</v>
      </c>
      <c r="F3" t="s">
        <v>34</v>
      </c>
      <c r="G3" t="str">
        <f t="shared" si="0"/>
        <v>INSERT INTO studentlist (listtype,listkey,listvalue,listorder) VALUES("gisize","6","6",3);</v>
      </c>
    </row>
    <row r="4" spans="1:7" x14ac:dyDescent="0.25">
      <c r="A4" s="1" t="s">
        <v>33</v>
      </c>
      <c r="B4" t="s">
        <v>0</v>
      </c>
      <c r="C4">
        <v>5</v>
      </c>
      <c r="D4">
        <v>5</v>
      </c>
      <c r="E4">
        <v>4</v>
      </c>
      <c r="F4" t="s">
        <v>34</v>
      </c>
      <c r="G4" t="str">
        <f t="shared" si="0"/>
        <v>INSERT INTO studentlist (listtype,listkey,listvalue,listorder) VALUES("gisize","5","5",4);</v>
      </c>
    </row>
    <row r="5" spans="1:7" x14ac:dyDescent="0.25">
      <c r="A5" s="1" t="s">
        <v>33</v>
      </c>
      <c r="B5" t="s">
        <v>0</v>
      </c>
      <c r="C5">
        <v>4</v>
      </c>
      <c r="D5">
        <v>4</v>
      </c>
      <c r="E5">
        <v>5</v>
      </c>
      <c r="F5" t="s">
        <v>34</v>
      </c>
      <c r="G5" t="str">
        <f t="shared" si="0"/>
        <v>INSERT INTO studentlist (listtype,listkey,listvalue,listorder) VALUES("gisize","4","4",5);</v>
      </c>
    </row>
    <row r="6" spans="1:7" x14ac:dyDescent="0.25">
      <c r="A6" s="1" t="s">
        <v>33</v>
      </c>
      <c r="B6" t="s">
        <v>0</v>
      </c>
      <c r="C6">
        <v>3</v>
      </c>
      <c r="D6">
        <v>3</v>
      </c>
      <c r="E6">
        <v>6</v>
      </c>
      <c r="F6" t="s">
        <v>34</v>
      </c>
      <c r="G6" t="str">
        <f t="shared" si="0"/>
        <v>INSERT INTO studentlist (listtype,listkey,listvalue,listorder) VALUES("gisize","3","3",6);</v>
      </c>
    </row>
    <row r="7" spans="1:7" x14ac:dyDescent="0.25">
      <c r="A7" s="1" t="s">
        <v>33</v>
      </c>
      <c r="B7" t="s">
        <v>0</v>
      </c>
      <c r="C7">
        <v>2</v>
      </c>
      <c r="D7">
        <v>2</v>
      </c>
      <c r="E7">
        <v>7</v>
      </c>
      <c r="F7" t="s">
        <v>34</v>
      </c>
      <c r="G7" t="str">
        <f t="shared" si="0"/>
        <v>INSERT INTO studentlist (listtype,listkey,listvalue,listorder) VALUES("gisize","2","2",7);</v>
      </c>
    </row>
    <row r="8" spans="1:7" x14ac:dyDescent="0.25">
      <c r="A8" s="1" t="s">
        <v>33</v>
      </c>
      <c r="B8" t="s">
        <v>0</v>
      </c>
      <c r="C8">
        <v>1</v>
      </c>
      <c r="D8">
        <v>1</v>
      </c>
      <c r="E8">
        <v>8</v>
      </c>
      <c r="F8" t="s">
        <v>34</v>
      </c>
      <c r="G8" t="str">
        <f t="shared" si="0"/>
        <v>INSERT INTO studentlist (listtype,listkey,listvalue,listorder) VALUES("gisize","1","1",8);</v>
      </c>
    </row>
    <row r="9" spans="1:7" x14ac:dyDescent="0.25">
      <c r="A9" s="1" t="s">
        <v>33</v>
      </c>
      <c r="B9" t="s">
        <v>0</v>
      </c>
      <c r="C9">
        <v>0</v>
      </c>
      <c r="D9">
        <v>0</v>
      </c>
      <c r="E9">
        <v>9</v>
      </c>
      <c r="F9" t="s">
        <v>34</v>
      </c>
      <c r="G9" t="str">
        <f t="shared" si="0"/>
        <v>INSERT INTO studentlist (listtype,listkey,listvalue,listorder) VALUES("gisize","0","0",9);</v>
      </c>
    </row>
    <row r="10" spans="1:7" x14ac:dyDescent="0.25">
      <c r="A10" s="1" t="s">
        <v>33</v>
      </c>
      <c r="B10" t="s">
        <v>0</v>
      </c>
      <c r="C10" s="2" t="s">
        <v>1</v>
      </c>
      <c r="D10" s="2" t="s">
        <v>1</v>
      </c>
      <c r="E10">
        <v>10</v>
      </c>
      <c r="F10" t="s">
        <v>34</v>
      </c>
      <c r="G10" t="str">
        <f t="shared" si="0"/>
        <v>INSERT INTO studentlist (listtype,listkey,listvalue,listorder) VALUES("gisize","00","00",10);</v>
      </c>
    </row>
    <row r="11" spans="1:7" x14ac:dyDescent="0.25">
      <c r="A11" s="1" t="s">
        <v>33</v>
      </c>
      <c r="B11" t="s">
        <v>0</v>
      </c>
      <c r="C11" s="2" t="s">
        <v>2</v>
      </c>
      <c r="D11" s="2" t="s">
        <v>2</v>
      </c>
      <c r="E11">
        <v>11</v>
      </c>
      <c r="F11" t="s">
        <v>34</v>
      </c>
      <c r="G11" t="str">
        <f t="shared" si="0"/>
        <v>INSERT INTO studentlist (listtype,listkey,listvalue,listorder) VALUES("gisize","000","000",11);</v>
      </c>
    </row>
    <row r="12" spans="1:7" x14ac:dyDescent="0.25">
      <c r="A12" s="1" t="s">
        <v>33</v>
      </c>
      <c r="B12" t="s">
        <v>3</v>
      </c>
      <c r="C12">
        <v>8</v>
      </c>
      <c r="D12">
        <v>8</v>
      </c>
      <c r="E12">
        <v>1</v>
      </c>
      <c r="F12" t="s">
        <v>34</v>
      </c>
      <c r="G12" t="str">
        <f t="shared" si="0"/>
        <v>INSERT INTO studentlist (listtype,listkey,listvalue,listorder) VALUES("beltsize","8","8",1);</v>
      </c>
    </row>
    <row r="13" spans="1:7" x14ac:dyDescent="0.25">
      <c r="A13" s="1" t="s">
        <v>33</v>
      </c>
      <c r="B13" t="s">
        <v>3</v>
      </c>
      <c r="C13">
        <v>7</v>
      </c>
      <c r="D13">
        <v>7</v>
      </c>
      <c r="E13">
        <v>2</v>
      </c>
      <c r="F13" t="s">
        <v>34</v>
      </c>
      <c r="G13" t="str">
        <f t="shared" si="0"/>
        <v>INSERT INTO studentlist (listtype,listkey,listvalue,listorder) VALUES("beltsize","7","7",2);</v>
      </c>
    </row>
    <row r="14" spans="1:7" x14ac:dyDescent="0.25">
      <c r="A14" s="1" t="s">
        <v>33</v>
      </c>
      <c r="B14" t="s">
        <v>3</v>
      </c>
      <c r="C14">
        <v>6</v>
      </c>
      <c r="D14">
        <v>6</v>
      </c>
      <c r="E14">
        <v>3</v>
      </c>
      <c r="F14" t="s">
        <v>34</v>
      </c>
      <c r="G14" t="str">
        <f t="shared" si="0"/>
        <v>INSERT INTO studentlist (listtype,listkey,listvalue,listorder) VALUES("beltsize","6","6",3);</v>
      </c>
    </row>
    <row r="15" spans="1:7" x14ac:dyDescent="0.25">
      <c r="A15" s="1" t="s">
        <v>33</v>
      </c>
      <c r="B15" t="s">
        <v>3</v>
      </c>
      <c r="C15">
        <v>5</v>
      </c>
      <c r="D15">
        <v>5</v>
      </c>
      <c r="E15">
        <v>4</v>
      </c>
      <c r="F15" t="s">
        <v>34</v>
      </c>
      <c r="G15" t="str">
        <f t="shared" si="0"/>
        <v>INSERT INTO studentlist (listtype,listkey,listvalue,listorder) VALUES("beltsize","5","5",4);</v>
      </c>
    </row>
    <row r="16" spans="1:7" x14ac:dyDescent="0.25">
      <c r="A16" s="1" t="s">
        <v>33</v>
      </c>
      <c r="B16" t="s">
        <v>3</v>
      </c>
      <c r="C16">
        <v>4</v>
      </c>
      <c r="D16">
        <v>4</v>
      </c>
      <c r="E16">
        <v>5</v>
      </c>
      <c r="F16" t="s">
        <v>34</v>
      </c>
      <c r="G16" t="str">
        <f t="shared" si="0"/>
        <v>INSERT INTO studentlist (listtype,listkey,listvalue,listorder) VALUES("beltsize","4","4",5);</v>
      </c>
    </row>
    <row r="17" spans="1:7" x14ac:dyDescent="0.25">
      <c r="A17" s="1" t="s">
        <v>33</v>
      </c>
      <c r="B17" t="s">
        <v>3</v>
      </c>
      <c r="C17">
        <v>3</v>
      </c>
      <c r="D17">
        <v>3</v>
      </c>
      <c r="E17">
        <v>6</v>
      </c>
      <c r="F17" t="s">
        <v>34</v>
      </c>
      <c r="G17" t="str">
        <f t="shared" si="0"/>
        <v>INSERT INTO studentlist (listtype,listkey,listvalue,listorder) VALUES("beltsize","3","3",6);</v>
      </c>
    </row>
    <row r="18" spans="1:7" x14ac:dyDescent="0.25">
      <c r="A18" s="1" t="s">
        <v>33</v>
      </c>
      <c r="B18" t="s">
        <v>3</v>
      </c>
      <c r="C18">
        <v>2</v>
      </c>
      <c r="D18">
        <v>2</v>
      </c>
      <c r="E18">
        <v>7</v>
      </c>
      <c r="F18" t="s">
        <v>34</v>
      </c>
      <c r="G18" t="str">
        <f t="shared" si="0"/>
        <v>INSERT INTO studentlist (listtype,listkey,listvalue,listorder) VALUES("beltsize","2","2",7);</v>
      </c>
    </row>
    <row r="19" spans="1:7" x14ac:dyDescent="0.25">
      <c r="A19" s="1" t="s">
        <v>33</v>
      </c>
      <c r="B19" t="s">
        <v>3</v>
      </c>
      <c r="C19">
        <v>1</v>
      </c>
      <c r="D19">
        <v>1</v>
      </c>
      <c r="E19">
        <v>8</v>
      </c>
      <c r="F19" t="s">
        <v>34</v>
      </c>
      <c r="G19" t="str">
        <f t="shared" si="0"/>
        <v>INSERT INTO studentlist (listtype,listkey,listvalue,listorder) VALUES("beltsize","1","1",8);</v>
      </c>
    </row>
    <row r="20" spans="1:7" x14ac:dyDescent="0.25">
      <c r="A20" s="1" t="s">
        <v>33</v>
      </c>
      <c r="B20" t="s">
        <v>3</v>
      </c>
      <c r="C20">
        <v>0</v>
      </c>
      <c r="D20">
        <v>0</v>
      </c>
      <c r="E20">
        <v>9</v>
      </c>
      <c r="F20" t="s">
        <v>34</v>
      </c>
      <c r="G20" t="str">
        <f t="shared" si="0"/>
        <v>INSERT INTO studentlist (listtype,listkey,listvalue,listorder) VALUES("beltsize","0","0",9);</v>
      </c>
    </row>
    <row r="21" spans="1:7" x14ac:dyDescent="0.25">
      <c r="A21" s="1" t="s">
        <v>33</v>
      </c>
      <c r="B21" t="s">
        <v>3</v>
      </c>
      <c r="C21" s="2" t="s">
        <v>1</v>
      </c>
      <c r="D21" s="2" t="s">
        <v>1</v>
      </c>
      <c r="E21">
        <v>10</v>
      </c>
      <c r="F21" t="s">
        <v>34</v>
      </c>
      <c r="G21" t="str">
        <f t="shared" si="0"/>
        <v>INSERT INTO studentlist (listtype,listkey,listvalue,listorder) VALUES("beltsize","00","00",10);</v>
      </c>
    </row>
    <row r="22" spans="1:7" x14ac:dyDescent="0.25">
      <c r="A22" s="1" t="s">
        <v>33</v>
      </c>
      <c r="B22" t="s">
        <v>3</v>
      </c>
      <c r="C22" s="2" t="s">
        <v>2</v>
      </c>
      <c r="D22" s="2" t="s">
        <v>2</v>
      </c>
      <c r="E22">
        <v>11</v>
      </c>
      <c r="F22" t="s">
        <v>34</v>
      </c>
      <c r="G22" t="str">
        <f t="shared" si="0"/>
        <v>INSERT INTO studentlist (listtype,listkey,listvalue,listorder) VALUES("beltsize","000","000",11);</v>
      </c>
    </row>
    <row r="23" spans="1:7" x14ac:dyDescent="0.25">
      <c r="A23" s="1" t="s">
        <v>33</v>
      </c>
      <c r="B23" t="s">
        <v>4</v>
      </c>
      <c r="C23" t="s">
        <v>6</v>
      </c>
      <c r="D23" t="s">
        <v>6</v>
      </c>
      <c r="E23">
        <v>1</v>
      </c>
      <c r="F23" t="s">
        <v>34</v>
      </c>
      <c r="G23" t="str">
        <f t="shared" si="0"/>
        <v>INSERT INTO studentlist (listtype,listkey,listvalue,listorder) VALUES("shirtsize","Adult XXX","Adult XXX",1);</v>
      </c>
    </row>
    <row r="24" spans="1:7" x14ac:dyDescent="0.25">
      <c r="A24" s="1" t="s">
        <v>33</v>
      </c>
      <c r="B24" t="s">
        <v>4</v>
      </c>
      <c r="C24" t="s">
        <v>7</v>
      </c>
      <c r="D24" t="s">
        <v>7</v>
      </c>
      <c r="E24">
        <v>2</v>
      </c>
      <c r="F24" t="s">
        <v>34</v>
      </c>
      <c r="G24" t="str">
        <f t="shared" si="0"/>
        <v>INSERT INTO studentlist (listtype,listkey,listvalue,listorder) VALUES("shirtsize","Adult XXL","Adult XXL",2);</v>
      </c>
    </row>
    <row r="25" spans="1:7" x14ac:dyDescent="0.25">
      <c r="A25" s="1" t="s">
        <v>33</v>
      </c>
      <c r="B25" t="s">
        <v>4</v>
      </c>
      <c r="C25" t="s">
        <v>8</v>
      </c>
      <c r="D25" t="s">
        <v>8</v>
      </c>
      <c r="E25">
        <v>3</v>
      </c>
      <c r="F25" t="s">
        <v>34</v>
      </c>
      <c r="G25" t="str">
        <f t="shared" si="0"/>
        <v>INSERT INTO studentlist (listtype,listkey,listvalue,listorder) VALUES("shirtsize","Adult XL","Adult XL",3);</v>
      </c>
    </row>
    <row r="26" spans="1:7" x14ac:dyDescent="0.25">
      <c r="A26" s="1" t="s">
        <v>33</v>
      </c>
      <c r="B26" t="s">
        <v>4</v>
      </c>
      <c r="C26" t="s">
        <v>5</v>
      </c>
      <c r="D26" t="s">
        <v>5</v>
      </c>
      <c r="E26">
        <v>4</v>
      </c>
      <c r="F26" t="s">
        <v>34</v>
      </c>
      <c r="G26" t="str">
        <f t="shared" si="0"/>
        <v>INSERT INTO studentlist (listtype,listkey,listvalue,listorder) VALUES("shirtsize","Adult L","Adult L",4);</v>
      </c>
    </row>
    <row r="27" spans="1:7" x14ac:dyDescent="0.25">
      <c r="A27" s="1" t="s">
        <v>33</v>
      </c>
      <c r="B27" t="s">
        <v>4</v>
      </c>
      <c r="C27" t="s">
        <v>9</v>
      </c>
      <c r="D27" t="s">
        <v>9</v>
      </c>
      <c r="E27">
        <v>5</v>
      </c>
      <c r="F27" t="s">
        <v>34</v>
      </c>
      <c r="G27" t="str">
        <f t="shared" si="0"/>
        <v>INSERT INTO studentlist (listtype,listkey,listvalue,listorder) VALUES("shirtsize","Adult M","Adult M",5);</v>
      </c>
    </row>
    <row r="28" spans="1:7" x14ac:dyDescent="0.25">
      <c r="A28" s="1" t="s">
        <v>33</v>
      </c>
      <c r="B28" t="s">
        <v>4</v>
      </c>
      <c r="C28" t="s">
        <v>10</v>
      </c>
      <c r="D28" t="s">
        <v>10</v>
      </c>
      <c r="E28">
        <v>6</v>
      </c>
      <c r="F28" t="s">
        <v>34</v>
      </c>
      <c r="G28" t="str">
        <f t="shared" si="0"/>
        <v>INSERT INTO studentlist (listtype,listkey,listvalue,listorder) VALUES("shirtsize","Adult S","Adult S",6);</v>
      </c>
    </row>
    <row r="29" spans="1:7" x14ac:dyDescent="0.25">
      <c r="A29" s="1" t="s">
        <v>33</v>
      </c>
      <c r="B29" t="s">
        <v>4</v>
      </c>
      <c r="C29" t="s">
        <v>11</v>
      </c>
      <c r="D29" t="s">
        <v>11</v>
      </c>
      <c r="E29">
        <v>7</v>
      </c>
      <c r="F29" t="s">
        <v>34</v>
      </c>
      <c r="G29" t="str">
        <f t="shared" si="0"/>
        <v>INSERT INTO studentlist (listtype,listkey,listvalue,listorder) VALUES("shirtsize","Youth L","Youth L",7);</v>
      </c>
    </row>
    <row r="30" spans="1:7" x14ac:dyDescent="0.25">
      <c r="A30" s="1" t="s">
        <v>33</v>
      </c>
      <c r="B30" t="s">
        <v>4</v>
      </c>
      <c r="C30" t="s">
        <v>12</v>
      </c>
      <c r="D30" t="s">
        <v>12</v>
      </c>
      <c r="E30">
        <v>8</v>
      </c>
      <c r="F30" t="s">
        <v>34</v>
      </c>
      <c r="G30" t="str">
        <f t="shared" si="0"/>
        <v>INSERT INTO studentlist (listtype,listkey,listvalue,listorder) VALUES("shirtsize","Youth M","Youth M",8);</v>
      </c>
    </row>
    <row r="31" spans="1:7" x14ac:dyDescent="0.25">
      <c r="A31" s="1" t="s">
        <v>33</v>
      </c>
      <c r="B31" t="s">
        <v>4</v>
      </c>
      <c r="C31" t="s">
        <v>13</v>
      </c>
      <c r="D31" t="s">
        <v>13</v>
      </c>
      <c r="E31">
        <v>9</v>
      </c>
      <c r="F31" t="s">
        <v>34</v>
      </c>
      <c r="G31" t="str">
        <f t="shared" si="0"/>
        <v>INSERT INTO studentlist (listtype,listkey,listvalue,listorder) VALUES("shirtsize","Youth S","Youth S",9);</v>
      </c>
    </row>
    <row r="32" spans="1:7" x14ac:dyDescent="0.25">
      <c r="A32" s="1" t="s">
        <v>33</v>
      </c>
      <c r="B32" t="s">
        <v>23</v>
      </c>
      <c r="C32" s="3" t="s">
        <v>14</v>
      </c>
      <c r="D32" s="3" t="s">
        <v>14</v>
      </c>
      <c r="E32">
        <v>2</v>
      </c>
      <c r="F32" t="s">
        <v>34</v>
      </c>
      <c r="G32" t="str">
        <f t="shared" si="0"/>
        <v>INSERT INTO studentlist (listtype,listkey,listvalue,listorder) VALUES("ContactType","BlackBelt","BlackBelt",2);</v>
      </c>
    </row>
    <row r="33" spans="1:7" x14ac:dyDescent="0.25">
      <c r="A33" s="1" t="s">
        <v>33</v>
      </c>
      <c r="B33" t="s">
        <v>23</v>
      </c>
      <c r="C33" s="4" t="s">
        <v>15</v>
      </c>
      <c r="D33" s="4" t="s">
        <v>15</v>
      </c>
      <c r="E33">
        <v>3</v>
      </c>
      <c r="F33" t="s">
        <v>34</v>
      </c>
      <c r="G33" t="str">
        <f t="shared" si="0"/>
        <v>INSERT INTO studentlist (listtype,listkey,listvalue,listorder) VALUES("ContactType","Break","Break",3);</v>
      </c>
    </row>
    <row r="34" spans="1:7" x14ac:dyDescent="0.25">
      <c r="A34" s="1" t="s">
        <v>33</v>
      </c>
      <c r="B34" t="s">
        <v>23</v>
      </c>
      <c r="C34" s="3" t="s">
        <v>16</v>
      </c>
      <c r="D34" s="3" t="s">
        <v>16</v>
      </c>
      <c r="E34">
        <v>4</v>
      </c>
      <c r="F34" t="s">
        <v>34</v>
      </c>
      <c r="G34" t="str">
        <f t="shared" si="0"/>
        <v>INSERT INTO studentlist (listtype,listkey,listvalue,listorder) VALUES("ContactType","Inactive","Inactive",4);</v>
      </c>
    </row>
    <row r="35" spans="1:7" x14ac:dyDescent="0.25">
      <c r="A35" s="1" t="s">
        <v>33</v>
      </c>
      <c r="B35" t="s">
        <v>23</v>
      </c>
      <c r="C35" s="4" t="s">
        <v>17</v>
      </c>
      <c r="D35" s="4" t="s">
        <v>17</v>
      </c>
      <c r="E35">
        <v>5</v>
      </c>
      <c r="F35" t="s">
        <v>34</v>
      </c>
      <c r="G35" t="str">
        <f t="shared" si="0"/>
        <v>INSERT INTO studentlist (listtype,listkey,listvalue,listorder) VALUES("ContactType","Lead","Lead",5);</v>
      </c>
    </row>
    <row r="36" spans="1:7" x14ac:dyDescent="0.25">
      <c r="A36" s="1" t="s">
        <v>33</v>
      </c>
      <c r="B36" t="s">
        <v>23</v>
      </c>
      <c r="C36" s="3" t="s">
        <v>18</v>
      </c>
      <c r="D36" s="3" t="s">
        <v>18</v>
      </c>
      <c r="E36">
        <v>1</v>
      </c>
      <c r="F36" t="s">
        <v>34</v>
      </c>
      <c r="G36" t="str">
        <f t="shared" si="0"/>
        <v>INSERT INTO studentlist (listtype,listkey,listvalue,listorder) VALUES("ContactType","Student","Student",1);</v>
      </c>
    </row>
    <row r="37" spans="1:7" x14ac:dyDescent="0.25">
      <c r="A37" s="1" t="s">
        <v>33</v>
      </c>
      <c r="B37" t="s">
        <v>23</v>
      </c>
      <c r="C37" s="4" t="s">
        <v>19</v>
      </c>
      <c r="D37" s="4" t="s">
        <v>19</v>
      </c>
      <c r="E37">
        <v>6</v>
      </c>
      <c r="F37" t="s">
        <v>34</v>
      </c>
      <c r="G37" t="str">
        <f t="shared" si="0"/>
        <v>INSERT INTO studentlist (listtype,listkey,listvalue,listorder) VALUES("ContactType","TaiChi","TaiChi",6);</v>
      </c>
    </row>
    <row r="38" spans="1:7" x14ac:dyDescent="0.25">
      <c r="A38" s="1" t="s">
        <v>33</v>
      </c>
      <c r="B38" t="s">
        <v>23</v>
      </c>
      <c r="C38" s="3" t="s">
        <v>20</v>
      </c>
      <c r="D38" s="3" t="s">
        <v>20</v>
      </c>
      <c r="E38">
        <v>7</v>
      </c>
      <c r="F38" t="s">
        <v>34</v>
      </c>
      <c r="G38" t="str">
        <f t="shared" si="0"/>
        <v>INSERT INTO studentlist (listtype,listkey,listvalue,listorder) VALUES("ContactType","Tobin","Tobin",7);</v>
      </c>
    </row>
    <row r="39" spans="1:7" x14ac:dyDescent="0.25">
      <c r="A39" s="1" t="s">
        <v>33</v>
      </c>
      <c r="B39" t="s">
        <v>23</v>
      </c>
      <c r="C39" s="4" t="s">
        <v>21</v>
      </c>
      <c r="D39" s="4" t="s">
        <v>21</v>
      </c>
      <c r="E39">
        <v>8</v>
      </c>
      <c r="F39" t="s">
        <v>34</v>
      </c>
      <c r="G39" t="str">
        <f t="shared" si="0"/>
        <v>INSERT INTO studentlist (listtype,listkey,listvalue,listorder) VALUES("ContactType","Wayland","Wayland",8);</v>
      </c>
    </row>
    <row r="40" spans="1:7" x14ac:dyDescent="0.25">
      <c r="A40" s="1" t="s">
        <v>33</v>
      </c>
      <c r="B40" t="s">
        <v>23</v>
      </c>
      <c r="C40" s="3" t="s">
        <v>22</v>
      </c>
      <c r="D40" s="3" t="s">
        <v>22</v>
      </c>
      <c r="E40">
        <v>9</v>
      </c>
      <c r="F40" t="s">
        <v>34</v>
      </c>
      <c r="G40" t="str">
        <f t="shared" si="0"/>
        <v>INSERT INTO studentlist (listtype,listkey,listvalue,listorder) VALUES("ContactType","YMCA","YMCA",9);</v>
      </c>
    </row>
    <row r="41" spans="1:7" x14ac:dyDescent="0.25">
      <c r="A41" s="1" t="s">
        <v>33</v>
      </c>
      <c r="B41" t="s">
        <v>32</v>
      </c>
      <c r="C41" s="3" t="s">
        <v>24</v>
      </c>
      <c r="D41" s="3" t="s">
        <v>24</v>
      </c>
      <c r="E41">
        <v>2</v>
      </c>
      <c r="F41" t="s">
        <v>34</v>
      </c>
      <c r="G41" t="str">
        <f t="shared" si="0"/>
        <v>INSERT INTO studentlist (listtype,listkey,listvalue,listorder) VALUES("Instructor Title","Intern","Intern",2);</v>
      </c>
    </row>
    <row r="42" spans="1:7" x14ac:dyDescent="0.25">
      <c r="A42" s="1" t="s">
        <v>33</v>
      </c>
      <c r="B42" t="s">
        <v>32</v>
      </c>
      <c r="C42" s="4" t="s">
        <v>25</v>
      </c>
      <c r="D42" s="4" t="s">
        <v>25</v>
      </c>
      <c r="E42">
        <v>3</v>
      </c>
      <c r="F42" t="s">
        <v>34</v>
      </c>
      <c r="G42" t="str">
        <f t="shared" si="0"/>
        <v>INSERT INTO studentlist (listtype,listkey,listvalue,listorder) VALUES("Instructor Title","Instructor Assistant","Instructor Assistant",3);</v>
      </c>
    </row>
    <row r="43" spans="1:7" x14ac:dyDescent="0.25">
      <c r="A43" s="1" t="s">
        <v>33</v>
      </c>
      <c r="B43" t="s">
        <v>32</v>
      </c>
      <c r="C43" s="3" t="s">
        <v>26</v>
      </c>
      <c r="D43" s="3" t="s">
        <v>26</v>
      </c>
      <c r="E43">
        <v>4</v>
      </c>
      <c r="F43" t="s">
        <v>34</v>
      </c>
      <c r="G43" t="str">
        <f t="shared" si="0"/>
        <v>INSERT INTO studentlist (listtype,listkey,listvalue,listorder) VALUES("Instructor Title","Instructor","Instructor",4);</v>
      </c>
    </row>
    <row r="44" spans="1:7" x14ac:dyDescent="0.25">
      <c r="A44" s="1" t="s">
        <v>33</v>
      </c>
      <c r="B44" t="s">
        <v>32</v>
      </c>
      <c r="C44" s="5" t="s">
        <v>27</v>
      </c>
      <c r="D44" s="5" t="s">
        <v>27</v>
      </c>
      <c r="E44">
        <v>1</v>
      </c>
      <c r="F44" t="s">
        <v>34</v>
      </c>
      <c r="G44" t="str">
        <f t="shared" si="0"/>
        <v>INSERT INTO studentlist (listtype,listkey,listvalue,listorder) VALUES("Instructor Title","Storm Team","Storm Team",1);</v>
      </c>
    </row>
    <row r="45" spans="1:7" x14ac:dyDescent="0.25">
      <c r="A45" s="1" t="s">
        <v>33</v>
      </c>
      <c r="B45" t="s">
        <v>32</v>
      </c>
      <c r="C45" s="3" t="s">
        <v>28</v>
      </c>
      <c r="D45" s="3" t="s">
        <v>28</v>
      </c>
      <c r="E45">
        <v>5</v>
      </c>
      <c r="F45" t="s">
        <v>34</v>
      </c>
      <c r="G45" t="str">
        <f t="shared" si="0"/>
        <v>INSERT INTO studentlist (listtype,listkey,listvalue,listorder) VALUES("Instructor Title","Master Instructor","Master Instructor",5);</v>
      </c>
    </row>
    <row r="46" spans="1:7" x14ac:dyDescent="0.25">
      <c r="A46" s="1" t="s">
        <v>33</v>
      </c>
      <c r="B46" t="s">
        <v>32</v>
      </c>
      <c r="C46" s="3" t="s">
        <v>29</v>
      </c>
      <c r="D46" s="3" t="s">
        <v>29</v>
      </c>
      <c r="E46">
        <v>6</v>
      </c>
      <c r="F46" t="s">
        <v>34</v>
      </c>
      <c r="G46" t="str">
        <f t="shared" si="0"/>
        <v>INSERT INTO studentlist (listtype,listkey,listvalue,listorder) VALUES("Instructor Title","Asst Chief Instructor","Asst Chief Instructor",6);</v>
      </c>
    </row>
    <row r="47" spans="1:7" x14ac:dyDescent="0.25">
      <c r="A47" s="1" t="s">
        <v>33</v>
      </c>
      <c r="B47" t="s">
        <v>32</v>
      </c>
      <c r="C47" s="4" t="s">
        <v>30</v>
      </c>
      <c r="D47" s="4" t="s">
        <v>30</v>
      </c>
      <c r="E47">
        <v>7</v>
      </c>
      <c r="F47" t="s">
        <v>34</v>
      </c>
      <c r="G47" t="str">
        <f t="shared" si="0"/>
        <v>INSERT INTO studentlist (listtype,listkey,listvalue,listorder) VALUES("Instructor Title","Chief Instructor","Chief Instructor",7);</v>
      </c>
    </row>
    <row r="48" spans="1:7" x14ac:dyDescent="0.25">
      <c r="A48" s="1" t="s">
        <v>33</v>
      </c>
      <c r="B48" t="s">
        <v>32</v>
      </c>
      <c r="C48" s="3" t="s">
        <v>31</v>
      </c>
      <c r="D48" s="3" t="s">
        <v>31</v>
      </c>
      <c r="E48">
        <v>8</v>
      </c>
      <c r="F48" t="s">
        <v>34</v>
      </c>
      <c r="G48" t="str">
        <f t="shared" si="0"/>
        <v>INSERT INTO studentlist (listtype,listkey,listvalue,listorder) VALUES("Instructor Title","Judan Master Instructor","Judan Master Instructor",8);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Collins</dc:creator>
  <cp:lastModifiedBy>Michael Collins</cp:lastModifiedBy>
  <cp:lastPrinted>2015-07-13T01:03:37Z</cp:lastPrinted>
  <dcterms:created xsi:type="dcterms:W3CDTF">2015-07-12T18:40:49Z</dcterms:created>
  <dcterms:modified xsi:type="dcterms:W3CDTF">2015-07-13T01:58:32Z</dcterms:modified>
</cp:coreProperties>
</file>