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ql\"/>
    </mc:Choice>
  </mc:AlternateContent>
  <bookViews>
    <workbookView xWindow="0" yWindow="0" windowWidth="28800" windowHeight="12435"/>
  </bookViews>
  <sheets>
    <sheet name="nclass" sheetId="1" r:id="rId1"/>
  </sheets>
  <definedNames>
    <definedName name="_xlnm._FilterDatabase" localSheetId="0" hidden="1">nclass!$A$48:$G$65</definedName>
  </definedNames>
  <calcPr calcId="162913"/>
</workbook>
</file>

<file path=xl/calcChain.xml><?xml version="1.0" encoding="utf-8"?>
<calcChain xmlns="http://schemas.openxmlformats.org/spreadsheetml/2006/main">
  <c r="G65" i="1" l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H45" i="1" l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0" i="1" l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<sst xmlns="http://schemas.openxmlformats.org/spreadsheetml/2006/main" count="160" uniqueCount="59">
  <si>
    <t>Adult</t>
  </si>
  <si>
    <t>Blackbelt Adult</t>
  </si>
  <si>
    <t>karate</t>
  </si>
  <si>
    <t>adult</t>
  </si>
  <si>
    <t>After School</t>
  </si>
  <si>
    <t>Basic Dragon</t>
  </si>
  <si>
    <t>BBT1 - Purple - B/G</t>
  </si>
  <si>
    <t>Basic Leopard</t>
  </si>
  <si>
    <t>BBT1 Leopard</t>
  </si>
  <si>
    <t>BBT - Multiclasses</t>
  </si>
  <si>
    <t>BBT2 - Green</t>
  </si>
  <si>
    <t>BBT3 - Brown</t>
  </si>
  <si>
    <t>Blackbelt Jr</t>
  </si>
  <si>
    <t>Kickboxing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</si>
  <si>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</si>
  <si>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</si>
  <si>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</si>
  <si>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</si>
  <si>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</si>
  <si>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</si>
  <si>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</si>
  <si>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class0</t>
  </si>
  <si>
    <t>pgm</t>
  </si>
  <si>
    <t>age</t>
  </si>
  <si>
    <t>special</t>
  </si>
  <si>
    <t>children</t>
  </si>
  <si>
    <t>children or adult</t>
  </si>
  <si>
    <t>other</t>
  </si>
  <si>
    <t>bbt</t>
  </si>
  <si>
    <t>privates</t>
  </si>
  <si>
    <t>basic or leopard</t>
  </si>
  <si>
    <t>basic or dragon</t>
  </si>
  <si>
    <t>bbt1</t>
  </si>
  <si>
    <t>bbt2</t>
  </si>
  <si>
    <t>bbt3</t>
  </si>
  <si>
    <t>bbt1 or leopard</t>
  </si>
  <si>
    <t>black</t>
  </si>
  <si>
    <t>fitness</t>
  </si>
  <si>
    <t>wellness</t>
  </si>
  <si>
    <t>id</t>
  </si>
  <si>
    <t>class</t>
  </si>
  <si>
    <t>Adult ATP</t>
  </si>
  <si>
    <t>Adult Basic</t>
  </si>
  <si>
    <t>Adult Single Class</t>
  </si>
  <si>
    <t>Adult Unlimited</t>
  </si>
  <si>
    <t>BBT</t>
  </si>
  <si>
    <t>Children Basic</t>
  </si>
  <si>
    <t>Children Single BBT</t>
  </si>
  <si>
    <t>Children Single Class</t>
  </si>
  <si>
    <t>Children Single Ldr</t>
  </si>
  <si>
    <t>Intro Karate</t>
  </si>
  <si>
    <t>Leadership</t>
  </si>
  <si>
    <t>Tai Chi Drop In</t>
  </si>
  <si>
    <t>nclasslist</t>
  </si>
  <si>
    <t>classcat</t>
  </si>
  <si>
    <t>pgmcat</t>
  </si>
  <si>
    <t>agecat</t>
  </si>
  <si>
    <t>classseq</t>
  </si>
  <si>
    <t>pgmseq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</si>
</sst>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wrapText="1"/>
    </xf>
    <xf numFmtId="0" fontId="19" fillId="33" borderId="11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59" workbookViewId="0">
      <selection activeCell="G49" sqref="G49:G65"/>
    </sheetView>
  </sheetViews>
  <sheetFormatPr defaultRowHeight="15" x14ac:dyDescent="0.25"/>
  <cols>
    <col min="2" max="2" width="17.85546875" bestFit="1" customWidth="1"/>
    <col min="4" max="4" width="15.140625" bestFit="1" customWidth="1"/>
    <col min="7" max="7" width="108.7109375" bestFit="1" customWidth="1"/>
  </cols>
  <sheetData>
    <row r="1" spans="1:8" x14ac:dyDescent="0.25">
      <c r="C1" t="s">
        <v>21</v>
      </c>
      <c r="D1" t="s">
        <v>22</v>
      </c>
      <c r="E1" t="s">
        <v>23</v>
      </c>
    </row>
    <row r="2" spans="1:8" x14ac:dyDescent="0.25">
      <c r="A2">
        <v>1</v>
      </c>
      <c r="B2" t="s">
        <v>0</v>
      </c>
      <c r="C2" t="s">
        <v>2</v>
      </c>
      <c r="D2" t="s">
        <v>3</v>
      </c>
      <c r="E2" t="s">
        <v>3</v>
      </c>
      <c r="G2" t="str">
        <f>"UPDATE nclass SET classcat = '"&amp;C2&amp; "', pgmcat = '" &amp; D2 &amp; "', agecat = '" &amp; E2 &amp;"' WHERE nclass.class = '" &amp; B2 &amp;"'"</f>
        <v>UPDATE nclass SET classcat = 'karate', pgmcat = 'adult', agecat = 'adult' WHERE nclass.class = 'Adult'</v>
      </c>
      <c r="H2" t="str">
        <f>"update nclasspays set classseq = " &amp; A2 &amp; " where class = '" &amp; B2 &amp; "';"</f>
        <v>update nclasspays set classseq = 1 where class = 'Adult';</v>
      </c>
    </row>
    <row r="3" spans="1:8" x14ac:dyDescent="0.25">
      <c r="A3">
        <v>2</v>
      </c>
      <c r="B3" t="s">
        <v>4</v>
      </c>
      <c r="C3" t="s">
        <v>24</v>
      </c>
      <c r="D3" t="s">
        <v>27</v>
      </c>
      <c r="E3" t="s">
        <v>25</v>
      </c>
      <c r="G3" t="str">
        <f t="shared" ref="G3:G20" si="0">"UPDATE nclass SET classcat = '"&amp;C3&amp; "', pgmcat = '" &amp; D3 &amp; "', agecat = '" &amp; E3 &amp;"' WHERE nclass.class = '" &amp; B3 &amp;"'"</f>
        <v>UPDATE nclass SET classcat = 'special', pgmcat = 'other', agecat = 'children' WHERE nclass.class = 'After School'</v>
      </c>
      <c r="H3" t="str">
        <f t="shared" ref="H3:H20" si="1">"update nclasspays set classseq = " &amp; A3 &amp; " where class = '" &amp; B3 &amp; "';"</f>
        <v>update nclasspays set classseq = 2 where class = 'After School';</v>
      </c>
    </row>
    <row r="4" spans="1:8" x14ac:dyDescent="0.25">
      <c r="A4">
        <v>3</v>
      </c>
      <c r="B4" t="s">
        <v>5</v>
      </c>
      <c r="C4" t="s">
        <v>2</v>
      </c>
      <c r="D4" t="s">
        <v>31</v>
      </c>
      <c r="E4" t="s">
        <v>25</v>
      </c>
      <c r="G4" t="str">
        <f t="shared" si="0"/>
        <v>UPDATE nclass SET classcat = 'karate', pgmcat = 'basic or dragon', agecat = 'children' WHERE nclass.class = 'Basic Dragon'</v>
      </c>
      <c r="H4" t="str">
        <f t="shared" si="1"/>
        <v>update nclasspays set classseq = 3 where class = 'Basic Dragon';</v>
      </c>
    </row>
    <row r="5" spans="1:8" x14ac:dyDescent="0.25">
      <c r="A5">
        <v>4</v>
      </c>
      <c r="B5" t="s">
        <v>7</v>
      </c>
      <c r="C5" t="s">
        <v>2</v>
      </c>
      <c r="D5" t="s">
        <v>30</v>
      </c>
      <c r="E5" t="s">
        <v>25</v>
      </c>
      <c r="G5" t="str">
        <f t="shared" si="0"/>
        <v>UPDATE nclass SET classcat = 'karate', pgmcat = 'basic or leopard', agecat = 'children' WHERE nclass.class = 'Basic Leopard'</v>
      </c>
      <c r="H5" t="str">
        <f t="shared" si="1"/>
        <v>update nclasspays set classseq = 4 where class = 'Basic Leopard';</v>
      </c>
    </row>
    <row r="6" spans="1:8" x14ac:dyDescent="0.25">
      <c r="A6">
        <v>5</v>
      </c>
      <c r="B6" t="s">
        <v>9</v>
      </c>
      <c r="C6" t="s">
        <v>2</v>
      </c>
      <c r="D6" t="s">
        <v>28</v>
      </c>
      <c r="E6" t="s">
        <v>25</v>
      </c>
      <c r="G6" t="str">
        <f t="shared" si="0"/>
        <v>UPDATE nclass SET classcat = 'karate', pgmcat = 'bbt', agecat = 'children' WHERE nclass.class = 'BBT - Multiclasses'</v>
      </c>
      <c r="H6" t="str">
        <f t="shared" si="1"/>
        <v>update nclasspays set classseq = 5 where class = 'BBT - Multiclasses';</v>
      </c>
    </row>
    <row r="7" spans="1:8" x14ac:dyDescent="0.25">
      <c r="A7">
        <v>6</v>
      </c>
      <c r="B7" t="s">
        <v>6</v>
      </c>
      <c r="C7" t="s">
        <v>2</v>
      </c>
      <c r="D7" t="s">
        <v>32</v>
      </c>
      <c r="E7" t="s">
        <v>25</v>
      </c>
      <c r="G7" t="str">
        <f t="shared" si="0"/>
        <v>UPDATE nclass SET classcat = 'karate', pgmcat = 'bbt1', agecat = 'children' WHERE nclass.class = 'BBT1 - Purple - B/G'</v>
      </c>
      <c r="H7" t="str">
        <f t="shared" si="1"/>
        <v>update nclasspays set classseq = 6 where class = 'BBT1 - Purple - B/G';</v>
      </c>
    </row>
    <row r="8" spans="1:8" x14ac:dyDescent="0.25">
      <c r="A8">
        <v>7</v>
      </c>
      <c r="B8" t="s">
        <v>8</v>
      </c>
      <c r="C8" t="s">
        <v>2</v>
      </c>
      <c r="D8" t="s">
        <v>35</v>
      </c>
      <c r="E8" t="s">
        <v>25</v>
      </c>
      <c r="G8" t="str">
        <f t="shared" si="0"/>
        <v>UPDATE nclass SET classcat = 'karate', pgmcat = 'bbt1 or leopard', agecat = 'children' WHERE nclass.class = 'BBT1 Leopard'</v>
      </c>
      <c r="H8" t="str">
        <f t="shared" si="1"/>
        <v>update nclasspays set classseq = 7 where class = 'BBT1 Leopard';</v>
      </c>
    </row>
    <row r="9" spans="1:8" x14ac:dyDescent="0.25">
      <c r="A9">
        <v>8</v>
      </c>
      <c r="B9" t="s">
        <v>10</v>
      </c>
      <c r="C9" t="s">
        <v>2</v>
      </c>
      <c r="D9" t="s">
        <v>33</v>
      </c>
      <c r="E9" t="s">
        <v>25</v>
      </c>
      <c r="G9" t="str">
        <f t="shared" si="0"/>
        <v>UPDATE nclass SET classcat = 'karate', pgmcat = 'bbt2', agecat = 'children' WHERE nclass.class = 'BBT2 - Green'</v>
      </c>
      <c r="H9" t="str">
        <f t="shared" si="1"/>
        <v>update nclasspays set classseq = 8 where class = 'BBT2 - Green';</v>
      </c>
    </row>
    <row r="10" spans="1:8" x14ac:dyDescent="0.25">
      <c r="A10">
        <v>9</v>
      </c>
      <c r="B10" t="s">
        <v>11</v>
      </c>
      <c r="C10" t="s">
        <v>2</v>
      </c>
      <c r="D10" t="s">
        <v>34</v>
      </c>
      <c r="E10" t="s">
        <v>25</v>
      </c>
      <c r="G10" t="str">
        <f t="shared" si="0"/>
        <v>UPDATE nclass SET classcat = 'karate', pgmcat = 'bbt3', agecat = 'children' WHERE nclass.class = 'BBT3 - Brown'</v>
      </c>
      <c r="H10" t="str">
        <f t="shared" si="1"/>
        <v>update nclasspays set classseq = 9 where class = 'BBT3 - Brown';</v>
      </c>
    </row>
    <row r="11" spans="1:8" x14ac:dyDescent="0.25">
      <c r="A11">
        <v>10</v>
      </c>
      <c r="B11" t="s">
        <v>1</v>
      </c>
      <c r="C11" t="s">
        <v>2</v>
      </c>
      <c r="D11" t="s">
        <v>36</v>
      </c>
      <c r="E11" t="s">
        <v>3</v>
      </c>
      <c r="G11" t="str">
        <f t="shared" si="0"/>
        <v>UPDATE nclass SET classcat = 'karate', pgmcat = 'black', agecat = 'adult' WHERE nclass.class = 'Blackbelt Adult'</v>
      </c>
      <c r="H11" t="str">
        <f t="shared" si="1"/>
        <v>update nclasspays set classseq = 10 where class = 'Blackbelt Adult';</v>
      </c>
    </row>
    <row r="12" spans="1:8" x14ac:dyDescent="0.25">
      <c r="A12">
        <v>11</v>
      </c>
      <c r="B12" t="s">
        <v>12</v>
      </c>
      <c r="C12" t="s">
        <v>2</v>
      </c>
      <c r="D12" t="s">
        <v>36</v>
      </c>
      <c r="E12" t="s">
        <v>25</v>
      </c>
      <c r="G12" t="str">
        <f t="shared" si="0"/>
        <v>UPDATE nclass SET classcat = 'karate', pgmcat = 'black', agecat = 'children' WHERE nclass.class = 'Blackbelt Jr'</v>
      </c>
      <c r="H12" t="str">
        <f t="shared" si="1"/>
        <v>update nclasspays set classseq = 11 where class = 'Blackbelt Jr';</v>
      </c>
    </row>
    <row r="13" spans="1:8" x14ac:dyDescent="0.25">
      <c r="A13">
        <v>14</v>
      </c>
      <c r="B13" t="s">
        <v>13</v>
      </c>
      <c r="C13" t="s">
        <v>37</v>
      </c>
      <c r="D13" t="s">
        <v>27</v>
      </c>
      <c r="E13" t="s">
        <v>26</v>
      </c>
      <c r="G13" t="str">
        <f t="shared" si="0"/>
        <v>UPDATE nclass SET classcat = 'fitness', pgmcat = 'other', agecat = 'children or adult' WHERE nclass.class = 'Kickboxing'</v>
      </c>
      <c r="H13" t="str">
        <f t="shared" si="1"/>
        <v>update nclasspays set classseq = 14 where class = 'Kickboxing';</v>
      </c>
    </row>
    <row r="14" spans="1:8" x14ac:dyDescent="0.25">
      <c r="A14">
        <v>15</v>
      </c>
      <c r="B14" t="s">
        <v>14</v>
      </c>
      <c r="C14" t="s">
        <v>2</v>
      </c>
      <c r="D14" t="s">
        <v>29</v>
      </c>
      <c r="E14" t="s">
        <v>3</v>
      </c>
      <c r="G14" t="str">
        <f t="shared" si="0"/>
        <v>UPDATE nclass SET classcat = 'karate', pgmcat = 'privates', agecat = 'adult' WHERE nclass.class = 'Privates Adult'</v>
      </c>
      <c r="H14" t="str">
        <f t="shared" si="1"/>
        <v>update nclasspays set classseq = 15 where class = 'Privates Adult';</v>
      </c>
    </row>
    <row r="15" spans="1:8" x14ac:dyDescent="0.25">
      <c r="A15">
        <v>16</v>
      </c>
      <c r="B15" t="s">
        <v>15</v>
      </c>
      <c r="C15" t="s">
        <v>2</v>
      </c>
      <c r="D15" t="s">
        <v>29</v>
      </c>
      <c r="E15" t="s">
        <v>25</v>
      </c>
      <c r="G15" t="str">
        <f t="shared" si="0"/>
        <v>UPDATE nclass SET classcat = 'karate', pgmcat = 'privates', agecat = 'children' WHERE nclass.class = 'Privates Children'</v>
      </c>
      <c r="H15" t="str">
        <f t="shared" si="1"/>
        <v>update nclasspays set classseq = 16 where class = 'Privates Children';</v>
      </c>
    </row>
    <row r="16" spans="1:8" x14ac:dyDescent="0.25">
      <c r="A16">
        <v>17</v>
      </c>
      <c r="B16" t="s">
        <v>16</v>
      </c>
      <c r="C16" t="s">
        <v>2</v>
      </c>
      <c r="D16" t="s">
        <v>27</v>
      </c>
      <c r="E16" t="s">
        <v>26</v>
      </c>
      <c r="G16" t="str">
        <f t="shared" si="0"/>
        <v>UPDATE nclass SET classcat = 'karate', pgmcat = 'other', agecat = 'children or adult' WHERE nclass.class = 'Saturday Only'</v>
      </c>
      <c r="H16" t="str">
        <f t="shared" si="1"/>
        <v>update nclasspays set classseq = 17 where class = 'Saturday Only';</v>
      </c>
    </row>
    <row r="17" spans="1:8" x14ac:dyDescent="0.25">
      <c r="A17">
        <v>18</v>
      </c>
      <c r="B17" t="s">
        <v>17</v>
      </c>
      <c r="C17" t="s">
        <v>24</v>
      </c>
      <c r="D17" t="s">
        <v>27</v>
      </c>
      <c r="E17" t="s">
        <v>3</v>
      </c>
      <c r="G17" t="str">
        <f t="shared" si="0"/>
        <v>UPDATE nclass SET classcat = 'special', pgmcat = 'other', agecat = 'adult' WHERE nclass.class = 'Self Defense'</v>
      </c>
      <c r="H17" t="str">
        <f t="shared" si="1"/>
        <v>update nclasspays set classseq = 18 where class = 'Self Defense';</v>
      </c>
    </row>
    <row r="18" spans="1:8" x14ac:dyDescent="0.25">
      <c r="A18">
        <v>19</v>
      </c>
      <c r="B18" t="s">
        <v>18</v>
      </c>
      <c r="C18" t="s">
        <v>24</v>
      </c>
      <c r="D18" t="s">
        <v>27</v>
      </c>
      <c r="E18" t="s">
        <v>26</v>
      </c>
      <c r="G18" t="str">
        <f t="shared" si="0"/>
        <v>UPDATE nclass SET classcat = 'special', pgmcat = 'other', agecat = 'children or adult' WHERE nclass.class = 'Special Needs'</v>
      </c>
      <c r="H18" t="str">
        <f t="shared" si="1"/>
        <v>update nclasspays set classseq = 19 where class = 'Special Needs';</v>
      </c>
    </row>
    <row r="19" spans="1:8" x14ac:dyDescent="0.25">
      <c r="A19">
        <v>20</v>
      </c>
      <c r="B19" t="s">
        <v>19</v>
      </c>
      <c r="C19" t="s">
        <v>38</v>
      </c>
      <c r="D19" t="s">
        <v>27</v>
      </c>
      <c r="E19" t="s">
        <v>3</v>
      </c>
      <c r="G19" t="str">
        <f t="shared" si="0"/>
        <v>UPDATE nclass SET classcat = 'wellness', pgmcat = 'other', agecat = 'adult' WHERE nclass.class = 'TaiChi'</v>
      </c>
      <c r="H19" t="str">
        <f t="shared" si="1"/>
        <v>update nclasspays set classseq = 20 where class = 'TaiChi';</v>
      </c>
    </row>
    <row r="20" spans="1:8" x14ac:dyDescent="0.25">
      <c r="A20">
        <v>21</v>
      </c>
      <c r="B20" t="s">
        <v>20</v>
      </c>
      <c r="C20" t="s">
        <v>37</v>
      </c>
      <c r="D20" t="s">
        <v>27</v>
      </c>
      <c r="E20" t="s">
        <v>26</v>
      </c>
      <c r="G20" t="str">
        <f t="shared" si="0"/>
        <v>UPDATE nclass SET classcat = 'fitness', pgmcat = 'other', agecat = 'children or adult' WHERE nclass.class = 'Zoomba'</v>
      </c>
      <c r="H20" t="str">
        <f t="shared" si="1"/>
        <v>update nclasspays set classseq = 21 where class = 'Zoomba';</v>
      </c>
    </row>
    <row r="22" spans="1:8" ht="15.75" thickBot="1" x14ac:dyDescent="0.3">
      <c r="A22" t="s">
        <v>53</v>
      </c>
    </row>
    <row r="23" spans="1:8" ht="19.5" thickBot="1" x14ac:dyDescent="0.3">
      <c r="A23" s="1" t="s">
        <v>39</v>
      </c>
      <c r="B23" s="1" t="s">
        <v>40</v>
      </c>
    </row>
    <row r="24" spans="1:8" ht="19.5" thickBot="1" x14ac:dyDescent="0.3">
      <c r="A24" s="2">
        <v>1</v>
      </c>
      <c r="B24" s="3" t="s">
        <v>41</v>
      </c>
      <c r="H24" t="str">
        <f>"update nclasspays set pgmseq = " &amp; A24 &amp; " where classid = '" &amp; B24 &amp; "';"</f>
        <v>update nclasspays set pgmseq = 1 where classid = 'Adult ATP';</v>
      </c>
    </row>
    <row r="25" spans="1:8" ht="19.5" thickBot="1" x14ac:dyDescent="0.3">
      <c r="A25" s="2">
        <v>2</v>
      </c>
      <c r="B25" s="3" t="s">
        <v>42</v>
      </c>
      <c r="H25" t="str">
        <f t="shared" ref="H25:H45" si="2">"update nclasspays set pgmseq = " &amp; A25 &amp; " where classid = '" &amp; B25 &amp; "';"</f>
        <v>update nclasspays set pgmseq = 2 where classid = 'Adult Basic';</v>
      </c>
    </row>
    <row r="26" spans="1:8" ht="38.25" thickBot="1" x14ac:dyDescent="0.3">
      <c r="A26" s="2">
        <v>3</v>
      </c>
      <c r="B26" s="3" t="s">
        <v>43</v>
      </c>
      <c r="H26" t="str">
        <f t="shared" si="2"/>
        <v>update nclasspays set pgmseq = 3 where classid = 'Adult Single Class';</v>
      </c>
    </row>
    <row r="27" spans="1:8" ht="38.25" thickBot="1" x14ac:dyDescent="0.3">
      <c r="A27" s="2">
        <v>4</v>
      </c>
      <c r="B27" s="3" t="s">
        <v>44</v>
      </c>
      <c r="H27" t="str">
        <f t="shared" si="2"/>
        <v>update nclasspays set pgmseq = 4 where classid = 'Adult Unlimited';</v>
      </c>
    </row>
    <row r="28" spans="1:8" ht="19.5" thickBot="1" x14ac:dyDescent="0.3">
      <c r="A28" s="2">
        <v>5</v>
      </c>
      <c r="B28" s="3" t="s">
        <v>4</v>
      </c>
      <c r="H28" t="str">
        <f t="shared" si="2"/>
        <v>update nclasspays set pgmseq = 5 where classid = 'After School';</v>
      </c>
    </row>
    <row r="29" spans="1:8" ht="19.5" thickBot="1" x14ac:dyDescent="0.3">
      <c r="A29" s="2">
        <v>6</v>
      </c>
      <c r="B29" s="3" t="s">
        <v>45</v>
      </c>
      <c r="H29" t="str">
        <f t="shared" si="2"/>
        <v>update nclasspays set pgmseq = 6 where classid = 'BBT';</v>
      </c>
    </row>
    <row r="30" spans="1:8" ht="38.25" thickBot="1" x14ac:dyDescent="0.3">
      <c r="A30" s="2">
        <v>7</v>
      </c>
      <c r="B30" s="3" t="s">
        <v>1</v>
      </c>
      <c r="H30" t="str">
        <f t="shared" si="2"/>
        <v>update nclasspays set pgmseq = 7 where classid = 'Blackbelt Adult';</v>
      </c>
    </row>
    <row r="31" spans="1:8" ht="19.5" thickBot="1" x14ac:dyDescent="0.3">
      <c r="A31" s="2">
        <v>8</v>
      </c>
      <c r="B31" s="3" t="s">
        <v>12</v>
      </c>
      <c r="H31" t="str">
        <f t="shared" si="2"/>
        <v>update nclasspays set pgmseq = 8 where classid = 'Blackbelt Jr';</v>
      </c>
    </row>
    <row r="32" spans="1:8" ht="19.5" thickBot="1" x14ac:dyDescent="0.3">
      <c r="A32" s="2">
        <v>9</v>
      </c>
      <c r="B32" s="3" t="s">
        <v>46</v>
      </c>
      <c r="H32" t="str">
        <f t="shared" si="2"/>
        <v>update nclasspays set pgmseq = 9 where classid = 'Children Basic';</v>
      </c>
    </row>
    <row r="33" spans="1:8" ht="38.25" thickBot="1" x14ac:dyDescent="0.3">
      <c r="A33" s="2">
        <v>10</v>
      </c>
      <c r="B33" s="3" t="s">
        <v>47</v>
      </c>
      <c r="H33" t="str">
        <f t="shared" si="2"/>
        <v>update nclasspays set pgmseq = 10 where classid = 'Children Single BBT';</v>
      </c>
    </row>
    <row r="34" spans="1:8" ht="38.25" thickBot="1" x14ac:dyDescent="0.3">
      <c r="A34" s="2">
        <v>11</v>
      </c>
      <c r="B34" s="3" t="s">
        <v>48</v>
      </c>
      <c r="H34" t="str">
        <f t="shared" si="2"/>
        <v>update nclasspays set pgmseq = 11 where classid = 'Children Single Class';</v>
      </c>
    </row>
    <row r="35" spans="1:8" ht="38.25" thickBot="1" x14ac:dyDescent="0.3">
      <c r="A35" s="2">
        <v>12</v>
      </c>
      <c r="B35" s="3" t="s">
        <v>49</v>
      </c>
      <c r="H35" t="str">
        <f t="shared" si="2"/>
        <v>update nclasspays set pgmseq = 12 where classid = 'Children Single Ldr';</v>
      </c>
    </row>
    <row r="36" spans="1:8" ht="19.5" thickBot="1" x14ac:dyDescent="0.3">
      <c r="A36" s="2">
        <v>13</v>
      </c>
      <c r="B36" s="3" t="s">
        <v>50</v>
      </c>
      <c r="H36" t="str">
        <f t="shared" si="2"/>
        <v>update nclasspays set pgmseq = 13 where classid = 'Intro Karate';</v>
      </c>
    </row>
    <row r="37" spans="1:8" ht="19.5" thickBot="1" x14ac:dyDescent="0.3">
      <c r="A37" s="2">
        <v>14</v>
      </c>
      <c r="B37" s="3" t="s">
        <v>13</v>
      </c>
      <c r="H37" t="str">
        <f t="shared" si="2"/>
        <v>update nclasspays set pgmseq = 14 where classid = 'Kickboxing';</v>
      </c>
    </row>
    <row r="38" spans="1:8" ht="19.5" thickBot="1" x14ac:dyDescent="0.3">
      <c r="A38" s="2">
        <v>15</v>
      </c>
      <c r="B38" s="3" t="s">
        <v>51</v>
      </c>
      <c r="H38" t="str">
        <f t="shared" si="2"/>
        <v>update nclasspays set pgmseq = 15 where classid = 'Leadership';</v>
      </c>
    </row>
    <row r="39" spans="1:8" ht="19.5" thickBot="1" x14ac:dyDescent="0.3">
      <c r="A39" s="2">
        <v>16</v>
      </c>
      <c r="B39" s="3" t="s">
        <v>14</v>
      </c>
      <c r="H39" t="str">
        <f t="shared" si="2"/>
        <v>update nclasspays set pgmseq = 16 where classid = 'Privates Adult';</v>
      </c>
    </row>
    <row r="40" spans="1:8" ht="38.25" thickBot="1" x14ac:dyDescent="0.3">
      <c r="A40" s="2">
        <v>17</v>
      </c>
      <c r="B40" s="3" t="s">
        <v>15</v>
      </c>
      <c r="H40" t="str">
        <f t="shared" si="2"/>
        <v>update nclasspays set pgmseq = 17 where classid = 'Privates Children';</v>
      </c>
    </row>
    <row r="41" spans="1:8" ht="19.5" thickBot="1" x14ac:dyDescent="0.3">
      <c r="A41" s="2">
        <v>18</v>
      </c>
      <c r="B41" s="3" t="s">
        <v>17</v>
      </c>
      <c r="H41" t="str">
        <f t="shared" si="2"/>
        <v>update nclasspays set pgmseq = 18 where classid = 'Self Defense';</v>
      </c>
    </row>
    <row r="42" spans="1:8" ht="19.5" thickBot="1" x14ac:dyDescent="0.3">
      <c r="A42" s="2">
        <v>19</v>
      </c>
      <c r="B42" s="3" t="s">
        <v>18</v>
      </c>
      <c r="H42" t="str">
        <f t="shared" si="2"/>
        <v>update nclasspays set pgmseq = 19 where classid = 'Special Needs';</v>
      </c>
    </row>
    <row r="43" spans="1:8" ht="38.25" thickBot="1" x14ac:dyDescent="0.3">
      <c r="A43" s="2">
        <v>20</v>
      </c>
      <c r="B43" s="3" t="s">
        <v>52</v>
      </c>
      <c r="H43" t="str">
        <f t="shared" si="2"/>
        <v>update nclasspays set pgmseq = 20 where classid = 'Tai Chi Drop In';</v>
      </c>
    </row>
    <row r="44" spans="1:8" ht="19.5" thickBot="1" x14ac:dyDescent="0.3">
      <c r="A44" s="2">
        <v>21</v>
      </c>
      <c r="B44" s="3" t="s">
        <v>19</v>
      </c>
      <c r="H44" t="str">
        <f t="shared" si="2"/>
        <v>update nclasspays set pgmseq = 21 where classid = 'TaiChi';</v>
      </c>
    </row>
    <row r="45" spans="1:8" ht="19.5" thickBot="1" x14ac:dyDescent="0.3">
      <c r="A45" s="2">
        <v>22</v>
      </c>
      <c r="B45" s="3" t="s">
        <v>20</v>
      </c>
      <c r="H45" t="str">
        <f t="shared" si="2"/>
        <v>update nclasspays set pgmseq = 22 where classid = 'Zoomba';</v>
      </c>
    </row>
    <row r="47" spans="1:8" ht="15.75" thickBot="1" x14ac:dyDescent="0.3"/>
    <row r="48" spans="1:8" ht="38.25" thickBot="1" x14ac:dyDescent="0.3">
      <c r="A48" s="1" t="s">
        <v>57</v>
      </c>
      <c r="B48" s="1" t="s">
        <v>58</v>
      </c>
      <c r="C48" s="1" t="s">
        <v>55</v>
      </c>
      <c r="D48" s="1" t="s">
        <v>54</v>
      </c>
      <c r="E48" s="1" t="s">
        <v>56</v>
      </c>
    </row>
    <row r="49" spans="1:7" ht="38.25" thickBot="1" x14ac:dyDescent="0.3">
      <c r="A49" s="2">
        <v>11</v>
      </c>
      <c r="B49" s="2">
        <v>8</v>
      </c>
      <c r="C49" s="3" t="s">
        <v>36</v>
      </c>
      <c r="D49" s="3" t="s">
        <v>2</v>
      </c>
      <c r="E49" s="3" t="s">
        <v>25</v>
      </c>
      <c r="G49" s="4" t="str">
        <f xml:space="preserve"> "insert into `nclasspgm` ( `classid`, `pgmid`, `pgmcat`, `classcat`, `agecat`) VALUES ( " &amp; A49 &amp; ", " &amp; B49 &amp; ", '" &amp; C49 &amp; "', '" &amp; D49 &amp; "',  '" &amp; E49 &amp; "');"</f>
        <v>insert into `nclasspgm` ( `classid`, `pgmid`, `pgmcat`, `classcat`, `agecat`) VALUES ( 11, 8, 'black', 'karate',  'children');</v>
      </c>
    </row>
    <row r="50" spans="1:7" ht="75.75" thickBot="1" x14ac:dyDescent="0.3">
      <c r="A50" s="2">
        <v>4</v>
      </c>
      <c r="B50" s="2">
        <v>9</v>
      </c>
      <c r="C50" s="3" t="s">
        <v>30</v>
      </c>
      <c r="D50" s="3" t="s">
        <v>2</v>
      </c>
      <c r="E50" s="3" t="s">
        <v>25</v>
      </c>
      <c r="G50" s="4" t="str">
        <f t="shared" ref="G50:G65" si="3" xml:space="preserve"> "insert into `nclasspgm` ( `classid`, `pgmid`, `pgmcat`, `classcat`, `agecat`) VALUES ( " &amp; A50 &amp; ", " &amp; B50 &amp; ", '" &amp; C50 &amp; "', '" &amp; D50 &amp; "',  '" &amp; E50 &amp; "');"</f>
        <v>insert into `nclasspgm` ( `classid`, `pgmid`, `pgmcat`, `classcat`, `agecat`) VALUES ( 4, 9, 'basic or leopard', 'karate',  'children');</v>
      </c>
    </row>
    <row r="51" spans="1:7" ht="38.25" thickBot="1" x14ac:dyDescent="0.3">
      <c r="A51" s="2">
        <v>1</v>
      </c>
      <c r="B51" s="2">
        <v>2</v>
      </c>
      <c r="C51" s="3" t="s">
        <v>3</v>
      </c>
      <c r="D51" s="3" t="s">
        <v>2</v>
      </c>
      <c r="E51" s="3" t="s">
        <v>3</v>
      </c>
      <c r="G51" s="4" t="str">
        <f t="shared" si="3"/>
        <v>insert into `nclasspgm` ( `classid`, `pgmid`, `pgmcat`, `classcat`, `agecat`) VALUES ( 1, 2, 'adult', 'karate',  'adult');</v>
      </c>
    </row>
    <row r="52" spans="1:7" ht="38.25" thickBot="1" x14ac:dyDescent="0.3">
      <c r="A52" s="2">
        <v>10</v>
      </c>
      <c r="B52" s="2">
        <v>7</v>
      </c>
      <c r="C52" s="3" t="s">
        <v>36</v>
      </c>
      <c r="D52" s="3" t="s">
        <v>2</v>
      </c>
      <c r="E52" s="3" t="s">
        <v>3</v>
      </c>
      <c r="G52" s="4" t="str">
        <f t="shared" si="3"/>
        <v>insert into `nclasspgm` ( `classid`, `pgmid`, `pgmcat`, `classcat`, `agecat`) VALUES ( 10, 7, 'black', 'karate',  'adult');</v>
      </c>
    </row>
    <row r="53" spans="1:7" ht="38.25" thickBot="1" x14ac:dyDescent="0.3">
      <c r="A53" s="2">
        <v>8</v>
      </c>
      <c r="B53" s="2">
        <v>6</v>
      </c>
      <c r="C53" s="3" t="s">
        <v>33</v>
      </c>
      <c r="D53" s="3" t="s">
        <v>2</v>
      </c>
      <c r="E53" s="3" t="s">
        <v>25</v>
      </c>
      <c r="G53" s="4" t="str">
        <f t="shared" si="3"/>
        <v>insert into `nclasspgm` ( `classid`, `pgmid`, `pgmcat`, `classcat`, `agecat`) VALUES ( 8, 6, 'bbt2', 'karate',  'children');</v>
      </c>
    </row>
    <row r="54" spans="1:7" ht="38.25" thickBot="1" x14ac:dyDescent="0.3">
      <c r="A54" s="2">
        <v>8</v>
      </c>
      <c r="B54" s="2">
        <v>15</v>
      </c>
      <c r="C54" s="3" t="s">
        <v>33</v>
      </c>
      <c r="D54" s="3" t="s">
        <v>2</v>
      </c>
      <c r="E54" s="3" t="s">
        <v>25</v>
      </c>
      <c r="G54" s="4" t="str">
        <f t="shared" si="3"/>
        <v>insert into `nclasspgm` ( `classid`, `pgmid`, `pgmcat`, `classcat`, `agecat`) VALUES ( 8, 15, 'bbt2', 'karate',  'children');</v>
      </c>
    </row>
    <row r="55" spans="1:7" ht="38.25" thickBot="1" x14ac:dyDescent="0.3">
      <c r="A55" s="2">
        <v>9</v>
      </c>
      <c r="B55" s="2">
        <v>15</v>
      </c>
      <c r="C55" s="3" t="s">
        <v>34</v>
      </c>
      <c r="D55" s="3" t="s">
        <v>2</v>
      </c>
      <c r="E55" s="3" t="s">
        <v>25</v>
      </c>
      <c r="G55" s="4" t="str">
        <f t="shared" si="3"/>
        <v>insert into `nclasspgm` ( `classid`, `pgmid`, `pgmcat`, `classcat`, `agecat`) VALUES ( 9, 15, 'bbt3', 'karate',  'children');</v>
      </c>
    </row>
    <row r="56" spans="1:7" ht="38.25" thickBot="1" x14ac:dyDescent="0.3">
      <c r="A56" s="2">
        <v>9</v>
      </c>
      <c r="B56" s="2">
        <v>6</v>
      </c>
      <c r="C56" s="3" t="s">
        <v>34</v>
      </c>
      <c r="D56" s="3" t="s">
        <v>2</v>
      </c>
      <c r="E56" s="3" t="s">
        <v>25</v>
      </c>
      <c r="G56" s="4" t="str">
        <f t="shared" si="3"/>
        <v>insert into `nclasspgm` ( `classid`, `pgmid`, `pgmcat`, `classcat`, `agecat`) VALUES ( 9, 6, 'bbt3', 'karate',  'children');</v>
      </c>
    </row>
    <row r="57" spans="1:7" ht="38.25" thickBot="1" x14ac:dyDescent="0.3">
      <c r="A57" s="2">
        <v>6</v>
      </c>
      <c r="B57" s="2">
        <v>9</v>
      </c>
      <c r="C57" s="3" t="s">
        <v>32</v>
      </c>
      <c r="D57" s="3" t="s">
        <v>2</v>
      </c>
      <c r="E57" s="3" t="s">
        <v>25</v>
      </c>
      <c r="G57" s="4" t="str">
        <f t="shared" si="3"/>
        <v>insert into `nclasspgm` ( `classid`, `pgmid`, `pgmcat`, `classcat`, `agecat`) VALUES ( 6, 9, 'bbt1', 'karate',  'children');</v>
      </c>
    </row>
    <row r="58" spans="1:7" ht="38.25" thickBot="1" x14ac:dyDescent="0.3">
      <c r="A58" s="2">
        <v>1</v>
      </c>
      <c r="B58" s="2">
        <v>3</v>
      </c>
      <c r="C58" s="3" t="s">
        <v>3</v>
      </c>
      <c r="D58" s="3" t="s">
        <v>2</v>
      </c>
      <c r="E58" s="3" t="s">
        <v>3</v>
      </c>
      <c r="G58" s="4" t="str">
        <f t="shared" si="3"/>
        <v>insert into `nclasspgm` ( `classid`, `pgmid`, `pgmcat`, `classcat`, `agecat`) VALUES ( 1, 3, 'adult', 'karate',  'adult');</v>
      </c>
    </row>
    <row r="59" spans="1:7" ht="38.25" thickBot="1" x14ac:dyDescent="0.3">
      <c r="A59" s="2">
        <v>1</v>
      </c>
      <c r="B59" s="2">
        <v>4</v>
      </c>
      <c r="C59" s="3" t="s">
        <v>3</v>
      </c>
      <c r="D59" s="3" t="s">
        <v>2</v>
      </c>
      <c r="E59" s="3" t="s">
        <v>3</v>
      </c>
      <c r="G59" s="4" t="str">
        <f t="shared" si="3"/>
        <v>insert into `nclasspgm` ( `classid`, `pgmid`, `pgmcat`, `classcat`, `agecat`) VALUES ( 1, 4, 'adult', 'karate',  'adult');</v>
      </c>
    </row>
    <row r="60" spans="1:7" ht="57" thickBot="1" x14ac:dyDescent="0.3">
      <c r="A60" s="2">
        <v>17</v>
      </c>
      <c r="B60" s="2">
        <v>9</v>
      </c>
      <c r="C60" s="3" t="s">
        <v>27</v>
      </c>
      <c r="D60" s="3" t="s">
        <v>2</v>
      </c>
      <c r="E60" s="3" t="s">
        <v>26</v>
      </c>
      <c r="G60" s="4" t="str">
        <f t="shared" si="3"/>
        <v>insert into `nclasspgm` ( `classid`, `pgmid`, `pgmcat`, `classcat`, `agecat`) VALUES ( 17, 9, 'other', 'karate',  'children or adult');</v>
      </c>
    </row>
    <row r="61" spans="1:7" ht="57" thickBot="1" x14ac:dyDescent="0.3">
      <c r="A61" s="2">
        <v>3</v>
      </c>
      <c r="B61" s="2">
        <v>9</v>
      </c>
      <c r="C61" s="3" t="s">
        <v>31</v>
      </c>
      <c r="D61" s="3" t="s">
        <v>2</v>
      </c>
      <c r="E61" s="3" t="s">
        <v>25</v>
      </c>
      <c r="G61" s="4" t="str">
        <f t="shared" si="3"/>
        <v>insert into `nclasspgm` ( `classid`, `pgmid`, `pgmcat`, `classcat`, `agecat`) VALUES ( 3, 9, 'basic or dragon', 'karate',  'children');</v>
      </c>
    </row>
    <row r="62" spans="1:7" ht="38.25" thickBot="1" x14ac:dyDescent="0.3">
      <c r="A62" s="2">
        <v>15</v>
      </c>
      <c r="B62" s="2">
        <v>16</v>
      </c>
      <c r="C62" s="3" t="s">
        <v>29</v>
      </c>
      <c r="D62" s="3" t="s">
        <v>2</v>
      </c>
      <c r="E62" s="3" t="s">
        <v>3</v>
      </c>
      <c r="G62" s="4" t="str">
        <f t="shared" si="3"/>
        <v>insert into `nclasspgm` ( `classid`, `pgmid`, `pgmcat`, `classcat`, `agecat`) VALUES ( 15, 16, 'privates', 'karate',  'adult');</v>
      </c>
    </row>
    <row r="63" spans="1:7" ht="38.25" thickBot="1" x14ac:dyDescent="0.3">
      <c r="A63" s="2">
        <v>20</v>
      </c>
      <c r="B63" s="2">
        <v>21</v>
      </c>
      <c r="C63" s="3" t="s">
        <v>27</v>
      </c>
      <c r="D63" s="3" t="s">
        <v>38</v>
      </c>
      <c r="E63" s="3" t="s">
        <v>3</v>
      </c>
      <c r="G63" s="4" t="str">
        <f t="shared" si="3"/>
        <v>insert into `nclasspgm` ( `classid`, `pgmid`, `pgmcat`, `classcat`, `agecat`) VALUES ( 20, 21, 'other', 'wellness',  'adult');</v>
      </c>
    </row>
    <row r="64" spans="1:7" ht="38.25" thickBot="1" x14ac:dyDescent="0.3">
      <c r="A64" s="2">
        <v>9</v>
      </c>
      <c r="B64" s="2">
        <v>0</v>
      </c>
      <c r="C64" s="3" t="s">
        <v>34</v>
      </c>
      <c r="D64" s="3" t="s">
        <v>2</v>
      </c>
      <c r="E64" s="3" t="s">
        <v>25</v>
      </c>
      <c r="G64" s="4" t="str">
        <f t="shared" si="3"/>
        <v>insert into `nclasspgm` ( `classid`, `pgmid`, `pgmcat`, `classcat`, `agecat`) VALUES ( 9, 0, 'bbt3', 'karate',  'children');</v>
      </c>
    </row>
    <row r="65" spans="1:7" ht="57" thickBot="1" x14ac:dyDescent="0.3">
      <c r="A65" s="2">
        <v>14</v>
      </c>
      <c r="B65" s="2">
        <v>2</v>
      </c>
      <c r="C65" s="3" t="s">
        <v>27</v>
      </c>
      <c r="D65" s="3" t="s">
        <v>37</v>
      </c>
      <c r="E65" s="3" t="s">
        <v>26</v>
      </c>
      <c r="G65" s="4" t="str">
        <f t="shared" si="3"/>
        <v>insert into `nclasspgm` ( `classid`, `pgmid`, `pgmcat`, `classcat`, `agecat`) VALUES ( 14, 2, 'other', 'fitness',  'children or adult');</v>
      </c>
    </row>
  </sheetData>
  <autoFilter ref="A48:G65"/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 mike villaris</dc:creator>
  <cp:lastModifiedBy>Michael Collins</cp:lastModifiedBy>
  <dcterms:created xsi:type="dcterms:W3CDTF">2015-09-05T15:50:00Z</dcterms:created>
  <dcterms:modified xsi:type="dcterms:W3CDTF">2015-10-06T23:11:04Z</dcterms:modified>
</cp:coreProperties>
</file>