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icha\Documents\_mine_models\Biotech\"/>
    </mc:Choice>
  </mc:AlternateContent>
  <xr:revisionPtr revIDLastSave="0" documentId="13_ncr:1_{88D492FF-AEDA-421B-B6A5-45CE8869857B}" xr6:coauthVersionLast="47" xr6:coauthVersionMax="47" xr10:uidLastSave="{00000000-0000-0000-0000-000000000000}"/>
  <bookViews>
    <workbookView xWindow="-18120" yWindow="-120" windowWidth="18240" windowHeight="28320" activeTab="1" xr2:uid="{D867214F-0D91-E949-AC0B-08C9AC8BF8C2}"/>
  </bookViews>
  <sheets>
    <sheet name="Main" sheetId="1" r:id="rId1"/>
    <sheet name="AminoAcids" sheetId="3" r:id="rId2"/>
    <sheet name="helper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3" l="1"/>
</calcChain>
</file>

<file path=xl/sharedStrings.xml><?xml version="1.0" encoding="utf-8"?>
<sst xmlns="http://schemas.openxmlformats.org/spreadsheetml/2006/main" count="312" uniqueCount="164">
  <si>
    <t>Protein</t>
  </si>
  <si>
    <t>ankyrin</t>
  </si>
  <si>
    <t>OMIM</t>
  </si>
  <si>
    <t>Chromosome</t>
  </si>
  <si>
    <t>X</t>
  </si>
  <si>
    <t>Gene</t>
  </si>
  <si>
    <t>FLNA</t>
  </si>
  <si>
    <t>Filamin A</t>
  </si>
  <si>
    <t>CFTR</t>
  </si>
  <si>
    <t>sigma 1 receptor</t>
  </si>
  <si>
    <t>endoplasmic reticulum</t>
  </si>
  <si>
    <t>dystrophin</t>
  </si>
  <si>
    <t>PANK1</t>
  </si>
  <si>
    <t>PANK2</t>
  </si>
  <si>
    <t>PANK3</t>
  </si>
  <si>
    <t>DHFR</t>
  </si>
  <si>
    <t>huntingtin</t>
  </si>
  <si>
    <t>insulin</t>
  </si>
  <si>
    <t>frataxin</t>
  </si>
  <si>
    <t>FMRP</t>
  </si>
  <si>
    <t>VEGF</t>
  </si>
  <si>
    <t>JAK1</t>
  </si>
  <si>
    <t>JAK2</t>
  </si>
  <si>
    <t>JAK3</t>
  </si>
  <si>
    <t>CD38</t>
  </si>
  <si>
    <t>p38</t>
  </si>
  <si>
    <t>p53</t>
  </si>
  <si>
    <t>AA</t>
  </si>
  <si>
    <t>TDP-43 (TAR DNA-binding protein 43)</t>
  </si>
  <si>
    <t>bradykinin</t>
  </si>
  <si>
    <t>angiotensinogen</t>
  </si>
  <si>
    <t>angiotensin I</t>
  </si>
  <si>
    <t>angiotensin II</t>
  </si>
  <si>
    <t>FXN</t>
  </si>
  <si>
    <t>FMR1</t>
  </si>
  <si>
    <t>myosin heavy chain</t>
  </si>
  <si>
    <t>p/q</t>
  </si>
  <si>
    <t>q</t>
  </si>
  <si>
    <t>p</t>
  </si>
  <si>
    <t>DMD</t>
  </si>
  <si>
    <t>albumin</t>
  </si>
  <si>
    <t>ALB</t>
  </si>
  <si>
    <t>Subcellular</t>
  </si>
  <si>
    <t>INS</t>
  </si>
  <si>
    <t>MYH7</t>
  </si>
  <si>
    <t>TP53</t>
  </si>
  <si>
    <t>myostatin (GDF-8)</t>
  </si>
  <si>
    <t>MSTN</t>
  </si>
  <si>
    <t>MAPK14</t>
  </si>
  <si>
    <t>HTT</t>
  </si>
  <si>
    <t>EDN</t>
  </si>
  <si>
    <t>endothelin-1</t>
  </si>
  <si>
    <t>CD38 antigen (ADP-ribosyl cyclase)</t>
  </si>
  <si>
    <t>hemoglobin subunit beta</t>
  </si>
  <si>
    <t>HBB</t>
  </si>
  <si>
    <t>intracellular</t>
  </si>
  <si>
    <t>extracellular</t>
  </si>
  <si>
    <t>EGFR</t>
  </si>
  <si>
    <t>transmembrane</t>
  </si>
  <si>
    <t>cytochrome C</t>
  </si>
  <si>
    <t>CYCS</t>
  </si>
  <si>
    <t>collagen alpha-1 (I)</t>
  </si>
  <si>
    <t>COL1A1</t>
  </si>
  <si>
    <t>AGT</t>
  </si>
  <si>
    <t>ANK1</t>
  </si>
  <si>
    <t>BDKRB1</t>
  </si>
  <si>
    <t>TNF-alpha</t>
  </si>
  <si>
    <t>spectrin</t>
  </si>
  <si>
    <t>SPTA1</t>
  </si>
  <si>
    <t>SPTB</t>
  </si>
  <si>
    <t>myelin basic protein</t>
  </si>
  <si>
    <t>MBP</t>
  </si>
  <si>
    <t>TNF</t>
  </si>
  <si>
    <t>IL-6</t>
  </si>
  <si>
    <t>IL6</t>
  </si>
  <si>
    <t>caspase 3</t>
  </si>
  <si>
    <t>CASP3</t>
  </si>
  <si>
    <t>BCL-2</t>
  </si>
  <si>
    <t>BCL2</t>
  </si>
  <si>
    <t>HSP70</t>
  </si>
  <si>
    <t>HSPA1A</t>
  </si>
  <si>
    <t>lamin A/C</t>
  </si>
  <si>
    <t>LMNA</t>
  </si>
  <si>
    <t>titin</t>
  </si>
  <si>
    <t>TTN</t>
  </si>
  <si>
    <t>perforin</t>
  </si>
  <si>
    <t>PRF1</t>
  </si>
  <si>
    <t>tropomyosin</t>
  </si>
  <si>
    <t>TPM1</t>
  </si>
  <si>
    <t>calmodulin</t>
  </si>
  <si>
    <t>CALM1</t>
  </si>
  <si>
    <t>troponin T</t>
  </si>
  <si>
    <t>TNNT1</t>
  </si>
  <si>
    <t>VEGFA</t>
  </si>
  <si>
    <t>apolipoprotein E</t>
  </si>
  <si>
    <t>APOE</t>
  </si>
  <si>
    <t>fibronectin</t>
  </si>
  <si>
    <t>FN1</t>
  </si>
  <si>
    <t>proopiomelanocortin</t>
  </si>
  <si>
    <t>POMC</t>
  </si>
  <si>
    <t>amyloid precursor protein</t>
  </si>
  <si>
    <t>APP</t>
  </si>
  <si>
    <t>leptin</t>
  </si>
  <si>
    <t>LEP</t>
  </si>
  <si>
    <t>ferritin</t>
  </si>
  <si>
    <t>FTL/FTH1</t>
  </si>
  <si>
    <t>complement 3</t>
  </si>
  <si>
    <t>C3</t>
  </si>
  <si>
    <t>cyclin-dependent kinase 4</t>
  </si>
  <si>
    <t>CDK4</t>
  </si>
  <si>
    <t>sirtuin 1</t>
  </si>
  <si>
    <t>SIRT1</t>
  </si>
  <si>
    <t>glutathione peroxidase 1</t>
  </si>
  <si>
    <t>GPX1</t>
  </si>
  <si>
    <t>NF-kappaB</t>
  </si>
  <si>
    <t>RELA</t>
  </si>
  <si>
    <t>NFKB1</t>
  </si>
  <si>
    <t>erythropoietin</t>
  </si>
  <si>
    <t>EPO</t>
  </si>
  <si>
    <t>tau</t>
  </si>
  <si>
    <t>MAPT</t>
  </si>
  <si>
    <t>alpha-synuclein</t>
  </si>
  <si>
    <t>SNCA</t>
  </si>
  <si>
    <t>TGF-beta</t>
  </si>
  <si>
    <t>TGFB1</t>
  </si>
  <si>
    <t>BRD2</t>
  </si>
  <si>
    <t>BRD3</t>
  </si>
  <si>
    <t>BRD4</t>
  </si>
  <si>
    <t>Epigenetic</t>
  </si>
  <si>
    <t>Class</t>
  </si>
  <si>
    <t>Structural</t>
  </si>
  <si>
    <t>Signaling</t>
  </si>
  <si>
    <t>Ion Channel</t>
  </si>
  <si>
    <t>HMGB1</t>
  </si>
  <si>
    <t>PARP1</t>
  </si>
  <si>
    <t>FLT3</t>
  </si>
  <si>
    <t>AminoAcid</t>
  </si>
  <si>
    <t>Essential</t>
  </si>
  <si>
    <t>Histidine</t>
  </si>
  <si>
    <t>Isoleucine</t>
  </si>
  <si>
    <t>Leucine</t>
  </si>
  <si>
    <t>Lysine</t>
  </si>
  <si>
    <t>Methionine</t>
  </si>
  <si>
    <t>Phenylalanine</t>
  </si>
  <si>
    <t>Threonine</t>
  </si>
  <si>
    <t>Tryptophan</t>
  </si>
  <si>
    <t>Valine</t>
  </si>
  <si>
    <t>x</t>
  </si>
  <si>
    <t>Alanine</t>
  </si>
  <si>
    <t>Asparagine</t>
  </si>
  <si>
    <t>Aspartic Acid</t>
  </si>
  <si>
    <t>Cysteine</t>
  </si>
  <si>
    <t>Glutamic Acid</t>
  </si>
  <si>
    <t>Glutamine</t>
  </si>
  <si>
    <t>Glycine</t>
  </si>
  <si>
    <t>Proline</t>
  </si>
  <si>
    <t>Serine</t>
  </si>
  <si>
    <t>Tyrosine</t>
  </si>
  <si>
    <t>o</t>
  </si>
  <si>
    <t xml:space="preserve">Selenocystine </t>
  </si>
  <si>
    <t>pyrrolysine</t>
  </si>
  <si>
    <t>Not human</t>
  </si>
  <si>
    <t>Arginine</t>
  </si>
  <si>
    <t>22nd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</si>
</sst>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2"/>
      <color theme="1"/>
      <name val="Aptos Narrow"/>
      <family val="2"/>
      <scheme val="minor"/>
    </font>
    <font>
      <sz val="10"/>
      <color theme="1"/>
      <name val="Arial"/>
      <family val="2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2" fillId="0" borderId="0" xfId="0" applyFont="1"/>
    <xf numFmtId="0" fontId="0" fillId="0" borderId="0" xfId="0" applyAlignment="1">
      <alignment horizontal="right"/>
    </xf>
    <xf numFmtId="0" fontId="2" fillId="0" borderId="0" xfId="0" applyFont="1" applyAlignment="1">
      <alignment horizontal="left" vertical="center" indent="1"/>
    </xf>
    <xf numFmtId="0" fontId="2" fillId="0" borderId="0" xfId="0" applyFont="1" applyAlignment="1">
      <alignment horizontal="left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0F1F33C2-4D92-4DE4-BB1F-AA71E637C041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978AA-4292-EB41-87A5-183B404F3808}">
  <dimension ref="B2:I71"/>
  <sheetViews>
    <sheetView zoomScale="160" zoomScaleNormal="16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2" sqref="C2"/>
    </sheetView>
  </sheetViews>
  <sheetFormatPr defaultColWidth="11" defaultRowHeight="12.75" x14ac:dyDescent="0.2"/>
  <cols>
    <col min="1" max="1" width="3.875" style="1" customWidth="1"/>
    <col min="2" max="2" width="30.5" style="1" customWidth="1"/>
    <col min="3" max="3" width="10.875" style="2"/>
    <col min="4" max="4" width="12.125" style="2" bestFit="1" customWidth="1"/>
    <col min="5" max="5" width="3.125" style="2" bestFit="1" customWidth="1"/>
    <col min="6" max="7" width="11" style="1"/>
    <col min="8" max="8" width="10.875" style="2"/>
    <col min="9" max="16384" width="11" style="1"/>
  </cols>
  <sheetData>
    <row r="2" spans="2:9" x14ac:dyDescent="0.2">
      <c r="B2" s="1" t="s">
        <v>0</v>
      </c>
      <c r="C2" s="2" t="s">
        <v>2</v>
      </c>
      <c r="D2" s="2" t="s">
        <v>3</v>
      </c>
      <c r="E2" s="2" t="s">
        <v>36</v>
      </c>
      <c r="F2" s="1" t="s">
        <v>5</v>
      </c>
      <c r="G2" s="1" t="s">
        <v>42</v>
      </c>
      <c r="H2" s="2" t="s">
        <v>27</v>
      </c>
      <c r="I2" s="1" t="s">
        <v>129</v>
      </c>
    </row>
    <row r="3" spans="2:9" x14ac:dyDescent="0.2">
      <c r="B3" s="1" t="s">
        <v>40</v>
      </c>
      <c r="C3" s="2">
        <v>103600</v>
      </c>
      <c r="D3" s="2">
        <v>4</v>
      </c>
      <c r="E3" s="2" t="s">
        <v>37</v>
      </c>
      <c r="F3" s="1" t="s">
        <v>41</v>
      </c>
      <c r="G3" s="2" t="s">
        <v>56</v>
      </c>
      <c r="H3" s="2">
        <v>609</v>
      </c>
    </row>
    <row r="4" spans="2:9" x14ac:dyDescent="0.2">
      <c r="B4" s="1" t="s">
        <v>121</v>
      </c>
      <c r="C4" s="2">
        <v>163890</v>
      </c>
      <c r="D4" s="2">
        <v>4</v>
      </c>
      <c r="E4" s="2" t="s">
        <v>37</v>
      </c>
      <c r="F4" s="1" t="s">
        <v>122</v>
      </c>
      <c r="G4" s="2" t="s">
        <v>55</v>
      </c>
      <c r="H4" s="2">
        <v>140</v>
      </c>
    </row>
    <row r="5" spans="2:9" x14ac:dyDescent="0.2">
      <c r="B5" s="1" t="s">
        <v>100</v>
      </c>
      <c r="C5" s="2">
        <v>104760</v>
      </c>
      <c r="D5" s="2">
        <v>21</v>
      </c>
      <c r="E5" s="2" t="s">
        <v>37</v>
      </c>
      <c r="F5" s="1" t="s">
        <v>101</v>
      </c>
      <c r="G5" s="2" t="s">
        <v>58</v>
      </c>
      <c r="H5" s="2">
        <v>770</v>
      </c>
    </row>
    <row r="6" spans="2:9" x14ac:dyDescent="0.2">
      <c r="B6" s="1" t="s">
        <v>31</v>
      </c>
      <c r="C6" s="2">
        <v>106150</v>
      </c>
      <c r="D6" s="2">
        <v>1</v>
      </c>
      <c r="E6" s="2" t="s">
        <v>37</v>
      </c>
      <c r="F6" s="1" t="s">
        <v>63</v>
      </c>
      <c r="G6" s="1" t="s">
        <v>56</v>
      </c>
      <c r="H6" s="2">
        <v>10</v>
      </c>
    </row>
    <row r="7" spans="2:9" x14ac:dyDescent="0.2">
      <c r="B7" s="1" t="s">
        <v>32</v>
      </c>
      <c r="C7" s="2">
        <v>106150</v>
      </c>
      <c r="D7" s="2">
        <v>1</v>
      </c>
      <c r="E7" s="2" t="s">
        <v>37</v>
      </c>
      <c r="F7" s="1" t="s">
        <v>63</v>
      </c>
      <c r="G7" s="1" t="s">
        <v>56</v>
      </c>
      <c r="H7" s="2">
        <v>8</v>
      </c>
    </row>
    <row r="8" spans="2:9" x14ac:dyDescent="0.2">
      <c r="B8" s="1" t="s">
        <v>30</v>
      </c>
      <c r="C8" s="2">
        <v>106150</v>
      </c>
      <c r="D8" s="2">
        <v>1</v>
      </c>
      <c r="E8" s="2" t="s">
        <v>37</v>
      </c>
      <c r="F8" s="1" t="s">
        <v>63</v>
      </c>
      <c r="G8" s="1" t="s">
        <v>56</v>
      </c>
      <c r="H8" s="2">
        <v>485</v>
      </c>
    </row>
    <row r="9" spans="2:9" x14ac:dyDescent="0.2">
      <c r="B9" s="1" t="s">
        <v>1</v>
      </c>
      <c r="C9" s="2">
        <v>182900</v>
      </c>
      <c r="D9" s="2">
        <v>8</v>
      </c>
      <c r="E9" s="2" t="s">
        <v>38</v>
      </c>
      <c r="F9" s="2" t="s">
        <v>64</v>
      </c>
      <c r="G9" s="2" t="s">
        <v>55</v>
      </c>
      <c r="H9" s="2">
        <v>1883</v>
      </c>
    </row>
    <row r="10" spans="2:9" x14ac:dyDescent="0.2">
      <c r="B10" s="1" t="s">
        <v>94</v>
      </c>
      <c r="C10" s="2">
        <v>107741</v>
      </c>
      <c r="D10" s="2">
        <v>19</v>
      </c>
      <c r="E10" s="2" t="s">
        <v>37</v>
      </c>
      <c r="F10" s="2" t="s">
        <v>95</v>
      </c>
      <c r="G10" s="2" t="s">
        <v>56</v>
      </c>
      <c r="H10" s="2">
        <v>317</v>
      </c>
    </row>
    <row r="11" spans="2:9" x14ac:dyDescent="0.2">
      <c r="B11" s="1" t="s">
        <v>77</v>
      </c>
      <c r="C11" s="2">
        <v>151430</v>
      </c>
      <c r="D11" s="2">
        <v>18</v>
      </c>
      <c r="E11" s="2" t="s">
        <v>37</v>
      </c>
      <c r="F11" s="2" t="s">
        <v>78</v>
      </c>
      <c r="G11" s="2" t="s">
        <v>55</v>
      </c>
      <c r="H11" s="2">
        <v>239</v>
      </c>
    </row>
    <row r="12" spans="2:9" x14ac:dyDescent="0.2">
      <c r="B12" s="1" t="s">
        <v>29</v>
      </c>
      <c r="C12" s="2">
        <v>113503</v>
      </c>
      <c r="D12" s="2">
        <v>14</v>
      </c>
      <c r="E12" s="2" t="s">
        <v>37</v>
      </c>
      <c r="F12" s="1" t="s">
        <v>65</v>
      </c>
      <c r="G12" s="1" t="s">
        <v>56</v>
      </c>
      <c r="H12" s="2">
        <v>9</v>
      </c>
    </row>
    <row r="13" spans="2:9" x14ac:dyDescent="0.2">
      <c r="B13" s="1" t="s">
        <v>125</v>
      </c>
      <c r="I13" s="1" t="s">
        <v>128</v>
      </c>
    </row>
    <row r="14" spans="2:9" x14ac:dyDescent="0.2">
      <c r="B14" s="1" t="s">
        <v>126</v>
      </c>
      <c r="I14" s="1" t="s">
        <v>128</v>
      </c>
    </row>
    <row r="15" spans="2:9" x14ac:dyDescent="0.2">
      <c r="B15" s="1" t="s">
        <v>127</v>
      </c>
      <c r="I15" s="1" t="s">
        <v>128</v>
      </c>
    </row>
    <row r="16" spans="2:9" x14ac:dyDescent="0.2">
      <c r="B16" s="1" t="s">
        <v>89</v>
      </c>
      <c r="C16" s="2">
        <v>114180</v>
      </c>
      <c r="D16" s="2">
        <v>14</v>
      </c>
      <c r="E16" s="2" t="s">
        <v>37</v>
      </c>
      <c r="F16" s="1" t="s">
        <v>90</v>
      </c>
      <c r="G16" s="2" t="s">
        <v>55</v>
      </c>
      <c r="H16" s="2">
        <v>149</v>
      </c>
    </row>
    <row r="17" spans="2:9" x14ac:dyDescent="0.2">
      <c r="B17" s="1" t="s">
        <v>75</v>
      </c>
      <c r="C17" s="2">
        <v>600636</v>
      </c>
      <c r="D17" s="2">
        <v>4</v>
      </c>
      <c r="E17" s="2" t="s">
        <v>37</v>
      </c>
      <c r="F17" s="1" t="s">
        <v>76</v>
      </c>
      <c r="G17" s="2" t="s">
        <v>55</v>
      </c>
      <c r="H17" s="2">
        <v>277</v>
      </c>
    </row>
    <row r="18" spans="2:9" x14ac:dyDescent="0.2">
      <c r="B18" s="1" t="s">
        <v>52</v>
      </c>
      <c r="C18" s="2">
        <v>107270</v>
      </c>
      <c r="D18" s="2">
        <v>4</v>
      </c>
      <c r="E18" s="2" t="s">
        <v>38</v>
      </c>
      <c r="F18" s="1" t="s">
        <v>24</v>
      </c>
      <c r="G18" s="2" t="s">
        <v>58</v>
      </c>
      <c r="H18" s="2">
        <v>300</v>
      </c>
    </row>
    <row r="19" spans="2:9" x14ac:dyDescent="0.2">
      <c r="B19" s="1" t="s">
        <v>8</v>
      </c>
      <c r="C19" s="2">
        <v>602421</v>
      </c>
      <c r="D19" s="2">
        <v>7</v>
      </c>
      <c r="E19" s="2" t="s">
        <v>37</v>
      </c>
      <c r="F19" s="1" t="s">
        <v>8</v>
      </c>
      <c r="H19" s="2">
        <v>1480</v>
      </c>
      <c r="I19" s="1" t="s">
        <v>132</v>
      </c>
    </row>
    <row r="20" spans="2:9" x14ac:dyDescent="0.2">
      <c r="B20" s="1" t="s">
        <v>61</v>
      </c>
      <c r="C20" s="2">
        <v>120150</v>
      </c>
      <c r="D20" s="2">
        <v>17</v>
      </c>
      <c r="E20" s="2" t="s">
        <v>37</v>
      </c>
      <c r="F20" s="1" t="s">
        <v>62</v>
      </c>
      <c r="G20" s="2" t="s">
        <v>56</v>
      </c>
      <c r="H20" s="2">
        <v>1464</v>
      </c>
    </row>
    <row r="21" spans="2:9" x14ac:dyDescent="0.2">
      <c r="B21" s="1" t="s">
        <v>106</v>
      </c>
      <c r="C21" s="2">
        <v>120700</v>
      </c>
      <c r="D21" s="2">
        <v>19</v>
      </c>
      <c r="E21" s="2" t="s">
        <v>38</v>
      </c>
      <c r="F21" s="1" t="s">
        <v>107</v>
      </c>
      <c r="G21" s="2" t="s">
        <v>56</v>
      </c>
      <c r="H21" s="2">
        <v>1663</v>
      </c>
    </row>
    <row r="22" spans="2:9" x14ac:dyDescent="0.2">
      <c r="B22" s="1" t="s">
        <v>108</v>
      </c>
      <c r="C22" s="2">
        <v>123829</v>
      </c>
      <c r="D22" s="2">
        <v>12</v>
      </c>
      <c r="E22" s="2" t="s">
        <v>37</v>
      </c>
      <c r="F22" s="1" t="s">
        <v>109</v>
      </c>
      <c r="G22" s="2" t="s">
        <v>55</v>
      </c>
      <c r="H22" s="2">
        <v>303</v>
      </c>
    </row>
    <row r="23" spans="2:9" x14ac:dyDescent="0.2">
      <c r="B23" s="1" t="s">
        <v>59</v>
      </c>
      <c r="C23" s="2">
        <v>123970</v>
      </c>
      <c r="D23" s="2">
        <v>7</v>
      </c>
      <c r="E23" s="2" t="s">
        <v>38</v>
      </c>
      <c r="F23" s="1" t="s">
        <v>60</v>
      </c>
      <c r="G23" s="1" t="s">
        <v>55</v>
      </c>
      <c r="H23" s="2">
        <v>104</v>
      </c>
    </row>
    <row r="24" spans="2:9" x14ac:dyDescent="0.2">
      <c r="B24" s="1" t="s">
        <v>15</v>
      </c>
      <c r="C24" s="2">
        <v>126060</v>
      </c>
      <c r="D24" s="2">
        <v>5</v>
      </c>
      <c r="E24" s="2" t="s">
        <v>37</v>
      </c>
      <c r="F24" s="1" t="s">
        <v>15</v>
      </c>
      <c r="G24" s="2" t="s">
        <v>55</v>
      </c>
      <c r="H24" s="2">
        <v>187</v>
      </c>
    </row>
    <row r="25" spans="2:9" x14ac:dyDescent="0.2">
      <c r="B25" s="1" t="s">
        <v>11</v>
      </c>
      <c r="C25" s="2">
        <v>300377</v>
      </c>
      <c r="D25" s="2" t="s">
        <v>4</v>
      </c>
      <c r="E25" s="2" t="s">
        <v>38</v>
      </c>
      <c r="F25" s="2" t="s">
        <v>39</v>
      </c>
      <c r="G25" s="2" t="s">
        <v>55</v>
      </c>
      <c r="H25" s="2">
        <v>3685</v>
      </c>
      <c r="I25" s="1" t="s">
        <v>130</v>
      </c>
    </row>
    <row r="26" spans="2:9" x14ac:dyDescent="0.2">
      <c r="B26" s="1" t="s">
        <v>57</v>
      </c>
      <c r="C26" s="2">
        <v>131550</v>
      </c>
      <c r="D26" s="2">
        <v>7</v>
      </c>
      <c r="E26" s="2" t="s">
        <v>38</v>
      </c>
      <c r="F26" s="2" t="s">
        <v>57</v>
      </c>
      <c r="G26" s="1" t="s">
        <v>58</v>
      </c>
      <c r="H26" s="2">
        <v>1210</v>
      </c>
      <c r="I26" s="1" t="s">
        <v>131</v>
      </c>
    </row>
    <row r="27" spans="2:9" x14ac:dyDescent="0.2">
      <c r="B27" s="1" t="s">
        <v>51</v>
      </c>
      <c r="C27" s="2">
        <v>131240</v>
      </c>
      <c r="D27" s="2">
        <v>6</v>
      </c>
      <c r="E27" s="2" t="s">
        <v>38</v>
      </c>
      <c r="F27" s="1" t="s">
        <v>50</v>
      </c>
      <c r="G27" s="2" t="s">
        <v>56</v>
      </c>
      <c r="H27" s="2">
        <v>212</v>
      </c>
      <c r="I27" s="1" t="s">
        <v>131</v>
      </c>
    </row>
    <row r="28" spans="2:9" x14ac:dyDescent="0.2">
      <c r="B28" s="1" t="s">
        <v>117</v>
      </c>
      <c r="C28" s="2">
        <v>133170</v>
      </c>
      <c r="D28" s="2">
        <v>7</v>
      </c>
      <c r="E28" s="2" t="s">
        <v>37</v>
      </c>
      <c r="F28" s="1" t="s">
        <v>118</v>
      </c>
      <c r="G28" s="2" t="s">
        <v>56</v>
      </c>
      <c r="H28" s="2">
        <v>193</v>
      </c>
      <c r="I28" s="1" t="s">
        <v>131</v>
      </c>
    </row>
    <row r="29" spans="2:9" x14ac:dyDescent="0.2">
      <c r="B29" s="1" t="s">
        <v>104</v>
      </c>
      <c r="C29" s="2">
        <v>134790</v>
      </c>
      <c r="D29" s="2">
        <v>19</v>
      </c>
      <c r="E29" s="2" t="s">
        <v>37</v>
      </c>
      <c r="F29" s="1" t="s">
        <v>105</v>
      </c>
      <c r="G29" s="2" t="s">
        <v>55</v>
      </c>
      <c r="H29" s="2">
        <v>175</v>
      </c>
    </row>
    <row r="30" spans="2:9" x14ac:dyDescent="0.2">
      <c r="B30" s="1" t="s">
        <v>96</v>
      </c>
      <c r="C30" s="2">
        <v>135600</v>
      </c>
      <c r="D30" s="2">
        <v>2</v>
      </c>
      <c r="E30" s="2" t="s">
        <v>37</v>
      </c>
      <c r="F30" s="1" t="s">
        <v>97</v>
      </c>
      <c r="G30" s="2" t="s">
        <v>56</v>
      </c>
      <c r="H30" s="2">
        <v>2391</v>
      </c>
    </row>
    <row r="31" spans="2:9" x14ac:dyDescent="0.2">
      <c r="B31" s="1" t="s">
        <v>7</v>
      </c>
      <c r="C31" s="2">
        <v>300017</v>
      </c>
      <c r="D31" s="2" t="s">
        <v>4</v>
      </c>
      <c r="E31" s="2" t="s">
        <v>37</v>
      </c>
      <c r="F31" s="1" t="s">
        <v>6</v>
      </c>
      <c r="G31" s="2" t="s">
        <v>55</v>
      </c>
      <c r="H31" s="2">
        <v>2647</v>
      </c>
    </row>
    <row r="32" spans="2:9" x14ac:dyDescent="0.2">
      <c r="B32" s="1" t="s">
        <v>135</v>
      </c>
      <c r="G32" s="2"/>
    </row>
    <row r="33" spans="2:8" x14ac:dyDescent="0.2">
      <c r="B33" s="1" t="s">
        <v>19</v>
      </c>
      <c r="C33" s="2">
        <v>309550</v>
      </c>
      <c r="D33" s="2" t="s">
        <v>4</v>
      </c>
      <c r="E33" s="2" t="s">
        <v>37</v>
      </c>
      <c r="F33" s="1" t="s">
        <v>34</v>
      </c>
      <c r="G33" s="2" t="s">
        <v>55</v>
      </c>
      <c r="H33" s="2">
        <v>632</v>
      </c>
    </row>
    <row r="34" spans="2:8" x14ac:dyDescent="0.2">
      <c r="B34" s="1" t="s">
        <v>18</v>
      </c>
      <c r="C34" s="2">
        <v>606829</v>
      </c>
      <c r="D34" s="2">
        <v>9</v>
      </c>
      <c r="E34" s="2" t="s">
        <v>37</v>
      </c>
      <c r="F34" s="1" t="s">
        <v>33</v>
      </c>
      <c r="G34" s="2" t="s">
        <v>55</v>
      </c>
      <c r="H34" s="2">
        <v>210</v>
      </c>
    </row>
    <row r="35" spans="2:8" x14ac:dyDescent="0.2">
      <c r="B35" s="1" t="s">
        <v>112</v>
      </c>
      <c r="C35" s="2">
        <v>138320</v>
      </c>
      <c r="D35" s="2">
        <v>3</v>
      </c>
      <c r="E35" s="2" t="s">
        <v>38</v>
      </c>
      <c r="F35" s="1" t="s">
        <v>113</v>
      </c>
      <c r="G35" s="2" t="s">
        <v>55</v>
      </c>
      <c r="H35" s="2">
        <v>203</v>
      </c>
    </row>
    <row r="36" spans="2:8" x14ac:dyDescent="0.2">
      <c r="B36" s="1" t="s">
        <v>53</v>
      </c>
      <c r="C36" s="2">
        <v>141900</v>
      </c>
      <c r="D36" s="2">
        <v>11</v>
      </c>
      <c r="E36" s="2" t="s">
        <v>38</v>
      </c>
      <c r="F36" s="1" t="s">
        <v>54</v>
      </c>
      <c r="G36" s="2" t="s">
        <v>55</v>
      </c>
      <c r="H36" s="2">
        <v>146</v>
      </c>
    </row>
    <row r="37" spans="2:8" x14ac:dyDescent="0.2">
      <c r="B37" s="1" t="s">
        <v>133</v>
      </c>
      <c r="C37" s="2">
        <v>163905</v>
      </c>
      <c r="D37" s="2">
        <v>13</v>
      </c>
      <c r="E37" s="2" t="s">
        <v>37</v>
      </c>
      <c r="F37" s="1" t="s">
        <v>133</v>
      </c>
      <c r="G37" s="2"/>
    </row>
    <row r="38" spans="2:8" x14ac:dyDescent="0.2">
      <c r="B38" s="1" t="s">
        <v>79</v>
      </c>
      <c r="C38" s="2">
        <v>140560</v>
      </c>
      <c r="D38" s="2">
        <v>6</v>
      </c>
      <c r="E38" s="2" t="s">
        <v>38</v>
      </c>
      <c r="F38" s="1" t="s">
        <v>80</v>
      </c>
      <c r="G38" s="2" t="s">
        <v>55</v>
      </c>
      <c r="H38" s="2">
        <v>641</v>
      </c>
    </row>
    <row r="39" spans="2:8" x14ac:dyDescent="0.2">
      <c r="B39" s="1" t="s">
        <v>16</v>
      </c>
      <c r="C39" s="2">
        <v>613004</v>
      </c>
      <c r="D39" s="2">
        <v>4</v>
      </c>
      <c r="E39" s="2" t="s">
        <v>38</v>
      </c>
      <c r="F39" s="1" t="s">
        <v>49</v>
      </c>
      <c r="G39" s="2" t="s">
        <v>56</v>
      </c>
      <c r="H39" s="2">
        <v>3144</v>
      </c>
    </row>
    <row r="40" spans="2:8" x14ac:dyDescent="0.2">
      <c r="B40" s="1" t="s">
        <v>73</v>
      </c>
      <c r="C40" s="2">
        <v>147620</v>
      </c>
      <c r="D40" s="2">
        <v>7</v>
      </c>
      <c r="E40" s="2" t="s">
        <v>38</v>
      </c>
      <c r="F40" s="1" t="s">
        <v>74</v>
      </c>
      <c r="G40" s="2" t="s">
        <v>56</v>
      </c>
      <c r="H40" s="2">
        <v>212</v>
      </c>
    </row>
    <row r="41" spans="2:8" x14ac:dyDescent="0.2">
      <c r="B41" s="1" t="s">
        <v>17</v>
      </c>
      <c r="C41" s="2">
        <v>176730</v>
      </c>
      <c r="D41" s="2">
        <v>11</v>
      </c>
      <c r="E41" s="2" t="s">
        <v>38</v>
      </c>
      <c r="F41" s="1" t="s">
        <v>43</v>
      </c>
      <c r="G41" s="2" t="s">
        <v>56</v>
      </c>
      <c r="H41" s="2">
        <v>51</v>
      </c>
    </row>
    <row r="42" spans="2:8" x14ac:dyDescent="0.2">
      <c r="B42" s="1" t="s">
        <v>21</v>
      </c>
      <c r="C42" s="2">
        <v>147795</v>
      </c>
      <c r="D42" s="2">
        <v>1</v>
      </c>
      <c r="E42" s="2" t="s">
        <v>38</v>
      </c>
      <c r="F42" s="1" t="s">
        <v>21</v>
      </c>
      <c r="G42" s="2" t="s">
        <v>58</v>
      </c>
      <c r="H42" s="2">
        <v>1150</v>
      </c>
    </row>
    <row r="43" spans="2:8" x14ac:dyDescent="0.2">
      <c r="B43" s="1" t="s">
        <v>22</v>
      </c>
      <c r="C43" s="2">
        <v>147796</v>
      </c>
      <c r="D43" s="2">
        <v>9</v>
      </c>
      <c r="E43" s="2" t="s">
        <v>38</v>
      </c>
      <c r="F43" s="1" t="s">
        <v>22</v>
      </c>
      <c r="G43" s="2" t="s">
        <v>58</v>
      </c>
      <c r="H43" s="2">
        <v>1132</v>
      </c>
    </row>
    <row r="44" spans="2:8" x14ac:dyDescent="0.2">
      <c r="B44" s="1" t="s">
        <v>23</v>
      </c>
      <c r="C44" s="2">
        <v>600173</v>
      </c>
      <c r="D44" s="2">
        <v>19</v>
      </c>
      <c r="E44" s="2" t="s">
        <v>38</v>
      </c>
      <c r="F44" s="1" t="s">
        <v>23</v>
      </c>
      <c r="G44" s="2" t="s">
        <v>58</v>
      </c>
      <c r="H44" s="2">
        <v>1123</v>
      </c>
    </row>
    <row r="45" spans="2:8" x14ac:dyDescent="0.2">
      <c r="B45" s="1" t="s">
        <v>81</v>
      </c>
      <c r="C45" s="2">
        <v>150330</v>
      </c>
      <c r="D45" s="2">
        <v>1</v>
      </c>
      <c r="E45" s="2" t="s">
        <v>37</v>
      </c>
      <c r="F45" s="1" t="s">
        <v>82</v>
      </c>
      <c r="G45" s="2" t="s">
        <v>55</v>
      </c>
      <c r="H45" s="2">
        <v>664</v>
      </c>
    </row>
    <row r="46" spans="2:8" x14ac:dyDescent="0.2">
      <c r="B46" s="1" t="s">
        <v>102</v>
      </c>
      <c r="C46" s="2">
        <v>164160</v>
      </c>
      <c r="D46" s="2">
        <v>7</v>
      </c>
      <c r="E46" s="2" t="s">
        <v>37</v>
      </c>
      <c r="F46" s="1" t="s">
        <v>103</v>
      </c>
      <c r="G46" s="2" t="s">
        <v>56</v>
      </c>
      <c r="H46" s="2">
        <v>167</v>
      </c>
    </row>
    <row r="47" spans="2:8" x14ac:dyDescent="0.2">
      <c r="B47" s="1" t="s">
        <v>70</v>
      </c>
      <c r="C47" s="2">
        <v>159430</v>
      </c>
      <c r="D47" s="2">
        <v>18</v>
      </c>
      <c r="E47" s="2" t="s">
        <v>37</v>
      </c>
      <c r="F47" s="1" t="s">
        <v>71</v>
      </c>
      <c r="G47" s="2" t="s">
        <v>55</v>
      </c>
      <c r="H47" s="2">
        <v>170</v>
      </c>
    </row>
    <row r="48" spans="2:8" x14ac:dyDescent="0.2">
      <c r="B48" s="1" t="s">
        <v>35</v>
      </c>
      <c r="C48" s="2">
        <v>160760</v>
      </c>
      <c r="D48" s="2">
        <v>14</v>
      </c>
      <c r="E48" s="2" t="s">
        <v>37</v>
      </c>
      <c r="F48" s="1" t="s">
        <v>44</v>
      </c>
      <c r="G48" s="2" t="s">
        <v>55</v>
      </c>
      <c r="H48" s="2">
        <v>1939</v>
      </c>
    </row>
    <row r="49" spans="2:8" x14ac:dyDescent="0.2">
      <c r="B49" s="1" t="s">
        <v>46</v>
      </c>
      <c r="C49" s="2">
        <v>601788</v>
      </c>
      <c r="D49" s="2">
        <v>2</v>
      </c>
      <c r="E49" s="2" t="s">
        <v>37</v>
      </c>
      <c r="F49" s="1" t="s">
        <v>47</v>
      </c>
      <c r="G49" s="2" t="s">
        <v>56</v>
      </c>
      <c r="H49" s="2">
        <v>375</v>
      </c>
    </row>
    <row r="50" spans="2:8" x14ac:dyDescent="0.2">
      <c r="B50" s="1" t="s">
        <v>114</v>
      </c>
      <c r="C50" s="2">
        <v>164011</v>
      </c>
      <c r="D50" s="2">
        <v>11</v>
      </c>
      <c r="E50" s="2" t="s">
        <v>37</v>
      </c>
      <c r="F50" s="1" t="s">
        <v>115</v>
      </c>
      <c r="G50" s="2" t="s">
        <v>55</v>
      </c>
      <c r="H50" s="2">
        <v>551</v>
      </c>
    </row>
    <row r="51" spans="2:8" x14ac:dyDescent="0.2">
      <c r="B51" s="1" t="s">
        <v>114</v>
      </c>
      <c r="C51" s="2">
        <v>164011</v>
      </c>
      <c r="D51" s="2">
        <v>4</v>
      </c>
      <c r="E51" s="2" t="s">
        <v>37</v>
      </c>
      <c r="F51" s="1" t="s">
        <v>116</v>
      </c>
      <c r="G51" s="2" t="s">
        <v>55</v>
      </c>
      <c r="H51" s="2">
        <v>969</v>
      </c>
    </row>
    <row r="52" spans="2:8" x14ac:dyDescent="0.2">
      <c r="B52" s="1" t="s">
        <v>25</v>
      </c>
      <c r="C52" s="2">
        <v>600289</v>
      </c>
      <c r="D52" s="2">
        <v>6</v>
      </c>
      <c r="E52" s="2" t="s">
        <v>38</v>
      </c>
      <c r="F52" s="1" t="s">
        <v>48</v>
      </c>
      <c r="G52" s="2" t="s">
        <v>55</v>
      </c>
      <c r="H52" s="2">
        <v>360</v>
      </c>
    </row>
    <row r="53" spans="2:8" x14ac:dyDescent="0.2">
      <c r="B53" s="1" t="s">
        <v>26</v>
      </c>
      <c r="C53" s="2">
        <v>191170</v>
      </c>
      <c r="D53" s="2">
        <v>17</v>
      </c>
      <c r="E53" s="2" t="s">
        <v>38</v>
      </c>
      <c r="F53" s="1" t="s">
        <v>45</v>
      </c>
      <c r="G53" s="2" t="s">
        <v>55</v>
      </c>
      <c r="H53" s="2">
        <v>393</v>
      </c>
    </row>
    <row r="54" spans="2:8" x14ac:dyDescent="0.2">
      <c r="B54" s="1" t="s">
        <v>12</v>
      </c>
      <c r="C54" s="2">
        <v>606482</v>
      </c>
      <c r="D54" s="2">
        <v>10</v>
      </c>
      <c r="E54" s="2" t="s">
        <v>37</v>
      </c>
      <c r="F54" s="1" t="s">
        <v>12</v>
      </c>
      <c r="G54" s="2" t="s">
        <v>55</v>
      </c>
      <c r="H54" s="2">
        <v>598</v>
      </c>
    </row>
    <row r="55" spans="2:8" x14ac:dyDescent="0.2">
      <c r="B55" s="1" t="s">
        <v>13</v>
      </c>
    </row>
    <row r="56" spans="2:8" x14ac:dyDescent="0.2">
      <c r="B56" s="1" t="s">
        <v>14</v>
      </c>
    </row>
    <row r="57" spans="2:8" x14ac:dyDescent="0.2">
      <c r="B57" s="1" t="s">
        <v>134</v>
      </c>
    </row>
    <row r="58" spans="2:8" x14ac:dyDescent="0.2">
      <c r="B58" s="1" t="s">
        <v>85</v>
      </c>
      <c r="C58" s="2">
        <v>170280</v>
      </c>
      <c r="D58" s="2">
        <v>10</v>
      </c>
      <c r="E58" s="2" t="s">
        <v>37</v>
      </c>
      <c r="F58" s="1" t="s">
        <v>86</v>
      </c>
      <c r="G58" s="2" t="s">
        <v>55</v>
      </c>
      <c r="H58" s="2">
        <v>555</v>
      </c>
    </row>
    <row r="59" spans="2:8" x14ac:dyDescent="0.2">
      <c r="B59" s="1" t="s">
        <v>98</v>
      </c>
      <c r="C59" s="2">
        <v>176830</v>
      </c>
      <c r="D59" s="2">
        <v>2</v>
      </c>
      <c r="E59" s="2" t="s">
        <v>37</v>
      </c>
      <c r="F59" s="1" t="s">
        <v>99</v>
      </c>
      <c r="G59" s="2" t="s">
        <v>56</v>
      </c>
      <c r="H59" s="2">
        <v>267</v>
      </c>
    </row>
    <row r="60" spans="2:8" x14ac:dyDescent="0.2">
      <c r="B60" s="1" t="s">
        <v>9</v>
      </c>
      <c r="G60" s="1" t="s">
        <v>10</v>
      </c>
      <c r="H60" s="2">
        <v>223</v>
      </c>
    </row>
    <row r="61" spans="2:8" x14ac:dyDescent="0.2">
      <c r="B61" s="1" t="s">
        <v>110</v>
      </c>
      <c r="C61" s="2">
        <v>604479</v>
      </c>
      <c r="D61" s="2">
        <v>10</v>
      </c>
      <c r="E61" s="2" t="s">
        <v>37</v>
      </c>
      <c r="F61" s="1" t="s">
        <v>111</v>
      </c>
      <c r="G61" s="1" t="s">
        <v>55</v>
      </c>
      <c r="H61" s="2">
        <v>747</v>
      </c>
    </row>
    <row r="62" spans="2:8" x14ac:dyDescent="0.2">
      <c r="B62" s="1" t="s">
        <v>67</v>
      </c>
      <c r="C62" s="2">
        <v>182860</v>
      </c>
      <c r="D62" s="2">
        <v>1</v>
      </c>
      <c r="E62" s="2" t="s">
        <v>37</v>
      </c>
      <c r="F62" s="1" t="s">
        <v>68</v>
      </c>
      <c r="G62" s="2" t="s">
        <v>55</v>
      </c>
      <c r="H62" s="2">
        <v>2413</v>
      </c>
    </row>
    <row r="63" spans="2:8" x14ac:dyDescent="0.2">
      <c r="B63" s="1" t="s">
        <v>67</v>
      </c>
      <c r="C63" s="2">
        <v>182860</v>
      </c>
      <c r="D63" s="2">
        <v>14</v>
      </c>
      <c r="E63" s="2" t="s">
        <v>37</v>
      </c>
      <c r="F63" s="1" t="s">
        <v>69</v>
      </c>
      <c r="G63" s="2" t="s">
        <v>55</v>
      </c>
      <c r="H63" s="2">
        <v>2437</v>
      </c>
    </row>
    <row r="64" spans="2:8" x14ac:dyDescent="0.2">
      <c r="B64" s="1" t="s">
        <v>119</v>
      </c>
      <c r="C64" s="2">
        <v>157140</v>
      </c>
      <c r="D64" s="2">
        <v>17</v>
      </c>
      <c r="E64" s="2" t="s">
        <v>37</v>
      </c>
      <c r="F64" s="1" t="s">
        <v>120</v>
      </c>
      <c r="G64" s="2" t="s">
        <v>55</v>
      </c>
      <c r="H64" s="2">
        <v>758</v>
      </c>
    </row>
    <row r="65" spans="2:8" x14ac:dyDescent="0.2">
      <c r="B65" s="1" t="s">
        <v>28</v>
      </c>
      <c r="H65" s="2">
        <v>414</v>
      </c>
    </row>
    <row r="66" spans="2:8" x14ac:dyDescent="0.2">
      <c r="B66" s="1" t="s">
        <v>123</v>
      </c>
      <c r="C66" s="2">
        <v>190180</v>
      </c>
      <c r="D66" s="2">
        <v>19</v>
      </c>
      <c r="E66" s="2" t="s">
        <v>37</v>
      </c>
      <c r="F66" s="1" t="s">
        <v>124</v>
      </c>
      <c r="G66" s="2" t="s">
        <v>56</v>
      </c>
      <c r="H66" s="2">
        <v>390</v>
      </c>
    </row>
    <row r="67" spans="2:8" x14ac:dyDescent="0.2">
      <c r="B67" s="1" t="s">
        <v>83</v>
      </c>
      <c r="C67" s="2">
        <v>188840</v>
      </c>
      <c r="D67" s="2">
        <v>2</v>
      </c>
      <c r="E67" s="2" t="s">
        <v>37</v>
      </c>
      <c r="F67" s="1" t="s">
        <v>84</v>
      </c>
      <c r="G67" s="2" t="s">
        <v>55</v>
      </c>
      <c r="H67" s="2">
        <v>34350</v>
      </c>
    </row>
    <row r="68" spans="2:8" x14ac:dyDescent="0.2">
      <c r="B68" s="1" t="s">
        <v>66</v>
      </c>
      <c r="C68" s="2">
        <v>191160</v>
      </c>
      <c r="D68" s="2">
        <v>6</v>
      </c>
      <c r="E68" s="2" t="s">
        <v>38</v>
      </c>
      <c r="F68" s="1" t="s">
        <v>72</v>
      </c>
      <c r="G68" s="2" t="s">
        <v>56</v>
      </c>
      <c r="H68" s="2">
        <v>233</v>
      </c>
    </row>
    <row r="69" spans="2:8" x14ac:dyDescent="0.2">
      <c r="B69" s="1" t="s">
        <v>87</v>
      </c>
      <c r="C69" s="2">
        <v>191010</v>
      </c>
      <c r="D69" s="2">
        <v>15</v>
      </c>
      <c r="E69" s="2" t="s">
        <v>37</v>
      </c>
      <c r="F69" s="1" t="s">
        <v>88</v>
      </c>
      <c r="G69" s="2" t="s">
        <v>55</v>
      </c>
      <c r="H69" s="2">
        <v>284</v>
      </c>
    </row>
    <row r="70" spans="2:8" x14ac:dyDescent="0.2">
      <c r="B70" s="1" t="s">
        <v>91</v>
      </c>
      <c r="C70" s="2">
        <v>191041</v>
      </c>
      <c r="D70" s="2">
        <v>19</v>
      </c>
      <c r="E70" s="2" t="s">
        <v>37</v>
      </c>
      <c r="F70" s="1" t="s">
        <v>92</v>
      </c>
      <c r="G70" s="2" t="s">
        <v>55</v>
      </c>
      <c r="H70" s="2">
        <v>278</v>
      </c>
    </row>
    <row r="71" spans="2:8" x14ac:dyDescent="0.2">
      <c r="B71" s="1" t="s">
        <v>20</v>
      </c>
      <c r="C71" s="2">
        <v>192240</v>
      </c>
      <c r="D71" s="2">
        <v>6</v>
      </c>
      <c r="E71" s="2" t="s">
        <v>38</v>
      </c>
      <c r="F71" s="1" t="s">
        <v>93</v>
      </c>
      <c r="G71" s="2" t="s">
        <v>56</v>
      </c>
      <c r="H71" s="2">
        <v>232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003A4-701B-468C-B70C-7091001A5F59}">
  <dimension ref="A3:E28"/>
  <sheetViews>
    <sheetView tabSelected="1" workbookViewId="0">
      <selection activeCell="I15" sqref="I15"/>
    </sheetView>
  </sheetViews>
  <sheetFormatPr defaultRowHeight="15.75" x14ac:dyDescent="0.25"/>
  <cols>
    <col min="2" max="2" width="13.375" bestFit="1" customWidth="1"/>
  </cols>
  <sheetData>
    <row r="3" spans="1:5" x14ac:dyDescent="0.25">
      <c r="B3" t="s">
        <v>136</v>
      </c>
      <c r="C3" t="s">
        <v>137</v>
      </c>
      <c r="E3">
        <f>+COUNTA(B4:B22)</f>
        <v>19</v>
      </c>
    </row>
    <row r="4" spans="1:5" x14ac:dyDescent="0.25">
      <c r="A4">
        <v>1</v>
      </c>
      <c r="B4" s="3" t="s">
        <v>138</v>
      </c>
      <c r="C4" s="4" t="s">
        <v>147</v>
      </c>
    </row>
    <row r="5" spans="1:5" x14ac:dyDescent="0.25">
      <c r="A5">
        <v>2</v>
      </c>
      <c r="B5" s="3" t="s">
        <v>139</v>
      </c>
      <c r="C5" s="4" t="s">
        <v>147</v>
      </c>
    </row>
    <row r="6" spans="1:5" x14ac:dyDescent="0.25">
      <c r="A6">
        <v>3</v>
      </c>
      <c r="B6" s="3" t="s">
        <v>140</v>
      </c>
      <c r="C6" s="4" t="s">
        <v>147</v>
      </c>
    </row>
    <row r="7" spans="1:5" x14ac:dyDescent="0.25">
      <c r="A7">
        <v>4</v>
      </c>
      <c r="B7" s="3" t="s">
        <v>141</v>
      </c>
      <c r="C7" s="4" t="s">
        <v>147</v>
      </c>
    </row>
    <row r="8" spans="1:5" x14ac:dyDescent="0.25">
      <c r="A8">
        <v>5</v>
      </c>
      <c r="B8" s="3" t="s">
        <v>142</v>
      </c>
      <c r="C8" s="4" t="s">
        <v>147</v>
      </c>
    </row>
    <row r="9" spans="1:5" x14ac:dyDescent="0.25">
      <c r="A9">
        <v>6</v>
      </c>
      <c r="B9" s="3" t="s">
        <v>143</v>
      </c>
      <c r="C9" s="4" t="s">
        <v>147</v>
      </c>
    </row>
    <row r="10" spans="1:5" x14ac:dyDescent="0.25">
      <c r="A10">
        <v>7</v>
      </c>
      <c r="B10" s="3" t="s">
        <v>144</v>
      </c>
      <c r="C10" s="4" t="s">
        <v>147</v>
      </c>
    </row>
    <row r="11" spans="1:5" x14ac:dyDescent="0.25">
      <c r="A11">
        <v>8</v>
      </c>
      <c r="B11" s="3" t="s">
        <v>145</v>
      </c>
      <c r="C11" s="4" t="s">
        <v>147</v>
      </c>
    </row>
    <row r="12" spans="1:5" x14ac:dyDescent="0.25">
      <c r="A12">
        <v>9</v>
      </c>
      <c r="B12" s="3" t="s">
        <v>146</v>
      </c>
      <c r="C12" s="4" t="s">
        <v>147</v>
      </c>
    </row>
    <row r="13" spans="1:5" x14ac:dyDescent="0.25">
      <c r="A13">
        <v>10</v>
      </c>
      <c r="B13" s="6" t="s">
        <v>148</v>
      </c>
      <c r="C13" s="4" t="s">
        <v>158</v>
      </c>
    </row>
    <row r="14" spans="1:5" x14ac:dyDescent="0.25">
      <c r="A14">
        <v>11</v>
      </c>
      <c r="B14" s="6" t="s">
        <v>149</v>
      </c>
      <c r="C14" s="4" t="s">
        <v>158</v>
      </c>
    </row>
    <row r="15" spans="1:5" x14ac:dyDescent="0.25">
      <c r="A15">
        <v>12</v>
      </c>
      <c r="B15" s="5" t="s">
        <v>150</v>
      </c>
      <c r="C15" s="4" t="s">
        <v>158</v>
      </c>
    </row>
    <row r="16" spans="1:5" x14ac:dyDescent="0.25">
      <c r="A16">
        <v>13</v>
      </c>
      <c r="B16" s="6" t="s">
        <v>151</v>
      </c>
      <c r="C16" s="4" t="s">
        <v>158</v>
      </c>
    </row>
    <row r="17" spans="1:3" x14ac:dyDescent="0.25">
      <c r="A17">
        <v>14</v>
      </c>
      <c r="B17" s="5" t="s">
        <v>152</v>
      </c>
      <c r="C17" s="4" t="s">
        <v>158</v>
      </c>
    </row>
    <row r="18" spans="1:3" x14ac:dyDescent="0.25">
      <c r="A18">
        <v>15</v>
      </c>
      <c r="B18" s="6" t="s">
        <v>153</v>
      </c>
      <c r="C18" s="4" t="s">
        <v>158</v>
      </c>
    </row>
    <row r="19" spans="1:3" x14ac:dyDescent="0.25">
      <c r="A19">
        <v>16</v>
      </c>
      <c r="B19" s="6" t="s">
        <v>154</v>
      </c>
      <c r="C19" s="4" t="s">
        <v>158</v>
      </c>
    </row>
    <row r="20" spans="1:3" x14ac:dyDescent="0.25">
      <c r="A20">
        <v>17</v>
      </c>
      <c r="B20" s="6" t="s">
        <v>155</v>
      </c>
      <c r="C20" s="4" t="s">
        <v>158</v>
      </c>
    </row>
    <row r="21" spans="1:3" x14ac:dyDescent="0.25">
      <c r="A21">
        <v>18</v>
      </c>
      <c r="B21" s="6" t="s">
        <v>156</v>
      </c>
      <c r="C21" s="4" t="s">
        <v>158</v>
      </c>
    </row>
    <row r="22" spans="1:3" x14ac:dyDescent="0.25">
      <c r="A22">
        <v>19</v>
      </c>
      <c r="B22" s="6" t="s">
        <v>157</v>
      </c>
      <c r="C22" s="4" t="s">
        <v>158</v>
      </c>
    </row>
    <row r="23" spans="1:3" x14ac:dyDescent="0.25">
      <c r="A23">
        <v>20</v>
      </c>
      <c r="B23" s="6" t="s">
        <v>162</v>
      </c>
    </row>
    <row r="24" spans="1:3" x14ac:dyDescent="0.25">
      <c r="A24">
        <v>21</v>
      </c>
      <c r="B24" s="6" t="s">
        <v>159</v>
      </c>
    </row>
    <row r="28" spans="1:3" x14ac:dyDescent="0.25">
      <c r="A28" t="s">
        <v>163</v>
      </c>
      <c r="B28" t="s">
        <v>160</v>
      </c>
      <c r="C28" t="s">
        <v>161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A84A5-78AA-43FF-87D9-97A90ED913EC}">
  <dimension ref="A1"/>
  <sheetViews>
    <sheetView workbookViewId="0">
      <selection activeCell="B2" sqref="B2"/>
    </sheetView>
  </sheetViews>
  <sheetFormatPr defaultRowHeight="15.75" x14ac:dyDescent="0.25"/>
  <cols>
    <col min="2" max="2" width="11.125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AminoAcids</vt:lpstr>
      <vt:lpstr>helper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Michael Valand</cp:lastModifiedBy>
  <dcterms:created xsi:type="dcterms:W3CDTF">2024-11-30T03:03:36Z</dcterms:created>
  <dcterms:modified xsi:type="dcterms:W3CDTF">2025-07-15T20:51:17Z</dcterms:modified>
</cp:coreProperties>
</file>