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mdaspace.sharepoint.com/sites/FUNC-BDLightspeedPlatform/Shared Documents/General/4. Development/4.01 GNC/4.1.1 BUS-C/4.1.1.4  Systems Engineering/V&amp;V/SCOE/"/>
    </mc:Choice>
  </mc:AlternateContent>
  <xr:revisionPtr revIDLastSave="0" documentId="8_{526D4331-DD3C-452E-A074-9CBDFF5E13D9}" xr6:coauthVersionLast="47" xr6:coauthVersionMax="47" xr10:uidLastSave="{00000000-0000-0000-0000-000000000000}"/>
  <bookViews>
    <workbookView xWindow="-28920" yWindow="1710" windowWidth="29040" windowHeight="15720" xr2:uid="{AB269E7F-0863-48BF-9B70-B40D36DDBE18}"/>
  </bookViews>
  <sheets>
    <sheet name="Current_IP_Ports" sheetId="5" r:id="rId1"/>
    <sheet name="Current_IP_Ports_Before10oct25" sheetId="6" state="hidden" r:id="rId2"/>
    <sheet name="Current_IP_Ports(Before offset)" sheetId="1" state="hidden" r:id="rId3"/>
    <sheet name="IP_Ports_v2" sheetId="4" state="hidden" r:id="rId4"/>
    <sheet name="IP_Ports_v1" sheetId="3" state="hidden" r:id="rId5"/>
    <sheet name="Flatsat-Initial-Idea" sheetId="2" state="hidden" r:id="rId6"/>
  </sheets>
  <definedNames>
    <definedName name="_xlnm._FilterDatabase" localSheetId="0" hidden="1">Current_IP_Ports!$D$4:$F$4</definedName>
    <definedName name="_xlnm._FilterDatabase" localSheetId="2" hidden="1">'Current_IP_Ports(Before offset)'!$D$4:$F$4</definedName>
    <definedName name="_xlnm._FilterDatabase" localSheetId="1" hidden="1">Current_IP_Ports_Before10oct25!$D$4:$F$4</definedName>
    <definedName name="_xlnm._FilterDatabase" localSheetId="4" hidden="1">IP_Ports_v1!$C$1:$E$1</definedName>
    <definedName name="_xlnm._FilterDatabase" localSheetId="3" hidden="1">IP_Ports_v2!$C$1:$E$1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6" l="1"/>
  <c r="E102" i="6"/>
  <c r="D89" i="6"/>
  <c r="E88" i="6"/>
  <c r="D7" i="6"/>
  <c r="E6" i="6"/>
  <c r="E107" i="5"/>
  <c r="E95" i="5"/>
  <c r="D7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" i="5"/>
  <c r="E6" i="5"/>
  <c r="D108" i="5"/>
  <c r="E108" i="5" s="1"/>
  <c r="D96" i="5"/>
  <c r="E96" i="5" s="1"/>
  <c r="D60" i="1"/>
  <c r="E102" i="1"/>
  <c r="D103" i="1"/>
  <c r="D89" i="1"/>
  <c r="E8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" i="1"/>
  <c r="E79" i="5" l="1"/>
  <c r="D80" i="5"/>
  <c r="D8" i="6"/>
  <c r="E7" i="6"/>
  <c r="D90" i="6"/>
  <c r="E89" i="6"/>
  <c r="D104" i="6"/>
  <c r="E103" i="6"/>
  <c r="D97" i="5"/>
  <c r="E97" i="5" s="1"/>
  <c r="D109" i="5"/>
  <c r="E109" i="5" s="1"/>
  <c r="D61" i="1"/>
  <c r="E60" i="1"/>
  <c r="E103" i="1"/>
  <c r="D104" i="1"/>
  <c r="E89" i="1"/>
  <c r="D90" i="1"/>
  <c r="E80" i="5" l="1"/>
  <c r="D81" i="5"/>
  <c r="D105" i="6"/>
  <c r="E104" i="6"/>
  <c r="D91" i="6"/>
  <c r="E91" i="6" s="1"/>
  <c r="E90" i="6"/>
  <c r="D9" i="6"/>
  <c r="E8" i="6"/>
  <c r="D110" i="5"/>
  <c r="E110" i="5" s="1"/>
  <c r="D98" i="5"/>
  <c r="E98" i="5" s="1"/>
  <c r="D62" i="1"/>
  <c r="E61" i="1"/>
  <c r="E104" i="1"/>
  <c r="D105" i="1"/>
  <c r="E90" i="1"/>
  <c r="D91" i="1"/>
  <c r="E81" i="5" l="1"/>
  <c r="D82" i="5"/>
  <c r="D10" i="6"/>
  <c r="E9" i="6"/>
  <c r="D106" i="6"/>
  <c r="E105" i="6"/>
  <c r="D111" i="5"/>
  <c r="E111" i="5" s="1"/>
  <c r="D63" i="1"/>
  <c r="E62" i="1"/>
  <c r="E105" i="1"/>
  <c r="D106" i="1"/>
  <c r="E91" i="1"/>
  <c r="E82" i="5" l="1"/>
  <c r="D83" i="5"/>
  <c r="D107" i="6"/>
  <c r="E106" i="6"/>
  <c r="D11" i="6"/>
  <c r="E10" i="6"/>
  <c r="D112" i="5"/>
  <c r="E112" i="5" s="1"/>
  <c r="D64" i="1"/>
  <c r="E63" i="1"/>
  <c r="E106" i="1"/>
  <c r="D107" i="1"/>
  <c r="E83" i="5" l="1"/>
  <c r="D84" i="5"/>
  <c r="E84" i="5" s="1"/>
  <c r="D12" i="6"/>
  <c r="E11" i="6"/>
  <c r="D108" i="6"/>
  <c r="E107" i="6"/>
  <c r="D113" i="5"/>
  <c r="E113" i="5" s="1"/>
  <c r="D65" i="1"/>
  <c r="E64" i="1"/>
  <c r="E107" i="1"/>
  <c r="D108" i="1"/>
  <c r="D109" i="6" l="1"/>
  <c r="E108" i="6"/>
  <c r="D13" i="6"/>
  <c r="E12" i="6"/>
  <c r="D114" i="5"/>
  <c r="E114" i="5" s="1"/>
  <c r="D66" i="1"/>
  <c r="E65" i="1"/>
  <c r="E108" i="1"/>
  <c r="D109" i="1"/>
  <c r="D14" i="6" l="1"/>
  <c r="E13" i="6"/>
  <c r="D110" i="6"/>
  <c r="E109" i="6"/>
  <c r="D115" i="5"/>
  <c r="E115" i="5" s="1"/>
  <c r="D67" i="1"/>
  <c r="E66" i="1"/>
  <c r="E109" i="1"/>
  <c r="D110" i="1"/>
  <c r="D111" i="6" l="1"/>
  <c r="E110" i="6"/>
  <c r="D15" i="6"/>
  <c r="E14" i="6"/>
  <c r="D116" i="5"/>
  <c r="E116" i="5" s="1"/>
  <c r="D68" i="1"/>
  <c r="E67" i="1"/>
  <c r="E110" i="1"/>
  <c r="D111" i="1"/>
  <c r="D16" i="6" l="1"/>
  <c r="E15" i="6"/>
  <c r="D112" i="6"/>
  <c r="E111" i="6"/>
  <c r="D117" i="5"/>
  <c r="E117" i="5" s="1"/>
  <c r="D69" i="1"/>
  <c r="E68" i="1"/>
  <c r="E111" i="1"/>
  <c r="D112" i="1"/>
  <c r="D113" i="6" l="1"/>
  <c r="E112" i="6"/>
  <c r="D17" i="6"/>
  <c r="E16" i="6"/>
  <c r="D118" i="5"/>
  <c r="E118" i="5" s="1"/>
  <c r="D70" i="1"/>
  <c r="E69" i="1"/>
  <c r="E112" i="1"/>
  <c r="D113" i="1"/>
  <c r="D18" i="6" l="1"/>
  <c r="E17" i="6"/>
  <c r="D114" i="6"/>
  <c r="E113" i="6"/>
  <c r="D119" i="5"/>
  <c r="E119" i="5" s="1"/>
  <c r="D71" i="1"/>
  <c r="E70" i="1"/>
  <c r="E113" i="1"/>
  <c r="D114" i="1"/>
  <c r="D115" i="6" l="1"/>
  <c r="E114" i="6"/>
  <c r="D19" i="6"/>
  <c r="E18" i="6"/>
  <c r="D120" i="5"/>
  <c r="E120" i="5" s="1"/>
  <c r="D72" i="1"/>
  <c r="E71" i="1"/>
  <c r="E114" i="1"/>
  <c r="D115" i="1"/>
  <c r="D20" i="6" l="1"/>
  <c r="E19" i="6"/>
  <c r="D116" i="6"/>
  <c r="E115" i="6"/>
  <c r="D121" i="5"/>
  <c r="E121" i="5" s="1"/>
  <c r="D73" i="1"/>
  <c r="E72" i="1"/>
  <c r="E115" i="1"/>
  <c r="D116" i="1"/>
  <c r="D117" i="6" l="1"/>
  <c r="E116" i="6"/>
  <c r="D21" i="6"/>
  <c r="E20" i="6"/>
  <c r="D122" i="5"/>
  <c r="E122" i="5" s="1"/>
  <c r="D74" i="1"/>
  <c r="E73" i="1"/>
  <c r="E116" i="1"/>
  <c r="D117" i="1"/>
  <c r="D22" i="6" l="1"/>
  <c r="E21" i="6"/>
  <c r="D118" i="6"/>
  <c r="E117" i="6"/>
  <c r="D123" i="5"/>
  <c r="E123" i="5" s="1"/>
  <c r="D75" i="1"/>
  <c r="E74" i="1"/>
  <c r="E117" i="1"/>
  <c r="D118" i="1"/>
  <c r="D119" i="6" l="1"/>
  <c r="E118" i="6"/>
  <c r="D23" i="6"/>
  <c r="E22" i="6"/>
  <c r="D124" i="5"/>
  <c r="E124" i="5" s="1"/>
  <c r="D76" i="1"/>
  <c r="E75" i="1"/>
  <c r="E118" i="1"/>
  <c r="D119" i="1"/>
  <c r="D24" i="6" l="1"/>
  <c r="E23" i="6"/>
  <c r="D120" i="6"/>
  <c r="E119" i="6"/>
  <c r="D125" i="5"/>
  <c r="E125" i="5" s="1"/>
  <c r="D77" i="1"/>
  <c r="E76" i="1"/>
  <c r="E119" i="1"/>
  <c r="D120" i="1"/>
  <c r="D121" i="6" l="1"/>
  <c r="E120" i="6"/>
  <c r="D25" i="6"/>
  <c r="E24" i="6"/>
  <c r="D126" i="5"/>
  <c r="E126" i="5" s="1"/>
  <c r="D78" i="1"/>
  <c r="E78" i="1" s="1"/>
  <c r="E77" i="1"/>
  <c r="E120" i="1"/>
  <c r="D121" i="1"/>
  <c r="D26" i="6" l="1"/>
  <c r="E25" i="6"/>
  <c r="D122" i="6"/>
  <c r="E121" i="6"/>
  <c r="D127" i="5"/>
  <c r="E127" i="5" s="1"/>
  <c r="E121" i="1"/>
  <c r="D122" i="1"/>
  <c r="D123" i="6" l="1"/>
  <c r="E122" i="6"/>
  <c r="D27" i="6"/>
  <c r="E26" i="6"/>
  <c r="D128" i="5"/>
  <c r="E128" i="5" s="1"/>
  <c r="E122" i="1"/>
  <c r="D123" i="1"/>
  <c r="D28" i="6" l="1"/>
  <c r="E27" i="6"/>
  <c r="D124" i="6"/>
  <c r="E123" i="6"/>
  <c r="D129" i="5"/>
  <c r="D124" i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E123" i="1"/>
  <c r="D125" i="6" l="1"/>
  <c r="E124" i="6"/>
  <c r="D29" i="6"/>
  <c r="E28" i="6"/>
  <c r="D130" i="5"/>
  <c r="E129" i="5"/>
  <c r="D30" i="6" l="1"/>
  <c r="E29" i="6"/>
  <c r="D126" i="6"/>
  <c r="E125" i="6"/>
  <c r="D131" i="5"/>
  <c r="E130" i="5"/>
  <c r="D127" i="6" l="1"/>
  <c r="E126" i="6"/>
  <c r="D31" i="6"/>
  <c r="E30" i="6"/>
  <c r="D132" i="5"/>
  <c r="E131" i="5"/>
  <c r="D32" i="6" l="1"/>
  <c r="E31" i="6"/>
  <c r="D128" i="6"/>
  <c r="E127" i="6"/>
  <c r="D133" i="5"/>
  <c r="E132" i="5"/>
  <c r="D129" i="6" l="1"/>
  <c r="E128" i="6"/>
  <c r="D33" i="6"/>
  <c r="E32" i="6"/>
  <c r="D134" i="5"/>
  <c r="E133" i="5"/>
  <c r="D34" i="6" l="1"/>
  <c r="E33" i="6"/>
  <c r="D130" i="6"/>
  <c r="E129" i="6"/>
  <c r="D135" i="5"/>
  <c r="E134" i="5"/>
  <c r="D131" i="6" l="1"/>
  <c r="E130" i="6"/>
  <c r="D35" i="6"/>
  <c r="E34" i="6"/>
  <c r="D136" i="5"/>
  <c r="E135" i="5"/>
  <c r="D36" i="6" l="1"/>
  <c r="E35" i="6"/>
  <c r="D132" i="6"/>
  <c r="E131" i="6"/>
  <c r="D137" i="5"/>
  <c r="E136" i="5"/>
  <c r="D133" i="6" l="1"/>
  <c r="E132" i="6"/>
  <c r="D37" i="6"/>
  <c r="E36" i="6"/>
  <c r="D138" i="5"/>
  <c r="D139" i="5" s="1"/>
  <c r="E137" i="5"/>
  <c r="E139" i="5" l="1"/>
  <c r="D140" i="5"/>
  <c r="D38" i="6"/>
  <c r="E37" i="6"/>
  <c r="D134" i="6"/>
  <c r="E133" i="6"/>
  <c r="E138" i="5"/>
  <c r="E140" i="5" l="1"/>
  <c r="D141" i="5"/>
  <c r="D135" i="6"/>
  <c r="E134" i="6"/>
  <c r="D39" i="6"/>
  <c r="E38" i="6"/>
  <c r="E141" i="5" l="1"/>
  <c r="D142" i="5"/>
  <c r="E142" i="5" s="1"/>
  <c r="D40" i="6"/>
  <c r="E39" i="6"/>
  <c r="D136" i="6"/>
  <c r="E135" i="6"/>
  <c r="D137" i="6" l="1"/>
  <c r="E137" i="6" s="1"/>
  <c r="E136" i="6"/>
  <c r="D41" i="6"/>
  <c r="E40" i="6"/>
  <c r="D42" i="6" l="1"/>
  <c r="E41" i="6"/>
  <c r="D43" i="6" l="1"/>
  <c r="E42" i="6"/>
  <c r="D44" i="6" l="1"/>
  <c r="E43" i="6"/>
  <c r="D45" i="6" l="1"/>
  <c r="E44" i="6"/>
  <c r="D46" i="6" l="1"/>
  <c r="E45" i="6"/>
  <c r="D47" i="6" l="1"/>
  <c r="E46" i="6"/>
  <c r="D48" i="6" l="1"/>
  <c r="E47" i="6"/>
  <c r="D49" i="6" l="1"/>
  <c r="E48" i="6"/>
  <c r="D50" i="6" l="1"/>
  <c r="E49" i="6"/>
  <c r="D51" i="6" l="1"/>
  <c r="E50" i="6"/>
  <c r="D52" i="6" l="1"/>
  <c r="E51" i="6"/>
  <c r="D53" i="6" l="1"/>
  <c r="E52" i="6"/>
  <c r="D54" i="6" l="1"/>
  <c r="E53" i="6"/>
  <c r="D55" i="6" l="1"/>
  <c r="E54" i="6"/>
  <c r="D56" i="6" l="1"/>
  <c r="E55" i="6"/>
  <c r="D57" i="6" l="1"/>
  <c r="E56" i="6"/>
  <c r="D58" i="6" l="1"/>
  <c r="E57" i="6"/>
  <c r="D59" i="6" l="1"/>
  <c r="E58" i="6"/>
  <c r="D60" i="6" l="1"/>
  <c r="E59" i="6"/>
  <c r="D61" i="6" l="1"/>
  <c r="E60" i="6"/>
  <c r="D62" i="6" l="1"/>
  <c r="E61" i="6"/>
  <c r="D63" i="6" l="1"/>
  <c r="E62" i="6"/>
  <c r="D64" i="6" l="1"/>
  <c r="E63" i="6"/>
  <c r="D65" i="6" l="1"/>
  <c r="E64" i="6"/>
  <c r="D66" i="6" l="1"/>
  <c r="E65" i="6"/>
  <c r="D67" i="6" l="1"/>
  <c r="E66" i="6"/>
  <c r="D68" i="6" l="1"/>
  <c r="E67" i="6"/>
  <c r="D69" i="6" l="1"/>
  <c r="E68" i="6"/>
  <c r="D70" i="6" l="1"/>
  <c r="E69" i="6"/>
  <c r="D71" i="6" l="1"/>
  <c r="E70" i="6"/>
  <c r="D72" i="6" l="1"/>
  <c r="E71" i="6"/>
  <c r="D73" i="6" l="1"/>
  <c r="E72" i="6"/>
  <c r="D74" i="6" l="1"/>
  <c r="E73" i="6"/>
  <c r="D75" i="6" l="1"/>
  <c r="E74" i="6"/>
  <c r="D76" i="6" l="1"/>
  <c r="E75" i="6"/>
  <c r="D77" i="6" l="1"/>
  <c r="E76" i="6"/>
  <c r="D78" i="6" l="1"/>
  <c r="E78" i="6" s="1"/>
  <c r="E77" i="6"/>
</calcChain>
</file>

<file path=xl/sharedStrings.xml><?xml version="1.0" encoding="utf-8"?>
<sst xmlns="http://schemas.openxmlformats.org/spreadsheetml/2006/main" count="642" uniqueCount="196">
  <si>
    <t>Middleman server IP</t>
  </si>
  <si>
    <t>10.10.10.201</t>
  </si>
  <si>
    <t>Client simulation IP</t>
  </si>
  <si>
    <t>10.10.10.98</t>
  </si>
  <si>
    <t>Client
Port</t>
  </si>
  <si>
    <t>AsyncX
Port</t>
  </si>
  <si>
    <t>Description</t>
  </si>
  <si>
    <t>"ready", "start", "stop"</t>
  </si>
  <si>
    <t>Sun Sensor 1 Prime (Photodiode 1) Voltage</t>
  </si>
  <si>
    <t>Our OUTPUTS</t>
  </si>
  <si>
    <t>Rdesign to put as parameter</t>
  </si>
  <si>
    <t>Sun Sensor 1 Prime (Photodiode 2) Voltage</t>
  </si>
  <si>
    <t>Sun Sensor 1 Prime (Photodiode 3) Voltage</t>
  </si>
  <si>
    <t>Sun Sensor 1 Prime (Photodiode 4) Voltage</t>
  </si>
  <si>
    <t>Sun Sensor 2 Prime (Photodiode 1) Voltage</t>
  </si>
  <si>
    <t>Sun Sensor 2 Prime (Photodiode 3) Voltage</t>
  </si>
  <si>
    <t>Sun Sensor 2 Prime (Photodiode 4) Voltage</t>
  </si>
  <si>
    <t>Sun Sensor 3 Prime (Photodiode 1) Voltage</t>
  </si>
  <si>
    <t>Sun Sensor 3 Prime (Photodiode 3) Voltage</t>
  </si>
  <si>
    <t>Sun Sensor 3 Prime (Photodiode 4) Voltage</t>
  </si>
  <si>
    <t>Sun Sensor 4 Prime (Photodiode 1) Voltage</t>
  </si>
  <si>
    <t>Sun Sensor 4 Prime (Photodiode 3) Voltage</t>
  </si>
  <si>
    <t>Sun Sensor 4 Prime (Photodiode 4) Voltage</t>
  </si>
  <si>
    <t>Sun Sensor 1 Redundant (Photodiode 1) Voltage</t>
  </si>
  <si>
    <t>Sun Sensor 1 Redundant (Photodiode 2) Voltage</t>
  </si>
  <si>
    <t>Sun Sensor 1 Redundant (Photodiode 3) Voltage</t>
  </si>
  <si>
    <t>Sun Sensor 1 Redundant (Photodiode 4) Voltage</t>
  </si>
  <si>
    <t>Sun Sensor 2 Redundant (Photodiode 1) Voltage</t>
  </si>
  <si>
    <t>Sun Sensor 2 Redundant (Photodiode 2) Voltage</t>
  </si>
  <si>
    <t>Sun Sensor 2 Redundant (Photodiode 3) Voltage</t>
  </si>
  <si>
    <t>Sun Sensor 2 Redundant (Photodiode 4) Voltage</t>
  </si>
  <si>
    <t>Sun Sensor 3 Redundant (Photodiode 1) Voltage</t>
  </si>
  <si>
    <t>Sun Sensor 3 Redundant (Photodiode 2) Voltage</t>
  </si>
  <si>
    <t>Sun Sensor 3 Redundant (Photodiode 3) Voltage</t>
  </si>
  <si>
    <t>Sun Sensor 3 Redundant (Photodiode 4) Voltage</t>
  </si>
  <si>
    <t>Sun Sensor 4 Redundant (Photodiode 1) Voltage</t>
  </si>
  <si>
    <t>Sun Sensor 4 Redundant (Photodiode 2) Voltage</t>
  </si>
  <si>
    <t>Sun Sensor 4 Redundant (Photodiode 3) Voltage</t>
  </si>
  <si>
    <t>Sun Sensor 4 Redundant (Photodiode 4) Voltage</t>
  </si>
  <si>
    <t>Magnetometer Prime (Bx)</t>
  </si>
  <si>
    <t>Magnetometer Prime (By)</t>
  </si>
  <si>
    <t>Magnetometer Prime (Bz)</t>
  </si>
  <si>
    <t>Magnetometer Redundant (Bx)</t>
  </si>
  <si>
    <t>Magnetometer Redundant (By)</t>
  </si>
  <si>
    <t>Magnetometer Redundant (Bz)</t>
  </si>
  <si>
    <t>Angular Rate Sensor Prime (X)</t>
  </si>
  <si>
    <t>Angular Rate Sensor Prime (Y)</t>
  </si>
  <si>
    <t>Angular Rate Sensor Prime (Z)</t>
  </si>
  <si>
    <t>Angular Rate Sensor Redundant (X)</t>
  </si>
  <si>
    <t>Angular Rate Sensor Redundant (Y)</t>
  </si>
  <si>
    <t>Angular Rate Sensor Redundant (Z)</t>
  </si>
  <si>
    <t>Summed Incremental Angle Rate Sensor Prime (X)</t>
  </si>
  <si>
    <t>Summed Incremental Angle Sensor Prime (Y)</t>
  </si>
  <si>
    <t>Summed Incremental Angle Sensor Prime (Z)</t>
  </si>
  <si>
    <t>Summed Incremental Angle Sensor Redundant (X)</t>
  </si>
  <si>
    <t>Summed Incremental Angle Sensor Redundant (Y)</t>
  </si>
  <si>
    <t>Summed Incremental Angle Sensor Redundant (Z)</t>
  </si>
  <si>
    <t>Star Tracker 1 (q1)</t>
  </si>
  <si>
    <t>Star Tracker 1 (q2)</t>
  </si>
  <si>
    <t>Star Tracker 1 (q3)</t>
  </si>
  <si>
    <t>Star Tracker 1 (q4)</t>
  </si>
  <si>
    <t>Star Tracker 2 (q1)</t>
  </si>
  <si>
    <t>MIL only ?</t>
  </si>
  <si>
    <t>Star Tracker 2 (q2)</t>
  </si>
  <si>
    <t>Star Tracker 2 (q3)</t>
  </si>
  <si>
    <t>Star Tracker 2 (q4)</t>
  </si>
  <si>
    <t>SADA Driver angle 1 (TBC)</t>
  </si>
  <si>
    <t>SADA Driver angle 2 (TBC)</t>
  </si>
  <si>
    <t>Propagated position X (ECEF)</t>
  </si>
  <si>
    <t>Propagation position Y (ECEF)</t>
  </si>
  <si>
    <t>Propagation position Z (ECEF)</t>
  </si>
  <si>
    <t>Propagation velocity X (ECEF)</t>
  </si>
  <si>
    <t>Propagation velocity Y (ECEF)</t>
  </si>
  <si>
    <t>Propagation velocity Z (ECEF)</t>
  </si>
  <si>
    <t>Propagation time</t>
  </si>
  <si>
    <t>Heading (for Constellator)</t>
  </si>
  <si>
    <t>Orientation of Body (SC) Frame in NED frame</t>
  </si>
  <si>
    <t>Elevation (for Constellator)</t>
  </si>
  <si>
    <t>Bank (for Constellator)</t>
  </si>
  <si>
    <t>Sun position ECI X</t>
  </si>
  <si>
    <t>Sun position ECI Y</t>
  </si>
  <si>
    <t>Sun position ECI Z</t>
  </si>
  <si>
    <t>Eclipse flag? (or FSW manages?)</t>
  </si>
  <si>
    <t>Unassigned</t>
  </si>
  <si>
    <t>Reaction wheel 1 speed measurement</t>
  </si>
  <si>
    <t>MIL only</t>
  </si>
  <si>
    <t>Reaction wheel 2 speed measurement</t>
  </si>
  <si>
    <t>Reaction wheel 3 speed measurement</t>
  </si>
  <si>
    <t>Reaction wheel 4 speed measurement</t>
  </si>
  <si>
    <t>Reaction wheel 1 Torque command</t>
  </si>
  <si>
    <t>Our INPUTS</t>
  </si>
  <si>
    <t>Reaction wheel 2 Torque command</t>
  </si>
  <si>
    <t>Reaction wheel 3 Torque command</t>
  </si>
  <si>
    <t>Reaction wheel 4 Torque command</t>
  </si>
  <si>
    <t>Reaction wheel 1 Speed</t>
  </si>
  <si>
    <t>RW-Emu HIL case</t>
  </si>
  <si>
    <t>Reaction wheel 2 Speed</t>
  </si>
  <si>
    <t>Reaction wheel 3 Speed</t>
  </si>
  <si>
    <t>Reaction wheel 4 Speed</t>
  </si>
  <si>
    <t>Torque Rod 1 command</t>
  </si>
  <si>
    <t>Torque Rod 2 command</t>
  </si>
  <si>
    <t>Torque Rod 3 command</t>
  </si>
  <si>
    <t>Solar Array Drive 1 command</t>
  </si>
  <si>
    <t>Solar Array Drive 2 command</t>
  </si>
  <si>
    <t>HET 1 Firing Command Flag</t>
  </si>
  <si>
    <t>HET 2 Firing Command Flag</t>
  </si>
  <si>
    <t>GNSS position X_ECEF</t>
  </si>
  <si>
    <t>For display only</t>
  </si>
  <si>
    <t>GNSS position Y_ECEF</t>
  </si>
  <si>
    <t>GNSS position Z_ECEF</t>
  </si>
  <si>
    <t>GNSS velocity X_ECEF</t>
  </si>
  <si>
    <t>GNSS velocity Y_ECEF</t>
  </si>
  <si>
    <t>GNSS velocity Z_ECEF</t>
  </si>
  <si>
    <t>GNSS time</t>
  </si>
  <si>
    <t>ON/OFF RW1</t>
  </si>
  <si>
    <t>ON/OFF RW2</t>
  </si>
  <si>
    <t>ON/OFF RW3</t>
  </si>
  <si>
    <t>ON/OFF RW4</t>
  </si>
  <si>
    <t>ON/OFF TR1</t>
  </si>
  <si>
    <t>ON/OFF TR2</t>
  </si>
  <si>
    <t>ON/OFF TR3</t>
  </si>
  <si>
    <t>ON/OFF SADA1</t>
  </si>
  <si>
    <t>ON/OFF SADA2</t>
  </si>
  <si>
    <t>ON/OFF HET1</t>
  </si>
  <si>
    <t>ON/OFF HET2</t>
  </si>
  <si>
    <t>Sun Sensor 1 Prime (Photodiode 1)</t>
  </si>
  <si>
    <t>Sun Sensor 1 Prime (Photodiode 2)</t>
  </si>
  <si>
    <t>Sun Sensor 1 Prime (Photodiode 3)</t>
  </si>
  <si>
    <t>Sun Sensor 1 Prime (Photodiode 4)</t>
  </si>
  <si>
    <t>Sun Sensor 2 Prime (Photodiode 1)</t>
  </si>
  <si>
    <t>Sun Sensor 2 Prime (Photodiode 3)</t>
  </si>
  <si>
    <t>Sun Sensor 2 Prime (Photodiode 4)</t>
  </si>
  <si>
    <t>Sun Sensor 3 Prime (Photodiode 1)</t>
  </si>
  <si>
    <t>Sun Sensor 3 Prime (Photodiode 3)</t>
  </si>
  <si>
    <t>Sun Sensor 3 Prime (Photodiode 4)</t>
  </si>
  <si>
    <t>Sun Sensor 4 Prime (Photodiode 1)</t>
  </si>
  <si>
    <t>Sun Sensor 4 Prime (Photodiode 3)</t>
  </si>
  <si>
    <t>Sun Sensor 4 Prime (Photodiode 4)</t>
  </si>
  <si>
    <t>Sun Sensor 1 Redundant (Photodiode 1)</t>
  </si>
  <si>
    <t>Sun Sensor 1 Redundant (Photodiode 2)</t>
  </si>
  <si>
    <t>Sun Sensor 1 Redundant (Photodiode 3)</t>
  </si>
  <si>
    <t>Sun Sensor 1 Redundant (Photodiode 4)</t>
  </si>
  <si>
    <t>Sun Sensor 2 Redundant (Photodiode 1)</t>
  </si>
  <si>
    <t>Sun Sensor 2 Redundant (Photodiode 2)</t>
  </si>
  <si>
    <t>Sun Sensor 2 Redundant (Photodiode 3)</t>
  </si>
  <si>
    <t>Sun Sensor 2 Redundant (Photodiode 4)</t>
  </si>
  <si>
    <t>Sun Sensor 3 Redundant (Photodiode 1)</t>
  </si>
  <si>
    <t>Sun Sensor 3 Redundant (Photodiode 2)</t>
  </si>
  <si>
    <t>Sun Sensor 3 Redundant (Photodiode 3)</t>
  </si>
  <si>
    <t>Sun Sensor 3 Redundant (Photodiode 4)</t>
  </si>
  <si>
    <t>Sun Sensor 4 Redundant (Photodiode 1)</t>
  </si>
  <si>
    <t>Sun Sensor 4 Redundant (Photodiode 2)</t>
  </si>
  <si>
    <t>Sun Sensor 4 Redundant (Photodiode 3)</t>
  </si>
  <si>
    <t>Sun Sensor 4 Redundant (Photodiode 4)</t>
  </si>
  <si>
    <t>Status ST1</t>
  </si>
  <si>
    <t>Status ST2</t>
  </si>
  <si>
    <t>Status ARS</t>
  </si>
  <si>
    <t>Status MAG</t>
  </si>
  <si>
    <t>Status SS1</t>
  </si>
  <si>
    <t>Status SS2</t>
  </si>
  <si>
    <t>Status SS3</t>
  </si>
  <si>
    <t>Status SS4</t>
  </si>
  <si>
    <t>Status GPS</t>
  </si>
  <si>
    <t>Middleman
Port</t>
  </si>
  <si>
    <t>ready_flag, start_flag, kill_flag</t>
  </si>
  <si>
    <t>Use strings "ready", "start", "stop"</t>
  </si>
  <si>
    <t>Reaction wheel 1 speed</t>
  </si>
  <si>
    <t>Reaction wheel 2 speed</t>
  </si>
  <si>
    <t>Reaction wheel 3 speed</t>
  </si>
  <si>
    <t>Reaction wheel 4 speed</t>
  </si>
  <si>
    <t>IP</t>
  </si>
  <si>
    <t>Port</t>
  </si>
  <si>
    <t>GNSS position</t>
  </si>
  <si>
    <t>need to make it x3</t>
  </si>
  <si>
    <t>GNSS velocity</t>
  </si>
  <si>
    <t>HET Firing Flag</t>
  </si>
  <si>
    <t>On_Off</t>
  </si>
  <si>
    <t>sim_speed</t>
  </si>
  <si>
    <t>ss_1</t>
  </si>
  <si>
    <t>ss_2</t>
  </si>
  <si>
    <t>ss_3</t>
  </si>
  <si>
    <t>ss_4</t>
  </si>
  <si>
    <t>mag_1</t>
  </si>
  <si>
    <t>mag_2</t>
  </si>
  <si>
    <t>mag_3</t>
  </si>
  <si>
    <t>imu_1</t>
  </si>
  <si>
    <t>imu_2</t>
  </si>
  <si>
    <t>imu_3</t>
  </si>
  <si>
    <t>Sada_1</t>
  </si>
  <si>
    <t>mtq_1</t>
  </si>
  <si>
    <t>mtq_2</t>
  </si>
  <si>
    <t>mtq_3</t>
  </si>
  <si>
    <t>rw_1</t>
  </si>
  <si>
    <t>rw_2</t>
  </si>
  <si>
    <t>rw_3</t>
  </si>
  <si>
    <t>rw_4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</si>
</sst>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trike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trike/>
      <sz val="11"/>
      <color rgb="FF000000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vertical="center" textRotation="180"/>
    </xf>
    <xf numFmtId="0" fontId="1" fillId="0" borderId="0" xfId="0" applyFont="1" applyAlignment="1">
      <alignment horizontal="center" vertical="center" textRotation="180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6" borderId="0" xfId="0" applyFont="1" applyFill="1"/>
    <xf numFmtId="0" fontId="1" fillId="7" borderId="0" xfId="0" applyFont="1" applyFill="1" applyAlignment="1">
      <alignment vertical="center" textRotation="180"/>
    </xf>
    <xf numFmtId="0" fontId="0" fillId="5" borderId="1" xfId="0" applyFill="1" applyBorder="1" applyAlignment="1">
      <alignment horizontal="center" wrapText="1"/>
    </xf>
    <xf numFmtId="0" fontId="0" fillId="5" borderId="2" xfId="0" applyFill="1" applyBorder="1"/>
    <xf numFmtId="0" fontId="3" fillId="0" borderId="0" xfId="0" applyFont="1"/>
    <xf numFmtId="0" fontId="4" fillId="5" borderId="9" xfId="0" applyFont="1" applyFill="1" applyBorder="1" applyAlignment="1">
      <alignment horizontal="center" wrapText="1"/>
    </xf>
    <xf numFmtId="0" fontId="5" fillId="0" borderId="0" xfId="0" applyFont="1"/>
    <xf numFmtId="0" fontId="0" fillId="5" borderId="0" xfId="0" applyFill="1"/>
    <xf numFmtId="0" fontId="4" fillId="0" borderId="0" xfId="0" applyFont="1"/>
    <xf numFmtId="0" fontId="6" fillId="0" borderId="0" xfId="0" applyFont="1"/>
    <xf numFmtId="0" fontId="1" fillId="7" borderId="6" xfId="0" applyFont="1" applyFill="1" applyBorder="1" applyAlignment="1">
      <alignment horizontal="center" vertical="center" textRotation="180"/>
    </xf>
    <xf numFmtId="0" fontId="1" fillId="7" borderId="7" xfId="0" applyFont="1" applyFill="1" applyBorder="1" applyAlignment="1">
      <alignment horizontal="center" vertical="center" textRotation="180"/>
    </xf>
    <xf numFmtId="0" fontId="1" fillId="7" borderId="8" xfId="0" applyFont="1" applyFill="1" applyBorder="1" applyAlignment="1">
      <alignment horizontal="center" vertical="center" textRotation="180"/>
    </xf>
    <xf numFmtId="0" fontId="0" fillId="3" borderId="0" xfId="0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 textRotation="180"/>
    </xf>
    <xf numFmtId="0" fontId="1" fillId="8" borderId="3" xfId="0" applyFont="1" applyFill="1" applyBorder="1" applyAlignment="1">
      <alignment horizontal="center" vertical="center" textRotation="180"/>
    </xf>
    <xf numFmtId="0" fontId="1" fillId="8" borderId="5" xfId="0" applyFont="1" applyFill="1" applyBorder="1" applyAlignment="1">
      <alignment horizontal="center" vertical="center" textRotation="180"/>
    </xf>
    <xf numFmtId="0" fontId="1" fillId="0" borderId="6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1" fillId="0" borderId="8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3530-70F1-4C52-904E-B359B239146D}">
  <sheetPr>
    <tabColor rgb="FF92D050"/>
  </sheetPr>
  <dimension ref="B1:L164"/>
  <sheetViews>
    <sheetView tabSelected="1" topLeftCell="B89" workbookViewId="0">
      <selection activeCell="A103" sqref="A103:XFD104"/>
    </sheetView>
  </sheetViews>
  <sheetFormatPr defaultColWidth="11.42578125" defaultRowHeight="15" customHeight="1"/>
  <cols>
    <col min="2" max="2" width="20.28515625" style="3" customWidth="1"/>
    <col min="3" max="3" width="21.28515625" style="1" bestFit="1" customWidth="1"/>
    <col min="4" max="5" width="9.140625" style="1"/>
    <col min="6" max="6" width="45.42578125" customWidth="1"/>
    <col min="7" max="7" width="9.140625"/>
    <col min="8" max="8" width="15.28515625" customWidth="1"/>
  </cols>
  <sheetData>
    <row r="1" spans="2:9" ht="15" customHeight="1">
      <c r="B1" s="3" t="s">
        <v>0</v>
      </c>
      <c r="C1" s="1" t="s">
        <v>1</v>
      </c>
    </row>
    <row r="2" spans="2:9" ht="15" customHeight="1">
      <c r="B2" s="3" t="s">
        <v>2</v>
      </c>
      <c r="C2" s="1" t="s">
        <v>3</v>
      </c>
    </row>
    <row r="4" spans="2:9" s="2" customFormat="1" ht="28.9">
      <c r="B4" s="3"/>
      <c r="D4" s="20" t="s">
        <v>4</v>
      </c>
      <c r="E4" s="20" t="s">
        <v>5</v>
      </c>
      <c r="F4" s="5" t="s">
        <v>6</v>
      </c>
    </row>
    <row r="5" spans="2:9" s="2" customFormat="1" ht="14.45">
      <c r="B5" s="3"/>
      <c r="D5" s="29">
        <v>8900</v>
      </c>
      <c r="E5" s="26">
        <v>4900</v>
      </c>
      <c r="F5" s="30" t="s">
        <v>7</v>
      </c>
      <c r="H5" s="24"/>
    </row>
    <row r="6" spans="2:9" ht="14.45" customHeight="1">
      <c r="D6" s="21">
        <v>50000</v>
      </c>
      <c r="E6" s="18">
        <f>D6</f>
        <v>50000</v>
      </c>
      <c r="F6" s="9" t="s">
        <v>8</v>
      </c>
      <c r="G6" s="34" t="s">
        <v>9</v>
      </c>
      <c r="I6" t="s">
        <v>10</v>
      </c>
    </row>
    <row r="7" spans="2:9" ht="14.45" customHeight="1">
      <c r="D7" s="22">
        <f>D6+1</f>
        <v>50001</v>
      </c>
      <c r="E7" s="1">
        <f>D7</f>
        <v>50001</v>
      </c>
      <c r="F7" t="s">
        <v>11</v>
      </c>
      <c r="G7" s="35"/>
    </row>
    <row r="8" spans="2:9" ht="14.45" customHeight="1">
      <c r="D8" s="22">
        <f t="shared" ref="D8:D71" si="0">D7+1</f>
        <v>50002</v>
      </c>
      <c r="E8" s="1">
        <f t="shared" ref="E8:E71" si="1">D8</f>
        <v>50002</v>
      </c>
      <c r="F8" t="s">
        <v>12</v>
      </c>
      <c r="G8" s="35"/>
    </row>
    <row r="9" spans="2:9" ht="14.45" customHeight="1">
      <c r="D9" s="22">
        <f t="shared" si="0"/>
        <v>50003</v>
      </c>
      <c r="E9" s="1">
        <f t="shared" si="1"/>
        <v>50003</v>
      </c>
      <c r="F9" t="s">
        <v>13</v>
      </c>
      <c r="G9" s="35"/>
    </row>
    <row r="10" spans="2:9" ht="14.45" customHeight="1">
      <c r="D10" s="22">
        <f t="shared" si="0"/>
        <v>50004</v>
      </c>
      <c r="E10" s="1">
        <f t="shared" si="1"/>
        <v>50004</v>
      </c>
      <c r="F10" t="s">
        <v>14</v>
      </c>
      <c r="G10" s="35"/>
    </row>
    <row r="11" spans="2:9" ht="14.45" customHeight="1">
      <c r="D11" s="22">
        <f t="shared" si="0"/>
        <v>50005</v>
      </c>
      <c r="E11" s="1">
        <f t="shared" si="1"/>
        <v>50005</v>
      </c>
      <c r="F11" t="s">
        <v>14</v>
      </c>
      <c r="G11" s="35"/>
    </row>
    <row r="12" spans="2:9" ht="14.45" customHeight="1">
      <c r="D12" s="22">
        <f t="shared" si="0"/>
        <v>50006</v>
      </c>
      <c r="E12" s="1">
        <f t="shared" si="1"/>
        <v>50006</v>
      </c>
      <c r="F12" t="s">
        <v>15</v>
      </c>
      <c r="G12" s="35"/>
    </row>
    <row r="13" spans="2:9" ht="14.45" customHeight="1">
      <c r="D13" s="22">
        <f t="shared" si="0"/>
        <v>50007</v>
      </c>
      <c r="E13" s="1">
        <f t="shared" si="1"/>
        <v>50007</v>
      </c>
      <c r="F13" t="s">
        <v>16</v>
      </c>
      <c r="G13" s="35"/>
    </row>
    <row r="14" spans="2:9" ht="14.45">
      <c r="D14" s="22">
        <f t="shared" si="0"/>
        <v>50008</v>
      </c>
      <c r="E14" s="1">
        <f t="shared" si="1"/>
        <v>50008</v>
      </c>
      <c r="F14" t="s">
        <v>17</v>
      </c>
      <c r="G14" s="35"/>
    </row>
    <row r="15" spans="2:9" ht="14.45">
      <c r="D15" s="22">
        <f t="shared" si="0"/>
        <v>50009</v>
      </c>
      <c r="E15" s="1">
        <f t="shared" si="1"/>
        <v>50009</v>
      </c>
      <c r="F15" t="s">
        <v>17</v>
      </c>
      <c r="G15" s="35"/>
    </row>
    <row r="16" spans="2:9" ht="14.45">
      <c r="D16" s="22">
        <f t="shared" si="0"/>
        <v>50010</v>
      </c>
      <c r="E16" s="1">
        <f t="shared" si="1"/>
        <v>50010</v>
      </c>
      <c r="F16" t="s">
        <v>18</v>
      </c>
      <c r="G16" s="35"/>
    </row>
    <row r="17" spans="4:7" ht="14.45">
      <c r="D17" s="22">
        <f t="shared" si="0"/>
        <v>50011</v>
      </c>
      <c r="E17" s="1">
        <f t="shared" si="1"/>
        <v>50011</v>
      </c>
      <c r="F17" t="s">
        <v>19</v>
      </c>
      <c r="G17" s="35"/>
    </row>
    <row r="18" spans="4:7" ht="14.45">
      <c r="D18" s="22">
        <f t="shared" si="0"/>
        <v>50012</v>
      </c>
      <c r="E18" s="1">
        <f t="shared" si="1"/>
        <v>50012</v>
      </c>
      <c r="F18" t="s">
        <v>20</v>
      </c>
      <c r="G18" s="35"/>
    </row>
    <row r="19" spans="4:7" ht="14.45">
      <c r="D19" s="22">
        <f t="shared" si="0"/>
        <v>50013</v>
      </c>
      <c r="E19" s="1">
        <f t="shared" si="1"/>
        <v>50013</v>
      </c>
      <c r="F19" t="s">
        <v>20</v>
      </c>
      <c r="G19" s="35"/>
    </row>
    <row r="20" spans="4:7" ht="14.45">
      <c r="D20" s="22">
        <f t="shared" si="0"/>
        <v>50014</v>
      </c>
      <c r="E20" s="1">
        <f t="shared" si="1"/>
        <v>50014</v>
      </c>
      <c r="F20" t="s">
        <v>21</v>
      </c>
      <c r="G20" s="35"/>
    </row>
    <row r="21" spans="4:7" ht="14.45">
      <c r="D21" s="22">
        <f t="shared" si="0"/>
        <v>50015</v>
      </c>
      <c r="E21" s="1">
        <f t="shared" si="1"/>
        <v>50015</v>
      </c>
      <c r="F21" t="s">
        <v>22</v>
      </c>
      <c r="G21" s="35"/>
    </row>
    <row r="22" spans="4:7" ht="14.45">
      <c r="D22" s="22">
        <f t="shared" si="0"/>
        <v>50016</v>
      </c>
      <c r="E22" s="1">
        <f t="shared" si="1"/>
        <v>50016</v>
      </c>
      <c r="F22" t="s">
        <v>23</v>
      </c>
      <c r="G22" s="35"/>
    </row>
    <row r="23" spans="4:7" ht="14.45">
      <c r="D23" s="22">
        <f t="shared" si="0"/>
        <v>50017</v>
      </c>
      <c r="E23" s="1">
        <f t="shared" si="1"/>
        <v>50017</v>
      </c>
      <c r="F23" t="s">
        <v>24</v>
      </c>
      <c r="G23" s="35"/>
    </row>
    <row r="24" spans="4:7" ht="14.45">
      <c r="D24" s="22">
        <f t="shared" si="0"/>
        <v>50018</v>
      </c>
      <c r="E24" s="1">
        <f t="shared" si="1"/>
        <v>50018</v>
      </c>
      <c r="F24" t="s">
        <v>25</v>
      </c>
      <c r="G24" s="35"/>
    </row>
    <row r="25" spans="4:7" ht="14.45">
      <c r="D25" s="22">
        <f t="shared" si="0"/>
        <v>50019</v>
      </c>
      <c r="E25" s="1">
        <f t="shared" si="1"/>
        <v>50019</v>
      </c>
      <c r="F25" t="s">
        <v>26</v>
      </c>
      <c r="G25" s="35"/>
    </row>
    <row r="26" spans="4:7" ht="14.45">
      <c r="D26" s="22">
        <f t="shared" si="0"/>
        <v>50020</v>
      </c>
      <c r="E26" s="1">
        <f t="shared" si="1"/>
        <v>50020</v>
      </c>
      <c r="F26" t="s">
        <v>27</v>
      </c>
      <c r="G26" s="35"/>
    </row>
    <row r="27" spans="4:7" ht="14.45">
      <c r="D27" s="22">
        <f t="shared" si="0"/>
        <v>50021</v>
      </c>
      <c r="E27" s="1">
        <f t="shared" si="1"/>
        <v>50021</v>
      </c>
      <c r="F27" t="s">
        <v>28</v>
      </c>
      <c r="G27" s="35"/>
    </row>
    <row r="28" spans="4:7" ht="14.45">
      <c r="D28" s="22">
        <f t="shared" si="0"/>
        <v>50022</v>
      </c>
      <c r="E28" s="1">
        <f t="shared" si="1"/>
        <v>50022</v>
      </c>
      <c r="F28" t="s">
        <v>29</v>
      </c>
      <c r="G28" s="35"/>
    </row>
    <row r="29" spans="4:7" ht="14.45">
      <c r="D29" s="22">
        <f t="shared" si="0"/>
        <v>50023</v>
      </c>
      <c r="E29" s="1">
        <f t="shared" si="1"/>
        <v>50023</v>
      </c>
      <c r="F29" t="s">
        <v>30</v>
      </c>
      <c r="G29" s="35"/>
    </row>
    <row r="30" spans="4:7" ht="14.45" customHeight="1">
      <c r="D30" s="22">
        <f t="shared" si="0"/>
        <v>50024</v>
      </c>
      <c r="E30" s="1">
        <f t="shared" si="1"/>
        <v>50024</v>
      </c>
      <c r="F30" t="s">
        <v>31</v>
      </c>
      <c r="G30" s="35"/>
    </row>
    <row r="31" spans="4:7" ht="14.45">
      <c r="D31" s="22">
        <f t="shared" si="0"/>
        <v>50025</v>
      </c>
      <c r="E31" s="1">
        <f t="shared" si="1"/>
        <v>50025</v>
      </c>
      <c r="F31" t="s">
        <v>32</v>
      </c>
      <c r="G31" s="35"/>
    </row>
    <row r="32" spans="4:7" ht="14.45">
      <c r="D32" s="22">
        <f t="shared" si="0"/>
        <v>50026</v>
      </c>
      <c r="E32" s="1">
        <f t="shared" si="1"/>
        <v>50026</v>
      </c>
      <c r="F32" t="s">
        <v>33</v>
      </c>
      <c r="G32" s="35"/>
    </row>
    <row r="33" spans="4:7" ht="15" customHeight="1">
      <c r="D33" s="22">
        <f t="shared" si="0"/>
        <v>50027</v>
      </c>
      <c r="E33" s="1">
        <f t="shared" si="1"/>
        <v>50027</v>
      </c>
      <c r="F33" t="s">
        <v>34</v>
      </c>
      <c r="G33" s="35"/>
    </row>
    <row r="34" spans="4:7" ht="14.45">
      <c r="D34" s="22">
        <f t="shared" si="0"/>
        <v>50028</v>
      </c>
      <c r="E34" s="1">
        <f t="shared" si="1"/>
        <v>50028</v>
      </c>
      <c r="F34" t="s">
        <v>35</v>
      </c>
      <c r="G34" s="35"/>
    </row>
    <row r="35" spans="4:7" ht="14.45">
      <c r="D35" s="22">
        <f t="shared" si="0"/>
        <v>50029</v>
      </c>
      <c r="E35" s="1">
        <f t="shared" si="1"/>
        <v>50029</v>
      </c>
      <c r="F35" t="s">
        <v>36</v>
      </c>
      <c r="G35" s="35"/>
    </row>
    <row r="36" spans="4:7" ht="14.45">
      <c r="D36" s="22">
        <f t="shared" si="0"/>
        <v>50030</v>
      </c>
      <c r="E36" s="1">
        <f t="shared" si="1"/>
        <v>50030</v>
      </c>
      <c r="F36" t="s">
        <v>37</v>
      </c>
      <c r="G36" s="35"/>
    </row>
    <row r="37" spans="4:7" ht="14.45">
      <c r="D37" s="22">
        <f t="shared" si="0"/>
        <v>50031</v>
      </c>
      <c r="E37" s="1">
        <f t="shared" si="1"/>
        <v>50031</v>
      </c>
      <c r="F37" t="s">
        <v>38</v>
      </c>
      <c r="G37" s="35"/>
    </row>
    <row r="38" spans="4:7" ht="14.45">
      <c r="D38" s="22">
        <f t="shared" si="0"/>
        <v>50032</v>
      </c>
      <c r="E38" s="1">
        <f t="shared" si="1"/>
        <v>50032</v>
      </c>
      <c r="F38" t="s">
        <v>39</v>
      </c>
      <c r="G38" s="35"/>
    </row>
    <row r="39" spans="4:7" ht="14.45">
      <c r="D39" s="22">
        <f t="shared" si="0"/>
        <v>50033</v>
      </c>
      <c r="E39" s="1">
        <f t="shared" si="1"/>
        <v>50033</v>
      </c>
      <c r="F39" t="s">
        <v>40</v>
      </c>
      <c r="G39" s="35"/>
    </row>
    <row r="40" spans="4:7" ht="14.45">
      <c r="D40" s="22">
        <f t="shared" si="0"/>
        <v>50034</v>
      </c>
      <c r="E40" s="1">
        <f t="shared" si="1"/>
        <v>50034</v>
      </c>
      <c r="F40" t="s">
        <v>41</v>
      </c>
      <c r="G40" s="35"/>
    </row>
    <row r="41" spans="4:7" ht="14.45">
      <c r="D41" s="22">
        <f t="shared" si="0"/>
        <v>50035</v>
      </c>
      <c r="E41" s="1">
        <f t="shared" si="1"/>
        <v>50035</v>
      </c>
      <c r="F41" t="s">
        <v>42</v>
      </c>
      <c r="G41" s="35"/>
    </row>
    <row r="42" spans="4:7" ht="14.45">
      <c r="D42" s="22">
        <f t="shared" si="0"/>
        <v>50036</v>
      </c>
      <c r="E42" s="1">
        <f t="shared" si="1"/>
        <v>50036</v>
      </c>
      <c r="F42" t="s">
        <v>43</v>
      </c>
      <c r="G42" s="35"/>
    </row>
    <row r="43" spans="4:7" ht="14.45">
      <c r="D43" s="22">
        <f t="shared" si="0"/>
        <v>50037</v>
      </c>
      <c r="E43" s="1">
        <f t="shared" si="1"/>
        <v>50037</v>
      </c>
      <c r="F43" t="s">
        <v>44</v>
      </c>
      <c r="G43" s="35"/>
    </row>
    <row r="44" spans="4:7" ht="14.45">
      <c r="D44" s="22">
        <f t="shared" si="0"/>
        <v>50038</v>
      </c>
      <c r="E44" s="1">
        <f t="shared" si="1"/>
        <v>50038</v>
      </c>
      <c r="F44" t="s">
        <v>45</v>
      </c>
      <c r="G44" s="35"/>
    </row>
    <row r="45" spans="4:7" ht="14.45">
      <c r="D45" s="22">
        <f t="shared" si="0"/>
        <v>50039</v>
      </c>
      <c r="E45" s="1">
        <f t="shared" si="1"/>
        <v>50039</v>
      </c>
      <c r="F45" t="s">
        <v>46</v>
      </c>
      <c r="G45" s="35"/>
    </row>
    <row r="46" spans="4:7" ht="14.45">
      <c r="D46" s="22">
        <f t="shared" si="0"/>
        <v>50040</v>
      </c>
      <c r="E46" s="1">
        <f t="shared" si="1"/>
        <v>50040</v>
      </c>
      <c r="F46" t="s">
        <v>47</v>
      </c>
      <c r="G46" s="35"/>
    </row>
    <row r="47" spans="4:7" ht="14.45">
      <c r="D47" s="22">
        <f t="shared" si="0"/>
        <v>50041</v>
      </c>
      <c r="E47" s="1">
        <f t="shared" si="1"/>
        <v>50041</v>
      </c>
      <c r="F47" t="s">
        <v>48</v>
      </c>
      <c r="G47" s="35"/>
    </row>
    <row r="48" spans="4:7" ht="14.45">
      <c r="D48" s="22">
        <f t="shared" si="0"/>
        <v>50042</v>
      </c>
      <c r="E48" s="1">
        <f t="shared" si="1"/>
        <v>50042</v>
      </c>
      <c r="F48" t="s">
        <v>49</v>
      </c>
      <c r="G48" s="35"/>
    </row>
    <row r="49" spans="4:8" ht="14.45">
      <c r="D49" s="22">
        <f t="shared" si="0"/>
        <v>50043</v>
      </c>
      <c r="E49" s="1">
        <f t="shared" si="1"/>
        <v>50043</v>
      </c>
      <c r="F49" t="s">
        <v>50</v>
      </c>
      <c r="G49" s="35"/>
    </row>
    <row r="50" spans="4:8" ht="14.45">
      <c r="D50" s="22">
        <f t="shared" si="0"/>
        <v>50044</v>
      </c>
      <c r="E50" s="1">
        <f t="shared" si="1"/>
        <v>50044</v>
      </c>
      <c r="F50" t="s">
        <v>51</v>
      </c>
      <c r="G50" s="35"/>
    </row>
    <row r="51" spans="4:8" ht="14.45">
      <c r="D51" s="22">
        <f t="shared" si="0"/>
        <v>50045</v>
      </c>
      <c r="E51" s="1">
        <f t="shared" si="1"/>
        <v>50045</v>
      </c>
      <c r="F51" t="s">
        <v>52</v>
      </c>
      <c r="G51" s="35"/>
    </row>
    <row r="52" spans="4:8" ht="14.45">
      <c r="D52" s="22">
        <f t="shared" si="0"/>
        <v>50046</v>
      </c>
      <c r="E52" s="1">
        <f t="shared" si="1"/>
        <v>50046</v>
      </c>
      <c r="F52" t="s">
        <v>53</v>
      </c>
      <c r="G52" s="35"/>
    </row>
    <row r="53" spans="4:8" ht="14.45">
      <c r="D53" s="22">
        <f t="shared" si="0"/>
        <v>50047</v>
      </c>
      <c r="E53" s="1">
        <f t="shared" si="1"/>
        <v>50047</v>
      </c>
      <c r="F53" t="s">
        <v>54</v>
      </c>
      <c r="G53" s="35"/>
    </row>
    <row r="54" spans="4:8" ht="14.45">
      <c r="D54" s="22">
        <f t="shared" si="0"/>
        <v>50048</v>
      </c>
      <c r="E54" s="1">
        <f t="shared" si="1"/>
        <v>50048</v>
      </c>
      <c r="F54" t="s">
        <v>55</v>
      </c>
      <c r="G54" s="35"/>
    </row>
    <row r="55" spans="4:8" ht="14.45">
      <c r="D55" s="22">
        <f t="shared" si="0"/>
        <v>50049</v>
      </c>
      <c r="E55" s="1">
        <f t="shared" si="1"/>
        <v>50049</v>
      </c>
      <c r="F55" t="s">
        <v>56</v>
      </c>
      <c r="G55" s="35"/>
    </row>
    <row r="56" spans="4:8" ht="14.45">
      <c r="D56" s="22">
        <f t="shared" si="0"/>
        <v>50050</v>
      </c>
      <c r="E56" s="1">
        <f t="shared" si="1"/>
        <v>50050</v>
      </c>
      <c r="F56" t="s">
        <v>57</v>
      </c>
      <c r="G56" s="35"/>
    </row>
    <row r="57" spans="4:8" ht="14.45">
      <c r="D57" s="22">
        <f t="shared" si="0"/>
        <v>50051</v>
      </c>
      <c r="E57" s="1">
        <f t="shared" si="1"/>
        <v>50051</v>
      </c>
      <c r="F57" t="s">
        <v>58</v>
      </c>
      <c r="G57" s="35"/>
    </row>
    <row r="58" spans="4:8" ht="14.45">
      <c r="D58" s="22">
        <f t="shared" si="0"/>
        <v>50052</v>
      </c>
      <c r="E58" s="1">
        <f t="shared" si="1"/>
        <v>50052</v>
      </c>
      <c r="F58" t="s">
        <v>59</v>
      </c>
      <c r="G58" s="35"/>
    </row>
    <row r="59" spans="4:8" ht="14.45">
      <c r="D59" s="22">
        <f t="shared" si="0"/>
        <v>50053</v>
      </c>
      <c r="E59" s="1">
        <f t="shared" si="1"/>
        <v>50053</v>
      </c>
      <c r="F59" t="s">
        <v>60</v>
      </c>
      <c r="G59" s="35"/>
    </row>
    <row r="60" spans="4:8" ht="14.45">
      <c r="D60" s="22">
        <f t="shared" si="0"/>
        <v>50054</v>
      </c>
      <c r="E60" s="1">
        <f t="shared" si="1"/>
        <v>50054</v>
      </c>
      <c r="F60" t="s">
        <v>61</v>
      </c>
      <c r="G60" s="35"/>
      <c r="H60" s="17" t="s">
        <v>62</v>
      </c>
    </row>
    <row r="61" spans="4:8" ht="14.45">
      <c r="D61" s="22">
        <f t="shared" si="0"/>
        <v>50055</v>
      </c>
      <c r="E61" s="1">
        <f t="shared" si="1"/>
        <v>50055</v>
      </c>
      <c r="F61" t="s">
        <v>63</v>
      </c>
      <c r="G61" s="35"/>
      <c r="H61" s="17"/>
    </row>
    <row r="62" spans="4:8" ht="14.45">
      <c r="D62" s="22">
        <f t="shared" si="0"/>
        <v>50056</v>
      </c>
      <c r="E62" s="1">
        <f t="shared" si="1"/>
        <v>50056</v>
      </c>
      <c r="F62" t="s">
        <v>64</v>
      </c>
      <c r="G62" s="35"/>
      <c r="H62" s="17"/>
    </row>
    <row r="63" spans="4:8" ht="14.45">
      <c r="D63" s="22">
        <f t="shared" si="0"/>
        <v>50057</v>
      </c>
      <c r="E63" s="1">
        <f t="shared" si="1"/>
        <v>50057</v>
      </c>
      <c r="F63" t="s">
        <v>65</v>
      </c>
      <c r="G63" s="35"/>
      <c r="H63" s="17" t="s">
        <v>62</v>
      </c>
    </row>
    <row r="64" spans="4:8" ht="14.45">
      <c r="D64" s="22">
        <f t="shared" si="0"/>
        <v>50058</v>
      </c>
      <c r="E64" s="1">
        <f t="shared" si="1"/>
        <v>50058</v>
      </c>
      <c r="F64" t="s">
        <v>66</v>
      </c>
      <c r="G64" s="35"/>
      <c r="H64" s="17"/>
    </row>
    <row r="65" spans="4:12" ht="14.45">
      <c r="D65" s="22">
        <f t="shared" si="0"/>
        <v>50059</v>
      </c>
      <c r="E65" s="1">
        <f t="shared" si="1"/>
        <v>50059</v>
      </c>
      <c r="F65" t="s">
        <v>67</v>
      </c>
      <c r="G65" s="35"/>
      <c r="H65" s="17"/>
    </row>
    <row r="66" spans="4:12" ht="14.45">
      <c r="D66" s="22">
        <f t="shared" si="0"/>
        <v>50060</v>
      </c>
      <c r="E66" s="1">
        <f t="shared" si="1"/>
        <v>50060</v>
      </c>
      <c r="F66" t="s">
        <v>68</v>
      </c>
      <c r="G66" s="35"/>
    </row>
    <row r="67" spans="4:12" ht="14.45">
      <c r="D67" s="22">
        <f t="shared" si="0"/>
        <v>50061</v>
      </c>
      <c r="E67" s="1">
        <f t="shared" si="1"/>
        <v>50061</v>
      </c>
      <c r="F67" t="s">
        <v>69</v>
      </c>
      <c r="G67" s="35"/>
    </row>
    <row r="68" spans="4:12" ht="14.45">
      <c r="D68" s="22">
        <f t="shared" si="0"/>
        <v>50062</v>
      </c>
      <c r="E68" s="1">
        <f t="shared" si="1"/>
        <v>50062</v>
      </c>
      <c r="F68" t="s">
        <v>70</v>
      </c>
      <c r="G68" s="35"/>
    </row>
    <row r="69" spans="4:12" ht="14.45">
      <c r="D69" s="22">
        <f t="shared" si="0"/>
        <v>50063</v>
      </c>
      <c r="E69" s="1">
        <f t="shared" si="1"/>
        <v>50063</v>
      </c>
      <c r="F69" t="s">
        <v>71</v>
      </c>
      <c r="G69" s="35"/>
    </row>
    <row r="70" spans="4:12" ht="14.45">
      <c r="D70" s="22">
        <f t="shared" si="0"/>
        <v>50064</v>
      </c>
      <c r="E70" s="1">
        <f t="shared" si="1"/>
        <v>50064</v>
      </c>
      <c r="F70" t="s">
        <v>72</v>
      </c>
      <c r="G70" s="35"/>
    </row>
    <row r="71" spans="4:12" ht="14.45">
      <c r="D71" s="22">
        <f t="shared" si="0"/>
        <v>50065</v>
      </c>
      <c r="E71" s="1">
        <f t="shared" si="1"/>
        <v>50065</v>
      </c>
      <c r="F71" t="s">
        <v>73</v>
      </c>
      <c r="G71" s="35"/>
    </row>
    <row r="72" spans="4:12" ht="14.45">
      <c r="D72" s="22">
        <f t="shared" ref="D72:D84" si="2">D71+1</f>
        <v>50066</v>
      </c>
      <c r="E72" s="1">
        <f t="shared" ref="E72:E84" si="3">D72</f>
        <v>50066</v>
      </c>
      <c r="F72" t="s">
        <v>74</v>
      </c>
      <c r="G72" s="35"/>
    </row>
    <row r="73" spans="4:12" ht="14.45">
      <c r="D73" s="22">
        <f t="shared" si="2"/>
        <v>50067</v>
      </c>
      <c r="E73" s="1">
        <f t="shared" si="3"/>
        <v>50067</v>
      </c>
      <c r="F73" s="28" t="s">
        <v>75</v>
      </c>
      <c r="G73" s="35"/>
      <c r="H73" t="s">
        <v>76</v>
      </c>
    </row>
    <row r="74" spans="4:12" ht="14.45">
      <c r="D74" s="22">
        <f t="shared" si="2"/>
        <v>50068</v>
      </c>
      <c r="E74" s="1">
        <f t="shared" si="3"/>
        <v>50068</v>
      </c>
      <c r="F74" s="28" t="s">
        <v>77</v>
      </c>
      <c r="G74" s="35"/>
      <c r="H74" t="s">
        <v>76</v>
      </c>
    </row>
    <row r="75" spans="4:12" ht="14.45">
      <c r="D75" s="22">
        <f t="shared" si="2"/>
        <v>50069</v>
      </c>
      <c r="E75" s="1">
        <f t="shared" si="3"/>
        <v>50069</v>
      </c>
      <c r="F75" s="28" t="s">
        <v>78</v>
      </c>
      <c r="G75" s="35"/>
      <c r="H75" t="s">
        <v>76</v>
      </c>
    </row>
    <row r="76" spans="4:12" ht="14.45">
      <c r="D76" s="22">
        <f t="shared" si="2"/>
        <v>50070</v>
      </c>
      <c r="E76" s="1">
        <f t="shared" si="3"/>
        <v>50070</v>
      </c>
      <c r="F76" t="s">
        <v>79</v>
      </c>
      <c r="G76" s="35"/>
      <c r="L76" s="32"/>
    </row>
    <row r="77" spans="4:12" ht="14.45">
      <c r="D77" s="22">
        <f t="shared" si="2"/>
        <v>50071</v>
      </c>
      <c r="E77" s="1">
        <f t="shared" si="3"/>
        <v>50071</v>
      </c>
      <c r="F77" t="s">
        <v>80</v>
      </c>
      <c r="G77" s="35"/>
      <c r="L77" s="32"/>
    </row>
    <row r="78" spans="4:12" ht="14.45">
      <c r="D78" s="22">
        <f t="shared" si="2"/>
        <v>50072</v>
      </c>
      <c r="E78" s="1">
        <f t="shared" si="3"/>
        <v>50072</v>
      </c>
      <c r="F78" t="s">
        <v>81</v>
      </c>
      <c r="G78" s="35"/>
      <c r="L78" s="32"/>
    </row>
    <row r="79" spans="4:12" ht="14.45">
      <c r="D79" s="22">
        <f t="shared" si="2"/>
        <v>50073</v>
      </c>
      <c r="E79" s="1">
        <f t="shared" si="3"/>
        <v>50073</v>
      </c>
      <c r="G79" s="35"/>
      <c r="L79" s="32"/>
    </row>
    <row r="80" spans="4:12" ht="14.45">
      <c r="D80" s="22">
        <f t="shared" si="2"/>
        <v>50074</v>
      </c>
      <c r="E80" s="1">
        <f t="shared" si="3"/>
        <v>50074</v>
      </c>
      <c r="G80" s="35"/>
      <c r="L80" s="32"/>
    </row>
    <row r="81" spans="4:12" ht="14.45">
      <c r="D81" s="22">
        <f t="shared" si="2"/>
        <v>50075</v>
      </c>
      <c r="E81" s="1">
        <f t="shared" si="3"/>
        <v>50075</v>
      </c>
      <c r="G81" s="35"/>
      <c r="L81" s="32"/>
    </row>
    <row r="82" spans="4:12" ht="14.45">
      <c r="D82" s="22">
        <f t="shared" si="2"/>
        <v>50076</v>
      </c>
      <c r="E82" s="1">
        <f t="shared" si="3"/>
        <v>50076</v>
      </c>
      <c r="G82" s="35"/>
      <c r="L82" s="32"/>
    </row>
    <row r="83" spans="4:12" ht="14.45">
      <c r="D83" s="22">
        <f t="shared" si="2"/>
        <v>50077</v>
      </c>
      <c r="E83" s="1">
        <f t="shared" si="3"/>
        <v>50077</v>
      </c>
      <c r="G83" s="35"/>
      <c r="L83" s="32"/>
    </row>
    <row r="84" spans="4:12" ht="14.45">
      <c r="D84" s="22">
        <f t="shared" si="2"/>
        <v>50078</v>
      </c>
      <c r="E84" s="1">
        <f t="shared" si="3"/>
        <v>50078</v>
      </c>
      <c r="G84" s="35"/>
      <c r="L84" s="33"/>
    </row>
    <row r="85" spans="4:12" ht="14.45">
      <c r="D85" s="22"/>
      <c r="F85" s="33"/>
      <c r="G85" s="35"/>
    </row>
    <row r="86" spans="4:12" ht="14.45">
      <c r="D86" s="22"/>
      <c r="F86" s="28"/>
      <c r="G86" s="35"/>
    </row>
    <row r="87" spans="4:12" ht="14.45">
      <c r="D87" s="22"/>
      <c r="F87" s="28"/>
      <c r="G87" s="35"/>
    </row>
    <row r="88" spans="4:12" ht="14.45">
      <c r="D88" s="22"/>
      <c r="F88" s="28"/>
      <c r="G88" s="35"/>
    </row>
    <row r="89" spans="4:12" ht="14.45">
      <c r="D89" s="22"/>
      <c r="F89" s="28" t="s">
        <v>82</v>
      </c>
      <c r="G89" s="35"/>
    </row>
    <row r="90" spans="4:12" ht="14.45">
      <c r="D90" s="22"/>
      <c r="F90" s="28"/>
      <c r="G90" s="35"/>
    </row>
    <row r="91" spans="4:12" ht="14.45">
      <c r="D91" s="23"/>
      <c r="E91" s="19"/>
      <c r="F91" s="10"/>
      <c r="G91" s="35"/>
    </row>
    <row r="92" spans="4:12" ht="14.45">
      <c r="D92" s="8"/>
      <c r="E92" s="8"/>
      <c r="F92" s="37" t="s">
        <v>83</v>
      </c>
      <c r="G92" s="35"/>
    </row>
    <row r="93" spans="4:12" ht="14.45">
      <c r="D93" s="8"/>
      <c r="E93" s="8"/>
      <c r="F93" s="37"/>
      <c r="G93" s="35"/>
    </row>
    <row r="94" spans="4:12" ht="14.45">
      <c r="D94" s="8"/>
      <c r="E94" s="8"/>
      <c r="F94" s="37"/>
      <c r="G94" s="35"/>
    </row>
    <row r="95" spans="4:12" ht="14.45">
      <c r="D95" s="21">
        <v>50090</v>
      </c>
      <c r="E95" s="18">
        <f>D95</f>
        <v>50090</v>
      </c>
      <c r="F95" s="9" t="s">
        <v>84</v>
      </c>
      <c r="G95" s="35"/>
      <c r="H95" s="17" t="s">
        <v>85</v>
      </c>
    </row>
    <row r="96" spans="4:12" ht="14.45">
      <c r="D96" s="22">
        <f>D95+1</f>
        <v>50091</v>
      </c>
      <c r="E96" s="1">
        <f>D96</f>
        <v>50091</v>
      </c>
      <c r="F96" t="s">
        <v>86</v>
      </c>
      <c r="G96" s="35"/>
      <c r="H96" s="17" t="s">
        <v>85</v>
      </c>
    </row>
    <row r="97" spans="4:8" ht="14.45">
      <c r="D97" s="22">
        <f t="shared" ref="D97:D98" si="4">D96+1</f>
        <v>50092</v>
      </c>
      <c r="E97" s="1">
        <f t="shared" ref="E97:E98" si="5">D97</f>
        <v>50092</v>
      </c>
      <c r="F97" t="s">
        <v>87</v>
      </c>
      <c r="G97" s="35"/>
      <c r="H97" s="17" t="s">
        <v>85</v>
      </c>
    </row>
    <row r="98" spans="4:8" ht="14.45">
      <c r="D98" s="22">
        <f t="shared" si="4"/>
        <v>50093</v>
      </c>
      <c r="E98" s="1">
        <f t="shared" si="5"/>
        <v>50093</v>
      </c>
      <c r="F98" t="s">
        <v>88</v>
      </c>
      <c r="G98" s="35"/>
      <c r="H98" s="17" t="s">
        <v>85</v>
      </c>
    </row>
    <row r="99" spans="4:8" ht="14.45">
      <c r="D99" s="22"/>
      <c r="G99" s="35"/>
      <c r="H99" s="17"/>
    </row>
    <row r="100" spans="4:8" ht="14.45">
      <c r="D100" s="22"/>
      <c r="G100" s="35"/>
      <c r="H100" s="17"/>
    </row>
    <row r="101" spans="4:8" ht="14.45">
      <c r="D101" s="22"/>
      <c r="G101" s="35"/>
      <c r="H101" s="17"/>
    </row>
    <row r="102" spans="4:8" ht="14.45">
      <c r="D102" s="22"/>
      <c r="G102" s="36"/>
      <c r="H102" s="17"/>
    </row>
    <row r="103" spans="4:8" ht="14.45">
      <c r="D103" s="8"/>
      <c r="E103" s="8"/>
      <c r="F103" s="37" t="s">
        <v>83</v>
      </c>
    </row>
    <row r="104" spans="4:8" ht="14.45">
      <c r="D104" s="8"/>
      <c r="E104" s="8"/>
      <c r="F104" s="37"/>
    </row>
    <row r="105" spans="4:8" ht="14.45">
      <c r="D105" s="8"/>
      <c r="E105" s="8"/>
      <c r="F105" s="37"/>
    </row>
    <row r="106" spans="4:8" ht="14.45">
      <c r="D106" s="8"/>
      <c r="E106" s="8"/>
      <c r="F106" s="37"/>
    </row>
    <row r="107" spans="4:8" ht="15" customHeight="1">
      <c r="D107" s="21">
        <v>51000</v>
      </c>
      <c r="E107" s="18">
        <f>D107</f>
        <v>51000</v>
      </c>
      <c r="F107" s="14" t="s">
        <v>89</v>
      </c>
      <c r="G107" s="38" t="s">
        <v>90</v>
      </c>
      <c r="H107" s="17"/>
    </row>
    <row r="108" spans="4:8" ht="14.45">
      <c r="D108" s="22">
        <f>D107+1</f>
        <v>51001</v>
      </c>
      <c r="E108" s="1">
        <f>D108</f>
        <v>51001</v>
      </c>
      <c r="F108" s="15" t="s">
        <v>91</v>
      </c>
      <c r="G108" s="39"/>
      <c r="H108" s="17"/>
    </row>
    <row r="109" spans="4:8" ht="14.45">
      <c r="D109" s="22">
        <f t="shared" ref="D109:D124" si="6">D108+1</f>
        <v>51002</v>
      </c>
      <c r="E109" s="1">
        <f t="shared" ref="E109:E142" si="7">D109</f>
        <v>51002</v>
      </c>
      <c r="F109" s="15" t="s">
        <v>92</v>
      </c>
      <c r="G109" s="39"/>
      <c r="H109" s="17"/>
    </row>
    <row r="110" spans="4:8" ht="14.45">
      <c r="D110" s="22">
        <f t="shared" si="6"/>
        <v>51003</v>
      </c>
      <c r="E110" s="1">
        <f t="shared" si="7"/>
        <v>51003</v>
      </c>
      <c r="F110" s="15" t="s">
        <v>93</v>
      </c>
      <c r="G110" s="39"/>
      <c r="H110" s="17"/>
    </row>
    <row r="111" spans="4:8" ht="14.45">
      <c r="D111" s="22">
        <f t="shared" si="6"/>
        <v>51004</v>
      </c>
      <c r="E111" s="1">
        <f t="shared" si="7"/>
        <v>51004</v>
      </c>
      <c r="F111" s="15" t="s">
        <v>94</v>
      </c>
      <c r="G111" s="39"/>
      <c r="H111" t="s">
        <v>95</v>
      </c>
    </row>
    <row r="112" spans="4:8" ht="14.45">
      <c r="D112" s="22">
        <f t="shared" si="6"/>
        <v>51005</v>
      </c>
      <c r="E112" s="1">
        <f t="shared" si="7"/>
        <v>51005</v>
      </c>
      <c r="F112" s="15" t="s">
        <v>96</v>
      </c>
      <c r="G112" s="39"/>
      <c r="H112" t="s">
        <v>95</v>
      </c>
    </row>
    <row r="113" spans="4:8" ht="14.45">
      <c r="D113" s="22">
        <f t="shared" si="6"/>
        <v>51006</v>
      </c>
      <c r="E113" s="1">
        <f t="shared" si="7"/>
        <v>51006</v>
      </c>
      <c r="F113" s="15" t="s">
        <v>97</v>
      </c>
      <c r="G113" s="39"/>
      <c r="H113" t="s">
        <v>95</v>
      </c>
    </row>
    <row r="114" spans="4:8" ht="14.45">
      <c r="D114" s="22">
        <f t="shared" si="6"/>
        <v>51007</v>
      </c>
      <c r="E114" s="1">
        <f t="shared" si="7"/>
        <v>51007</v>
      </c>
      <c r="F114" s="15" t="s">
        <v>98</v>
      </c>
      <c r="G114" s="39"/>
      <c r="H114" t="s">
        <v>95</v>
      </c>
    </row>
    <row r="115" spans="4:8" ht="14.45">
      <c r="D115" s="22">
        <f t="shared" si="6"/>
        <v>51008</v>
      </c>
      <c r="E115" s="1">
        <f t="shared" si="7"/>
        <v>51008</v>
      </c>
      <c r="F115" s="15" t="s">
        <v>99</v>
      </c>
      <c r="G115" s="39"/>
    </row>
    <row r="116" spans="4:8" ht="14.45">
      <c r="D116" s="22">
        <f t="shared" si="6"/>
        <v>51009</v>
      </c>
      <c r="E116" s="1">
        <f t="shared" si="7"/>
        <v>51009</v>
      </c>
      <c r="F116" s="15" t="s">
        <v>100</v>
      </c>
      <c r="G116" s="39"/>
    </row>
    <row r="117" spans="4:8" ht="14.45">
      <c r="D117" s="22">
        <f t="shared" si="6"/>
        <v>51010</v>
      </c>
      <c r="E117" s="1">
        <f t="shared" si="7"/>
        <v>51010</v>
      </c>
      <c r="F117" s="15" t="s">
        <v>101</v>
      </c>
      <c r="G117" s="39"/>
    </row>
    <row r="118" spans="4:8" ht="14.45">
      <c r="D118" s="22">
        <f t="shared" si="6"/>
        <v>51011</v>
      </c>
      <c r="E118" s="1">
        <f t="shared" si="7"/>
        <v>51011</v>
      </c>
      <c r="F118" s="15" t="s">
        <v>102</v>
      </c>
      <c r="G118" s="39"/>
    </row>
    <row r="119" spans="4:8" ht="14.45">
      <c r="D119" s="22">
        <f t="shared" si="6"/>
        <v>51012</v>
      </c>
      <c r="E119" s="1">
        <f t="shared" si="7"/>
        <v>51012</v>
      </c>
      <c r="F119" s="15" t="s">
        <v>103</v>
      </c>
      <c r="G119" s="39"/>
    </row>
    <row r="120" spans="4:8" ht="14.45">
      <c r="D120" s="22">
        <f t="shared" si="6"/>
        <v>51013</v>
      </c>
      <c r="E120" s="1">
        <f t="shared" si="7"/>
        <v>51013</v>
      </c>
      <c r="F120" s="15" t="s">
        <v>104</v>
      </c>
      <c r="G120" s="39"/>
    </row>
    <row r="121" spans="4:8" ht="14.45">
      <c r="D121" s="22">
        <f t="shared" si="6"/>
        <v>51014</v>
      </c>
      <c r="E121" s="1">
        <f t="shared" si="7"/>
        <v>51014</v>
      </c>
      <c r="F121" s="15" t="s">
        <v>105</v>
      </c>
      <c r="G121" s="39"/>
    </row>
    <row r="122" spans="4:8" ht="14.45">
      <c r="D122" s="22">
        <f t="shared" si="6"/>
        <v>51015</v>
      </c>
      <c r="E122" s="1">
        <f t="shared" si="7"/>
        <v>51015</v>
      </c>
      <c r="F122" s="15" t="s">
        <v>106</v>
      </c>
      <c r="G122" s="39"/>
      <c r="H122" s="17" t="s">
        <v>107</v>
      </c>
    </row>
    <row r="123" spans="4:8" ht="14.45">
      <c r="D123" s="22">
        <f t="shared" si="6"/>
        <v>51016</v>
      </c>
      <c r="E123" s="1">
        <f t="shared" si="7"/>
        <v>51016</v>
      </c>
      <c r="F123" s="15" t="s">
        <v>108</v>
      </c>
      <c r="G123" s="39"/>
      <c r="H123" s="17"/>
    </row>
    <row r="124" spans="4:8" ht="14.45">
      <c r="D124" s="22">
        <f t="shared" si="6"/>
        <v>51017</v>
      </c>
      <c r="E124" s="1">
        <f t="shared" si="7"/>
        <v>51017</v>
      </c>
      <c r="F124" s="15" t="s">
        <v>109</v>
      </c>
      <c r="G124" s="39"/>
      <c r="H124" s="17"/>
    </row>
    <row r="125" spans="4:8" ht="14.45">
      <c r="D125" s="22">
        <f t="shared" ref="D125:D142" si="8">D124+1</f>
        <v>51018</v>
      </c>
      <c r="E125" s="1">
        <f t="shared" si="7"/>
        <v>51018</v>
      </c>
      <c r="F125" s="15" t="s">
        <v>110</v>
      </c>
      <c r="G125" s="39"/>
      <c r="H125" s="17" t="s">
        <v>107</v>
      </c>
    </row>
    <row r="126" spans="4:8" ht="14.45">
      <c r="D126" s="22">
        <f t="shared" si="8"/>
        <v>51019</v>
      </c>
      <c r="E126" s="1">
        <f t="shared" si="7"/>
        <v>51019</v>
      </c>
      <c r="F126" s="15" t="s">
        <v>111</v>
      </c>
      <c r="G126" s="39"/>
      <c r="H126" s="17"/>
    </row>
    <row r="127" spans="4:8" ht="14.45">
      <c r="D127" s="22">
        <f t="shared" si="8"/>
        <v>51020</v>
      </c>
      <c r="E127" s="1">
        <f t="shared" si="7"/>
        <v>51020</v>
      </c>
      <c r="F127" s="15" t="s">
        <v>112</v>
      </c>
      <c r="G127" s="39"/>
      <c r="H127" s="17"/>
    </row>
    <row r="128" spans="4:8" ht="14.45">
      <c r="D128" s="22">
        <f>D127+1</f>
        <v>51021</v>
      </c>
      <c r="E128" s="1">
        <f t="shared" si="7"/>
        <v>51021</v>
      </c>
      <c r="F128" s="15" t="s">
        <v>113</v>
      </c>
      <c r="G128" s="39"/>
      <c r="H128" s="17" t="s">
        <v>107</v>
      </c>
    </row>
    <row r="129" spans="4:8" ht="14.45">
      <c r="D129" s="22">
        <f t="shared" si="8"/>
        <v>51022</v>
      </c>
      <c r="E129" s="1">
        <f t="shared" si="7"/>
        <v>51022</v>
      </c>
      <c r="F129" s="15" t="s">
        <v>114</v>
      </c>
      <c r="G129" s="39"/>
      <c r="H129" s="17"/>
    </row>
    <row r="130" spans="4:8" ht="14.45">
      <c r="D130" s="22">
        <f t="shared" si="8"/>
        <v>51023</v>
      </c>
      <c r="E130" s="1">
        <f t="shared" si="7"/>
        <v>51023</v>
      </c>
      <c r="F130" s="15" t="s">
        <v>115</v>
      </c>
      <c r="G130" s="39"/>
    </row>
    <row r="131" spans="4:8" ht="14.45">
      <c r="D131" s="22">
        <f t="shared" si="8"/>
        <v>51024</v>
      </c>
      <c r="E131" s="1">
        <f t="shared" si="7"/>
        <v>51024</v>
      </c>
      <c r="F131" s="15" t="s">
        <v>116</v>
      </c>
      <c r="G131" s="39"/>
    </row>
    <row r="132" spans="4:8" ht="14.45">
      <c r="D132" s="22">
        <f t="shared" si="8"/>
        <v>51025</v>
      </c>
      <c r="E132" s="1">
        <f t="shared" si="7"/>
        <v>51025</v>
      </c>
      <c r="F132" s="15" t="s">
        <v>117</v>
      </c>
      <c r="G132" s="39"/>
    </row>
    <row r="133" spans="4:8" ht="14.45">
      <c r="D133" s="22">
        <f t="shared" si="8"/>
        <v>51026</v>
      </c>
      <c r="E133" s="1">
        <f t="shared" si="7"/>
        <v>51026</v>
      </c>
      <c r="F133" s="15" t="s">
        <v>118</v>
      </c>
      <c r="G133" s="39"/>
    </row>
    <row r="134" spans="4:8" ht="14.45">
      <c r="D134" s="22">
        <f t="shared" si="8"/>
        <v>51027</v>
      </c>
      <c r="E134" s="1">
        <f t="shared" si="7"/>
        <v>51027</v>
      </c>
      <c r="F134" s="15" t="s">
        <v>119</v>
      </c>
      <c r="G134" s="39"/>
    </row>
    <row r="135" spans="4:8" ht="14.45">
      <c r="D135" s="22">
        <f t="shared" si="8"/>
        <v>51028</v>
      </c>
      <c r="E135" s="1">
        <f t="shared" si="7"/>
        <v>51028</v>
      </c>
      <c r="F135" s="15" t="s">
        <v>120</v>
      </c>
      <c r="G135" s="39"/>
    </row>
    <row r="136" spans="4:8" ht="14.45">
      <c r="D136" s="22">
        <f t="shared" si="8"/>
        <v>51029</v>
      </c>
      <c r="E136" s="1">
        <f t="shared" si="7"/>
        <v>51029</v>
      </c>
      <c r="F136" s="15" t="s">
        <v>121</v>
      </c>
      <c r="G136" s="39"/>
    </row>
    <row r="137" spans="4:8" ht="14.45">
      <c r="D137" s="22">
        <f t="shared" si="8"/>
        <v>51030</v>
      </c>
      <c r="E137" s="1">
        <f t="shared" si="7"/>
        <v>51030</v>
      </c>
      <c r="F137" s="15" t="s">
        <v>122</v>
      </c>
      <c r="G137" s="39"/>
    </row>
    <row r="138" spans="4:8" ht="14.45">
      <c r="D138" s="22">
        <f t="shared" si="8"/>
        <v>51031</v>
      </c>
      <c r="E138" s="1">
        <f t="shared" si="7"/>
        <v>51031</v>
      </c>
      <c r="F138" s="15" t="s">
        <v>123</v>
      </c>
      <c r="G138" s="39"/>
    </row>
    <row r="139" spans="4:8" ht="14.45">
      <c r="D139" s="22">
        <f t="shared" si="8"/>
        <v>51032</v>
      </c>
      <c r="E139" s="1">
        <f t="shared" si="7"/>
        <v>51032</v>
      </c>
      <c r="F139" s="15" t="s">
        <v>124</v>
      </c>
      <c r="G139" s="39"/>
    </row>
    <row r="140" spans="4:8" ht="14.45">
      <c r="D140" s="22">
        <f t="shared" si="8"/>
        <v>51033</v>
      </c>
      <c r="E140" s="1">
        <f t="shared" si="7"/>
        <v>51033</v>
      </c>
      <c r="F140" s="15"/>
      <c r="G140" s="39"/>
    </row>
    <row r="141" spans="4:8" ht="14.45">
      <c r="D141" s="22">
        <f t="shared" si="8"/>
        <v>51034</v>
      </c>
      <c r="E141" s="1">
        <f t="shared" si="7"/>
        <v>51034</v>
      </c>
      <c r="F141" s="15"/>
      <c r="G141" s="39"/>
    </row>
    <row r="142" spans="4:8" ht="14.45">
      <c r="D142" s="22">
        <f t="shared" si="8"/>
        <v>51035</v>
      </c>
      <c r="E142" s="1">
        <f t="shared" si="7"/>
        <v>51035</v>
      </c>
      <c r="F142" s="15"/>
      <c r="G142" s="39"/>
    </row>
    <row r="143" spans="4:8" ht="14.45">
      <c r="D143" s="23"/>
      <c r="E143" s="19"/>
      <c r="F143" s="16"/>
      <c r="G143" s="40"/>
    </row>
    <row r="144" spans="4:8" ht="14.45">
      <c r="G144" s="6"/>
    </row>
    <row r="145" spans="7:7" ht="14.45">
      <c r="G145" s="6"/>
    </row>
    <row r="146" spans="7:7" ht="14.45"/>
    <row r="147" spans="7:7" ht="14.45"/>
    <row r="148" spans="7:7" ht="14.45"/>
    <row r="149" spans="7:7" ht="14.45"/>
    <row r="150" spans="7:7" ht="14.45"/>
    <row r="151" spans="7:7" ht="14.45"/>
    <row r="152" spans="7:7" ht="14.45"/>
    <row r="153" spans="7:7" ht="14.45"/>
    <row r="154" spans="7:7" ht="14.45"/>
    <row r="155" spans="7:7" ht="14.45"/>
    <row r="156" spans="7:7" ht="14.45"/>
    <row r="157" spans="7:7" ht="14.45"/>
    <row r="158" spans="7:7" ht="14.45"/>
    <row r="159" spans="7:7" ht="14.45"/>
    <row r="160" spans="7:7" ht="14.45"/>
    <row r="161" ht="14.45"/>
    <row r="162" ht="14.45"/>
    <row r="163" ht="14.45"/>
    <row r="164" ht="14.45"/>
  </sheetData>
  <autoFilter ref="C4:F4" xr:uid="{5E629A8B-9E6A-4E16-8508-774B96CAC168}"/>
  <mergeCells count="4">
    <mergeCell ref="G6:G102"/>
    <mergeCell ref="F92:F94"/>
    <mergeCell ref="F103:F106"/>
    <mergeCell ref="G107:G143"/>
  </mergeCells>
  <pageMargins left="0.25" right="0.25" top="0.75" bottom="0.75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C087-0A65-4BFF-B1B1-756840DEA5F4}">
  <dimension ref="B1:I159"/>
  <sheetViews>
    <sheetView workbookViewId="0"/>
  </sheetViews>
  <sheetFormatPr defaultColWidth="11.42578125" defaultRowHeight="15" customHeight="1"/>
  <cols>
    <col min="2" max="2" width="20.28515625" style="3" customWidth="1"/>
    <col min="3" max="3" width="21.28515625" style="1" bestFit="1" customWidth="1"/>
    <col min="4" max="5" width="9.140625" style="1"/>
    <col min="6" max="6" width="37.85546875" customWidth="1"/>
    <col min="7" max="7" width="9.140625"/>
    <col min="8" max="8" width="15.28515625" customWidth="1"/>
  </cols>
  <sheetData>
    <row r="1" spans="2:8" ht="15" customHeight="1">
      <c r="B1" s="3" t="s">
        <v>0</v>
      </c>
      <c r="C1" s="1" t="s">
        <v>1</v>
      </c>
    </row>
    <row r="2" spans="2:8" ht="15" customHeight="1">
      <c r="B2" s="3" t="s">
        <v>2</v>
      </c>
      <c r="C2" s="1" t="s">
        <v>3</v>
      </c>
    </row>
    <row r="4" spans="2:8" s="2" customFormat="1" ht="28.9">
      <c r="B4" s="3"/>
      <c r="D4" s="20" t="s">
        <v>4</v>
      </c>
      <c r="E4" s="20" t="s">
        <v>5</v>
      </c>
      <c r="F4" s="5" t="s">
        <v>6</v>
      </c>
    </row>
    <row r="5" spans="2:8" s="2" customFormat="1" ht="14.45">
      <c r="B5" s="3"/>
      <c r="D5" s="29">
        <v>8900</v>
      </c>
      <c r="E5" s="26">
        <v>4900</v>
      </c>
      <c r="F5" s="30" t="s">
        <v>7</v>
      </c>
      <c r="H5" s="24"/>
    </row>
    <row r="6" spans="2:8" ht="14.45" customHeight="1">
      <c r="D6" s="21">
        <v>50000</v>
      </c>
      <c r="E6" s="18">
        <f>D6</f>
        <v>50000</v>
      </c>
      <c r="F6" s="9" t="s">
        <v>125</v>
      </c>
      <c r="G6" s="34" t="s">
        <v>9</v>
      </c>
    </row>
    <row r="7" spans="2:8" ht="14.45" customHeight="1">
      <c r="D7" s="22">
        <f>D6+1</f>
        <v>50001</v>
      </c>
      <c r="E7" s="1">
        <f>D7</f>
        <v>50001</v>
      </c>
      <c r="F7" t="s">
        <v>126</v>
      </c>
      <c r="G7" s="35"/>
    </row>
    <row r="8" spans="2:8" ht="14.45" customHeight="1">
      <c r="D8" s="22">
        <f t="shared" ref="D8:D71" si="0">D7+1</f>
        <v>50002</v>
      </c>
      <c r="E8" s="1">
        <f t="shared" ref="E8:E71" si="1">D8</f>
        <v>50002</v>
      </c>
      <c r="F8" t="s">
        <v>127</v>
      </c>
      <c r="G8" s="35"/>
    </row>
    <row r="9" spans="2:8" ht="14.45" customHeight="1">
      <c r="D9" s="22">
        <f t="shared" si="0"/>
        <v>50003</v>
      </c>
      <c r="E9" s="1">
        <f t="shared" si="1"/>
        <v>50003</v>
      </c>
      <c r="F9" t="s">
        <v>128</v>
      </c>
      <c r="G9" s="35"/>
    </row>
    <row r="10" spans="2:8" ht="14.45" customHeight="1">
      <c r="D10" s="22">
        <f t="shared" si="0"/>
        <v>50004</v>
      </c>
      <c r="E10" s="1">
        <f t="shared" si="1"/>
        <v>50004</v>
      </c>
      <c r="F10" t="s">
        <v>129</v>
      </c>
      <c r="G10" s="35"/>
    </row>
    <row r="11" spans="2:8" ht="14.45" customHeight="1">
      <c r="D11" s="22">
        <f t="shared" si="0"/>
        <v>50005</v>
      </c>
      <c r="E11" s="1">
        <f t="shared" si="1"/>
        <v>50005</v>
      </c>
      <c r="F11" t="s">
        <v>129</v>
      </c>
      <c r="G11" s="35"/>
    </row>
    <row r="12" spans="2:8" ht="14.45" customHeight="1">
      <c r="D12" s="22">
        <f t="shared" si="0"/>
        <v>50006</v>
      </c>
      <c r="E12" s="1">
        <f t="shared" si="1"/>
        <v>50006</v>
      </c>
      <c r="F12" t="s">
        <v>130</v>
      </c>
      <c r="G12" s="35"/>
    </row>
    <row r="13" spans="2:8" ht="14.45" customHeight="1">
      <c r="D13" s="22">
        <f t="shared" si="0"/>
        <v>50007</v>
      </c>
      <c r="E13" s="1">
        <f t="shared" si="1"/>
        <v>50007</v>
      </c>
      <c r="F13" t="s">
        <v>131</v>
      </c>
      <c r="G13" s="35"/>
    </row>
    <row r="14" spans="2:8" ht="14.45">
      <c r="D14" s="22">
        <f t="shared" si="0"/>
        <v>50008</v>
      </c>
      <c r="E14" s="1">
        <f t="shared" si="1"/>
        <v>50008</v>
      </c>
      <c r="F14" t="s">
        <v>132</v>
      </c>
      <c r="G14" s="35"/>
    </row>
    <row r="15" spans="2:8" ht="14.45">
      <c r="D15" s="22">
        <f t="shared" si="0"/>
        <v>50009</v>
      </c>
      <c r="E15" s="1">
        <f t="shared" si="1"/>
        <v>50009</v>
      </c>
      <c r="F15" t="s">
        <v>132</v>
      </c>
      <c r="G15" s="35"/>
    </row>
    <row r="16" spans="2:8" ht="14.45">
      <c r="D16" s="22">
        <f t="shared" si="0"/>
        <v>50010</v>
      </c>
      <c r="E16" s="1">
        <f t="shared" si="1"/>
        <v>50010</v>
      </c>
      <c r="F16" t="s">
        <v>133</v>
      </c>
      <c r="G16" s="35"/>
    </row>
    <row r="17" spans="4:7" ht="14.45">
      <c r="D17" s="22">
        <f t="shared" si="0"/>
        <v>50011</v>
      </c>
      <c r="E17" s="1">
        <f t="shared" si="1"/>
        <v>50011</v>
      </c>
      <c r="F17" t="s">
        <v>134</v>
      </c>
      <c r="G17" s="35"/>
    </row>
    <row r="18" spans="4:7" ht="14.45">
      <c r="D18" s="22">
        <f t="shared" si="0"/>
        <v>50012</v>
      </c>
      <c r="E18" s="1">
        <f t="shared" si="1"/>
        <v>50012</v>
      </c>
      <c r="F18" t="s">
        <v>135</v>
      </c>
      <c r="G18" s="35"/>
    </row>
    <row r="19" spans="4:7" ht="14.45">
      <c r="D19" s="22">
        <f t="shared" si="0"/>
        <v>50013</v>
      </c>
      <c r="E19" s="1">
        <f t="shared" si="1"/>
        <v>50013</v>
      </c>
      <c r="F19" t="s">
        <v>135</v>
      </c>
      <c r="G19" s="35"/>
    </row>
    <row r="20" spans="4:7" ht="14.45">
      <c r="D20" s="22">
        <f t="shared" si="0"/>
        <v>50014</v>
      </c>
      <c r="E20" s="1">
        <f t="shared" si="1"/>
        <v>50014</v>
      </c>
      <c r="F20" t="s">
        <v>136</v>
      </c>
      <c r="G20" s="35"/>
    </row>
    <row r="21" spans="4:7" ht="14.45">
      <c r="D21" s="22">
        <f t="shared" si="0"/>
        <v>50015</v>
      </c>
      <c r="E21" s="1">
        <f t="shared" si="1"/>
        <v>50015</v>
      </c>
      <c r="F21" t="s">
        <v>137</v>
      </c>
      <c r="G21" s="35"/>
    </row>
    <row r="22" spans="4:7" ht="14.45">
      <c r="D22" s="22">
        <f t="shared" si="0"/>
        <v>50016</v>
      </c>
      <c r="E22" s="1">
        <f t="shared" si="1"/>
        <v>50016</v>
      </c>
      <c r="F22" t="s">
        <v>138</v>
      </c>
      <c r="G22" s="35"/>
    </row>
    <row r="23" spans="4:7" ht="14.45">
      <c r="D23" s="22">
        <f t="shared" si="0"/>
        <v>50017</v>
      </c>
      <c r="E23" s="1">
        <f t="shared" si="1"/>
        <v>50017</v>
      </c>
      <c r="F23" t="s">
        <v>139</v>
      </c>
      <c r="G23" s="35"/>
    </row>
    <row r="24" spans="4:7" ht="14.45">
      <c r="D24" s="22">
        <f t="shared" si="0"/>
        <v>50018</v>
      </c>
      <c r="E24" s="1">
        <f t="shared" si="1"/>
        <v>50018</v>
      </c>
      <c r="F24" t="s">
        <v>140</v>
      </c>
      <c r="G24" s="35"/>
    </row>
    <row r="25" spans="4:7" ht="14.45">
      <c r="D25" s="22">
        <f t="shared" si="0"/>
        <v>50019</v>
      </c>
      <c r="E25" s="1">
        <f t="shared" si="1"/>
        <v>50019</v>
      </c>
      <c r="F25" t="s">
        <v>141</v>
      </c>
      <c r="G25" s="35"/>
    </row>
    <row r="26" spans="4:7" ht="14.45">
      <c r="D26" s="22">
        <f t="shared" si="0"/>
        <v>50020</v>
      </c>
      <c r="E26" s="1">
        <f t="shared" si="1"/>
        <v>50020</v>
      </c>
      <c r="F26" t="s">
        <v>142</v>
      </c>
      <c r="G26" s="35"/>
    </row>
    <row r="27" spans="4:7" ht="14.45">
      <c r="D27" s="22">
        <f t="shared" si="0"/>
        <v>50021</v>
      </c>
      <c r="E27" s="1">
        <f t="shared" si="1"/>
        <v>50021</v>
      </c>
      <c r="F27" t="s">
        <v>143</v>
      </c>
      <c r="G27" s="35"/>
    </row>
    <row r="28" spans="4:7" ht="14.45">
      <c r="D28" s="22">
        <f t="shared" si="0"/>
        <v>50022</v>
      </c>
      <c r="E28" s="1">
        <f t="shared" si="1"/>
        <v>50022</v>
      </c>
      <c r="F28" t="s">
        <v>144</v>
      </c>
      <c r="G28" s="35"/>
    </row>
    <row r="29" spans="4:7" ht="14.45">
      <c r="D29" s="22">
        <f t="shared" si="0"/>
        <v>50023</v>
      </c>
      <c r="E29" s="1">
        <f t="shared" si="1"/>
        <v>50023</v>
      </c>
      <c r="F29" t="s">
        <v>145</v>
      </c>
      <c r="G29" s="35"/>
    </row>
    <row r="30" spans="4:7" ht="14.45" customHeight="1">
      <c r="D30" s="22">
        <f t="shared" si="0"/>
        <v>50024</v>
      </c>
      <c r="E30" s="1">
        <f t="shared" si="1"/>
        <v>50024</v>
      </c>
      <c r="F30" t="s">
        <v>146</v>
      </c>
      <c r="G30" s="35"/>
    </row>
    <row r="31" spans="4:7" ht="14.45">
      <c r="D31" s="22">
        <f t="shared" si="0"/>
        <v>50025</v>
      </c>
      <c r="E31" s="1">
        <f t="shared" si="1"/>
        <v>50025</v>
      </c>
      <c r="F31" t="s">
        <v>147</v>
      </c>
      <c r="G31" s="35"/>
    </row>
    <row r="32" spans="4:7" ht="14.45">
      <c r="D32" s="22">
        <f t="shared" si="0"/>
        <v>50026</v>
      </c>
      <c r="E32" s="1">
        <f t="shared" si="1"/>
        <v>50026</v>
      </c>
      <c r="F32" t="s">
        <v>148</v>
      </c>
      <c r="G32" s="35"/>
    </row>
    <row r="33" spans="4:7" ht="15" customHeight="1">
      <c r="D33" s="22">
        <f t="shared" si="0"/>
        <v>50027</v>
      </c>
      <c r="E33" s="1">
        <f t="shared" si="1"/>
        <v>50027</v>
      </c>
      <c r="F33" t="s">
        <v>149</v>
      </c>
      <c r="G33" s="35"/>
    </row>
    <row r="34" spans="4:7" ht="14.45">
      <c r="D34" s="22">
        <f t="shared" si="0"/>
        <v>50028</v>
      </c>
      <c r="E34" s="1">
        <f t="shared" si="1"/>
        <v>50028</v>
      </c>
      <c r="F34" t="s">
        <v>150</v>
      </c>
      <c r="G34" s="35"/>
    </row>
    <row r="35" spans="4:7" ht="14.45">
      <c r="D35" s="22">
        <f t="shared" si="0"/>
        <v>50029</v>
      </c>
      <c r="E35" s="1">
        <f t="shared" si="1"/>
        <v>50029</v>
      </c>
      <c r="F35" t="s">
        <v>151</v>
      </c>
      <c r="G35" s="35"/>
    </row>
    <row r="36" spans="4:7" ht="14.45">
      <c r="D36" s="22">
        <f t="shared" si="0"/>
        <v>50030</v>
      </c>
      <c r="E36" s="1">
        <f t="shared" si="1"/>
        <v>50030</v>
      </c>
      <c r="F36" t="s">
        <v>152</v>
      </c>
      <c r="G36" s="35"/>
    </row>
    <row r="37" spans="4:7" ht="14.45">
      <c r="D37" s="22">
        <f t="shared" si="0"/>
        <v>50031</v>
      </c>
      <c r="E37" s="1">
        <f t="shared" si="1"/>
        <v>50031</v>
      </c>
      <c r="F37" t="s">
        <v>153</v>
      </c>
      <c r="G37" s="35"/>
    </row>
    <row r="38" spans="4:7" ht="14.45">
      <c r="D38" s="22">
        <f t="shared" si="0"/>
        <v>50032</v>
      </c>
      <c r="E38" s="1">
        <f t="shared" si="1"/>
        <v>50032</v>
      </c>
      <c r="F38" t="s">
        <v>39</v>
      </c>
      <c r="G38" s="35"/>
    </row>
    <row r="39" spans="4:7" ht="14.45">
      <c r="D39" s="22">
        <f t="shared" si="0"/>
        <v>50033</v>
      </c>
      <c r="E39" s="1">
        <f t="shared" si="1"/>
        <v>50033</v>
      </c>
      <c r="F39" t="s">
        <v>40</v>
      </c>
      <c r="G39" s="35"/>
    </row>
    <row r="40" spans="4:7" ht="14.45">
      <c r="D40" s="22">
        <f t="shared" si="0"/>
        <v>50034</v>
      </c>
      <c r="E40" s="1">
        <f t="shared" si="1"/>
        <v>50034</v>
      </c>
      <c r="F40" t="s">
        <v>41</v>
      </c>
      <c r="G40" s="35"/>
    </row>
    <row r="41" spans="4:7" ht="14.45">
      <c r="D41" s="22">
        <f t="shared" si="0"/>
        <v>50035</v>
      </c>
      <c r="E41" s="1">
        <f t="shared" si="1"/>
        <v>50035</v>
      </c>
      <c r="F41" t="s">
        <v>42</v>
      </c>
      <c r="G41" s="35"/>
    </row>
    <row r="42" spans="4:7" ht="14.45">
      <c r="D42" s="22">
        <f t="shared" si="0"/>
        <v>50036</v>
      </c>
      <c r="E42" s="1">
        <f t="shared" si="1"/>
        <v>50036</v>
      </c>
      <c r="F42" t="s">
        <v>43</v>
      </c>
      <c r="G42" s="35"/>
    </row>
    <row r="43" spans="4:7" ht="14.45">
      <c r="D43" s="22">
        <f t="shared" si="0"/>
        <v>50037</v>
      </c>
      <c r="E43" s="1">
        <f t="shared" si="1"/>
        <v>50037</v>
      </c>
      <c r="F43" t="s">
        <v>44</v>
      </c>
      <c r="G43" s="35"/>
    </row>
    <row r="44" spans="4:7" ht="14.45">
      <c r="D44" s="22">
        <f t="shared" si="0"/>
        <v>50038</v>
      </c>
      <c r="E44" s="1">
        <f t="shared" si="1"/>
        <v>50038</v>
      </c>
      <c r="F44" t="s">
        <v>45</v>
      </c>
      <c r="G44" s="35"/>
    </row>
    <row r="45" spans="4:7" ht="14.45">
      <c r="D45" s="22">
        <f t="shared" si="0"/>
        <v>50039</v>
      </c>
      <c r="E45" s="1">
        <f t="shared" si="1"/>
        <v>50039</v>
      </c>
      <c r="F45" t="s">
        <v>46</v>
      </c>
      <c r="G45" s="35"/>
    </row>
    <row r="46" spans="4:7" ht="14.45">
      <c r="D46" s="22">
        <f t="shared" si="0"/>
        <v>50040</v>
      </c>
      <c r="E46" s="1">
        <f t="shared" si="1"/>
        <v>50040</v>
      </c>
      <c r="F46" t="s">
        <v>47</v>
      </c>
      <c r="G46" s="35"/>
    </row>
    <row r="47" spans="4:7" ht="14.45">
      <c r="D47" s="22">
        <f t="shared" si="0"/>
        <v>50041</v>
      </c>
      <c r="E47" s="1">
        <f t="shared" si="1"/>
        <v>50041</v>
      </c>
      <c r="F47" t="s">
        <v>48</v>
      </c>
      <c r="G47" s="35"/>
    </row>
    <row r="48" spans="4:7" ht="14.45">
      <c r="D48" s="22">
        <f t="shared" si="0"/>
        <v>50042</v>
      </c>
      <c r="E48" s="1">
        <f t="shared" si="1"/>
        <v>50042</v>
      </c>
      <c r="F48" t="s">
        <v>49</v>
      </c>
      <c r="G48" s="35"/>
    </row>
    <row r="49" spans="4:8" ht="14.45">
      <c r="D49" s="22">
        <f t="shared" si="0"/>
        <v>50043</v>
      </c>
      <c r="E49" s="1">
        <f t="shared" si="1"/>
        <v>50043</v>
      </c>
      <c r="F49" t="s">
        <v>50</v>
      </c>
      <c r="G49" s="35"/>
    </row>
    <row r="50" spans="4:8" ht="14.45">
      <c r="D50" s="22">
        <f t="shared" si="0"/>
        <v>50044</v>
      </c>
      <c r="E50" s="1">
        <f t="shared" si="1"/>
        <v>50044</v>
      </c>
      <c r="F50" t="s">
        <v>57</v>
      </c>
      <c r="G50" s="35"/>
    </row>
    <row r="51" spans="4:8" ht="14.45">
      <c r="D51" s="22">
        <f t="shared" si="0"/>
        <v>50045</v>
      </c>
      <c r="E51" s="1">
        <f t="shared" si="1"/>
        <v>50045</v>
      </c>
      <c r="F51" t="s">
        <v>58</v>
      </c>
      <c r="G51" s="35"/>
    </row>
    <row r="52" spans="4:8" ht="14.45">
      <c r="D52" s="22">
        <f t="shared" si="0"/>
        <v>50046</v>
      </c>
      <c r="E52" s="1">
        <f t="shared" si="1"/>
        <v>50046</v>
      </c>
      <c r="F52" t="s">
        <v>59</v>
      </c>
      <c r="G52" s="35"/>
    </row>
    <row r="53" spans="4:8" ht="14.45">
      <c r="D53" s="22">
        <f t="shared" si="0"/>
        <v>50047</v>
      </c>
      <c r="E53" s="1">
        <f t="shared" si="1"/>
        <v>50047</v>
      </c>
      <c r="F53" t="s">
        <v>60</v>
      </c>
      <c r="G53" s="35"/>
    </row>
    <row r="54" spans="4:8" ht="14.45">
      <c r="D54" s="22">
        <f t="shared" si="0"/>
        <v>50048</v>
      </c>
      <c r="E54" s="1">
        <f t="shared" si="1"/>
        <v>50048</v>
      </c>
      <c r="F54" t="s">
        <v>61</v>
      </c>
      <c r="G54" s="35"/>
    </row>
    <row r="55" spans="4:8" ht="14.45">
      <c r="D55" s="22">
        <f t="shared" si="0"/>
        <v>50049</v>
      </c>
      <c r="E55" s="1">
        <f t="shared" si="1"/>
        <v>50049</v>
      </c>
      <c r="F55" t="s">
        <v>63</v>
      </c>
      <c r="G55" s="35"/>
    </row>
    <row r="56" spans="4:8" ht="14.45">
      <c r="D56" s="22">
        <f t="shared" si="0"/>
        <v>50050</v>
      </c>
      <c r="E56" s="1">
        <f t="shared" si="1"/>
        <v>50050</v>
      </c>
      <c r="F56" t="s">
        <v>64</v>
      </c>
      <c r="G56" s="35"/>
    </row>
    <row r="57" spans="4:8" ht="14.45">
      <c r="D57" s="22">
        <f t="shared" si="0"/>
        <v>50051</v>
      </c>
      <c r="E57" s="1">
        <f t="shared" si="1"/>
        <v>50051</v>
      </c>
      <c r="F57" t="s">
        <v>65</v>
      </c>
      <c r="G57" s="35"/>
    </row>
    <row r="58" spans="4:8" ht="14.45">
      <c r="D58" s="22">
        <f t="shared" si="0"/>
        <v>50052</v>
      </c>
      <c r="E58" s="1">
        <f t="shared" si="1"/>
        <v>50052</v>
      </c>
      <c r="F58" t="s">
        <v>66</v>
      </c>
      <c r="G58" s="35"/>
    </row>
    <row r="59" spans="4:8" ht="14.45">
      <c r="D59" s="22">
        <f t="shared" si="0"/>
        <v>50053</v>
      </c>
      <c r="E59" s="1">
        <f t="shared" si="1"/>
        <v>50053</v>
      </c>
      <c r="F59" t="s">
        <v>67</v>
      </c>
      <c r="G59" s="35"/>
    </row>
    <row r="60" spans="4:8" ht="14.45">
      <c r="D60" s="22">
        <f t="shared" si="0"/>
        <v>50054</v>
      </c>
      <c r="E60" s="1">
        <f t="shared" si="1"/>
        <v>50054</v>
      </c>
      <c r="F60" t="s">
        <v>68</v>
      </c>
      <c r="G60" s="35"/>
      <c r="H60" s="17" t="s">
        <v>62</v>
      </c>
    </row>
    <row r="61" spans="4:8" ht="14.45">
      <c r="D61" s="22">
        <f t="shared" si="0"/>
        <v>50055</v>
      </c>
      <c r="E61" s="1">
        <f t="shared" si="1"/>
        <v>50055</v>
      </c>
      <c r="F61" t="s">
        <v>69</v>
      </c>
      <c r="G61" s="35"/>
      <c r="H61" s="17"/>
    </row>
    <row r="62" spans="4:8" ht="14.45">
      <c r="D62" s="22">
        <f t="shared" si="0"/>
        <v>50056</v>
      </c>
      <c r="E62" s="1">
        <f t="shared" si="1"/>
        <v>50056</v>
      </c>
      <c r="F62" t="s">
        <v>70</v>
      </c>
      <c r="G62" s="35"/>
      <c r="H62" s="17"/>
    </row>
    <row r="63" spans="4:8" ht="14.45">
      <c r="D63" s="22">
        <f t="shared" si="0"/>
        <v>50057</v>
      </c>
      <c r="E63" s="1">
        <f t="shared" si="1"/>
        <v>50057</v>
      </c>
      <c r="F63" t="s">
        <v>71</v>
      </c>
      <c r="G63" s="35"/>
      <c r="H63" s="17" t="s">
        <v>62</v>
      </c>
    </row>
    <row r="64" spans="4:8" ht="14.45">
      <c r="D64" s="22">
        <f t="shared" si="0"/>
        <v>50058</v>
      </c>
      <c r="E64" s="1">
        <f t="shared" si="1"/>
        <v>50058</v>
      </c>
      <c r="F64" t="s">
        <v>72</v>
      </c>
      <c r="G64" s="35"/>
      <c r="H64" s="17"/>
    </row>
    <row r="65" spans="4:8" ht="14.45">
      <c r="D65" s="22">
        <f t="shared" si="0"/>
        <v>50059</v>
      </c>
      <c r="E65" s="1">
        <f t="shared" si="1"/>
        <v>50059</v>
      </c>
      <c r="F65" t="s">
        <v>73</v>
      </c>
      <c r="G65" s="35"/>
      <c r="H65" s="17"/>
    </row>
    <row r="66" spans="4:8" ht="14.45">
      <c r="D66" s="22">
        <f t="shared" si="0"/>
        <v>50060</v>
      </c>
      <c r="E66" s="1">
        <f t="shared" si="1"/>
        <v>50060</v>
      </c>
      <c r="F66" t="s">
        <v>74</v>
      </c>
      <c r="G66" s="35"/>
    </row>
    <row r="67" spans="4:8" ht="14.45">
      <c r="D67" s="22">
        <f t="shared" si="0"/>
        <v>50061</v>
      </c>
      <c r="E67" s="1">
        <f t="shared" si="1"/>
        <v>50061</v>
      </c>
      <c r="F67" t="s">
        <v>79</v>
      </c>
      <c r="G67" s="35"/>
    </row>
    <row r="68" spans="4:8" ht="14.45">
      <c r="D68" s="22">
        <f t="shared" si="0"/>
        <v>50062</v>
      </c>
      <c r="E68" s="1">
        <f t="shared" si="1"/>
        <v>50062</v>
      </c>
      <c r="F68" t="s">
        <v>80</v>
      </c>
      <c r="G68" s="35"/>
    </row>
    <row r="69" spans="4:8" ht="14.45">
      <c r="D69" s="22">
        <f t="shared" si="0"/>
        <v>50063</v>
      </c>
      <c r="E69" s="1">
        <f t="shared" si="1"/>
        <v>50063</v>
      </c>
      <c r="F69" t="s">
        <v>81</v>
      </c>
      <c r="G69" s="35"/>
    </row>
    <row r="70" spans="4:8" ht="14.45">
      <c r="D70" s="22">
        <f t="shared" si="0"/>
        <v>50064</v>
      </c>
      <c r="E70" s="1">
        <f t="shared" si="1"/>
        <v>50064</v>
      </c>
      <c r="F70" t="s">
        <v>154</v>
      </c>
      <c r="G70" s="35"/>
    </row>
    <row r="71" spans="4:8" ht="14.45">
      <c r="D71" s="22">
        <f t="shared" si="0"/>
        <v>50065</v>
      </c>
      <c r="E71" s="1">
        <f t="shared" si="1"/>
        <v>50065</v>
      </c>
      <c r="F71" t="s">
        <v>155</v>
      </c>
      <c r="G71" s="35"/>
    </row>
    <row r="72" spans="4:8" ht="14.45">
      <c r="D72" s="22">
        <f t="shared" ref="D72:D78" si="2">D71+1</f>
        <v>50066</v>
      </c>
      <c r="E72" s="1">
        <f t="shared" ref="E72:E78" si="3">D72</f>
        <v>50066</v>
      </c>
      <c r="F72" t="s">
        <v>156</v>
      </c>
      <c r="G72" s="35"/>
    </row>
    <row r="73" spans="4:8" ht="14.45">
      <c r="D73" s="22">
        <f t="shared" si="2"/>
        <v>50067</v>
      </c>
      <c r="E73" s="1">
        <f t="shared" si="3"/>
        <v>50067</v>
      </c>
      <c r="F73" t="s">
        <v>157</v>
      </c>
      <c r="G73" s="35"/>
    </row>
    <row r="74" spans="4:8" ht="14.45">
      <c r="D74" s="22">
        <f t="shared" si="2"/>
        <v>50068</v>
      </c>
      <c r="E74" s="1">
        <f t="shared" si="3"/>
        <v>50068</v>
      </c>
      <c r="F74" t="s">
        <v>158</v>
      </c>
      <c r="G74" s="35"/>
    </row>
    <row r="75" spans="4:8" ht="14.45">
      <c r="D75" s="22">
        <f t="shared" si="2"/>
        <v>50069</v>
      </c>
      <c r="E75" s="1">
        <f t="shared" si="3"/>
        <v>50069</v>
      </c>
      <c r="F75" t="s">
        <v>159</v>
      </c>
      <c r="G75" s="35"/>
    </row>
    <row r="76" spans="4:8" ht="14.45">
      <c r="D76" s="22">
        <f t="shared" si="2"/>
        <v>50070</v>
      </c>
      <c r="E76" s="1">
        <f t="shared" si="3"/>
        <v>50070</v>
      </c>
      <c r="F76" t="s">
        <v>160</v>
      </c>
      <c r="G76" s="35"/>
    </row>
    <row r="77" spans="4:8" ht="14.45">
      <c r="D77" s="22">
        <f t="shared" si="2"/>
        <v>50071</v>
      </c>
      <c r="E77" s="1">
        <f t="shared" si="3"/>
        <v>50071</v>
      </c>
      <c r="F77" t="s">
        <v>161</v>
      </c>
      <c r="G77" s="35"/>
    </row>
    <row r="78" spans="4:8" ht="14.45">
      <c r="D78" s="22">
        <f t="shared" si="2"/>
        <v>50072</v>
      </c>
      <c r="E78" s="1">
        <f t="shared" si="3"/>
        <v>50072</v>
      </c>
      <c r="F78" s="28" t="s">
        <v>162</v>
      </c>
      <c r="G78" s="35"/>
    </row>
    <row r="79" spans="4:8" ht="14.45">
      <c r="D79" s="22"/>
      <c r="F79" s="28" t="s">
        <v>75</v>
      </c>
      <c r="G79" s="35"/>
      <c r="H79" t="s">
        <v>76</v>
      </c>
    </row>
    <row r="80" spans="4:8" ht="14.45">
      <c r="D80" s="22"/>
      <c r="F80" s="28" t="s">
        <v>77</v>
      </c>
      <c r="G80" s="35"/>
      <c r="H80" t="s">
        <v>76</v>
      </c>
    </row>
    <row r="81" spans="4:8" ht="14.45">
      <c r="D81" s="22"/>
      <c r="F81" s="28" t="s">
        <v>78</v>
      </c>
      <c r="G81" s="35"/>
      <c r="H81" t="s">
        <v>76</v>
      </c>
    </row>
    <row r="82" spans="4:8" ht="14.45">
      <c r="D82" s="22"/>
      <c r="F82" s="28" t="s">
        <v>82</v>
      </c>
      <c r="G82" s="35"/>
    </row>
    <row r="83" spans="4:8" ht="14.45">
      <c r="D83" s="22"/>
      <c r="F83" s="28"/>
      <c r="G83" s="35"/>
    </row>
    <row r="84" spans="4:8" ht="14.45">
      <c r="D84" s="23"/>
      <c r="E84" s="19"/>
      <c r="F84" s="10"/>
      <c r="G84" s="35"/>
    </row>
    <row r="85" spans="4:8" ht="14.45">
      <c r="D85" s="8"/>
      <c r="E85" s="8"/>
      <c r="F85" s="37" t="s">
        <v>83</v>
      </c>
      <c r="G85" s="35"/>
    </row>
    <row r="86" spans="4:8" ht="14.45">
      <c r="D86" s="8"/>
      <c r="E86" s="8"/>
      <c r="F86" s="37"/>
      <c r="G86" s="35"/>
    </row>
    <row r="87" spans="4:8" ht="14.45">
      <c r="D87" s="8"/>
      <c r="E87" s="8"/>
      <c r="F87" s="37"/>
      <c r="G87" s="35"/>
    </row>
    <row r="88" spans="4:8" ht="14.45">
      <c r="D88" s="21">
        <v>50090</v>
      </c>
      <c r="E88" s="18">
        <f>D88</f>
        <v>50090</v>
      </c>
      <c r="F88" s="9" t="s">
        <v>84</v>
      </c>
      <c r="G88" s="35"/>
      <c r="H88" s="17" t="s">
        <v>85</v>
      </c>
    </row>
    <row r="89" spans="4:8" ht="14.45">
      <c r="D89" s="22">
        <f>D88+1</f>
        <v>50091</v>
      </c>
      <c r="E89" s="1">
        <f>D89</f>
        <v>50091</v>
      </c>
      <c r="F89" t="s">
        <v>86</v>
      </c>
      <c r="G89" s="35"/>
      <c r="H89" s="17" t="s">
        <v>85</v>
      </c>
    </row>
    <row r="90" spans="4:8" ht="14.45">
      <c r="D90" s="22">
        <f t="shared" ref="D90:D91" si="4">D89+1</f>
        <v>50092</v>
      </c>
      <c r="E90" s="1">
        <f t="shared" ref="E90:E91" si="5">D90</f>
        <v>50092</v>
      </c>
      <c r="F90" t="s">
        <v>87</v>
      </c>
      <c r="G90" s="35"/>
      <c r="H90" s="17" t="s">
        <v>85</v>
      </c>
    </row>
    <row r="91" spans="4:8" ht="14.45">
      <c r="D91" s="22">
        <f t="shared" si="4"/>
        <v>50093</v>
      </c>
      <c r="E91" s="1">
        <f t="shared" si="5"/>
        <v>50093</v>
      </c>
      <c r="F91" t="s">
        <v>88</v>
      </c>
      <c r="G91" s="35"/>
      <c r="H91" s="17" t="s">
        <v>85</v>
      </c>
    </row>
    <row r="92" spans="4:8" ht="14.45">
      <c r="D92" s="22"/>
      <c r="G92" s="35"/>
      <c r="H92" s="17"/>
    </row>
    <row r="93" spans="4:8" ht="14.45">
      <c r="D93" s="22"/>
      <c r="G93" s="35"/>
      <c r="H93" s="17"/>
    </row>
    <row r="94" spans="4:8" ht="14.45">
      <c r="D94" s="22"/>
      <c r="G94" s="35"/>
      <c r="H94" s="17"/>
    </row>
    <row r="95" spans="4:8" ht="14.45">
      <c r="D95" s="22"/>
      <c r="G95" s="36"/>
      <c r="H95" s="17"/>
    </row>
    <row r="96" spans="4:8" ht="14.45">
      <c r="D96" s="22"/>
      <c r="F96" s="15"/>
      <c r="G96" s="25"/>
      <c r="H96" s="17"/>
    </row>
    <row r="97" spans="4:8" ht="14.45">
      <c r="D97" s="23"/>
      <c r="E97" s="19"/>
      <c r="F97" s="16"/>
      <c r="G97" s="25"/>
    </row>
    <row r="98" spans="4:8" ht="14.45">
      <c r="D98" s="8"/>
      <c r="E98" s="8"/>
      <c r="F98" s="37" t="s">
        <v>83</v>
      </c>
    </row>
    <row r="99" spans="4:8" ht="14.45">
      <c r="D99" s="8"/>
      <c r="E99" s="8"/>
      <c r="F99" s="37"/>
    </row>
    <row r="100" spans="4:8" ht="14.45">
      <c r="D100" s="8"/>
      <c r="E100" s="8"/>
      <c r="F100" s="37"/>
    </row>
    <row r="101" spans="4:8" ht="14.45">
      <c r="D101" s="8"/>
      <c r="E101" s="8"/>
      <c r="F101" s="37"/>
    </row>
    <row r="102" spans="4:8" ht="15" customHeight="1">
      <c r="D102" s="21">
        <v>51000</v>
      </c>
      <c r="E102" s="18">
        <f>D102</f>
        <v>51000</v>
      </c>
      <c r="F102" s="14" t="s">
        <v>89</v>
      </c>
      <c r="G102" s="38" t="s">
        <v>90</v>
      </c>
      <c r="H102" s="17" t="s">
        <v>107</v>
      </c>
    </row>
    <row r="103" spans="4:8" ht="14.45">
      <c r="D103" s="22">
        <f>D102+1</f>
        <v>51001</v>
      </c>
      <c r="E103" s="1">
        <f>D103</f>
        <v>51001</v>
      </c>
      <c r="F103" s="15" t="s">
        <v>91</v>
      </c>
      <c r="G103" s="39"/>
      <c r="H103" s="17" t="s">
        <v>107</v>
      </c>
    </row>
    <row r="104" spans="4:8" ht="14.45">
      <c r="D104" s="22">
        <f t="shared" ref="D104:D119" si="6">D103+1</f>
        <v>51002</v>
      </c>
      <c r="E104" s="1">
        <f t="shared" ref="E104:E137" si="7">D104</f>
        <v>51002</v>
      </c>
      <c r="F104" s="15" t="s">
        <v>92</v>
      </c>
      <c r="G104" s="39"/>
      <c r="H104" s="17" t="s">
        <v>107</v>
      </c>
    </row>
    <row r="105" spans="4:8" ht="14.45">
      <c r="D105" s="22">
        <f t="shared" si="6"/>
        <v>51003</v>
      </c>
      <c r="E105" s="1">
        <f t="shared" si="7"/>
        <v>51003</v>
      </c>
      <c r="F105" s="15" t="s">
        <v>93</v>
      </c>
      <c r="G105" s="39"/>
      <c r="H105" s="17" t="s">
        <v>107</v>
      </c>
    </row>
    <row r="106" spans="4:8" ht="14.45">
      <c r="D106" s="22">
        <f t="shared" si="6"/>
        <v>51004</v>
      </c>
      <c r="E106" s="1">
        <f t="shared" si="7"/>
        <v>51004</v>
      </c>
      <c r="F106" s="15" t="s">
        <v>94</v>
      </c>
      <c r="G106" s="39"/>
    </row>
    <row r="107" spans="4:8" ht="14.45">
      <c r="D107" s="22">
        <f t="shared" si="6"/>
        <v>51005</v>
      </c>
      <c r="E107" s="1">
        <f t="shared" si="7"/>
        <v>51005</v>
      </c>
      <c r="F107" s="15" t="s">
        <v>96</v>
      </c>
      <c r="G107" s="39"/>
    </row>
    <row r="108" spans="4:8" ht="14.45">
      <c r="D108" s="22">
        <f t="shared" si="6"/>
        <v>51006</v>
      </c>
      <c r="E108" s="1">
        <f t="shared" si="7"/>
        <v>51006</v>
      </c>
      <c r="F108" s="15" t="s">
        <v>97</v>
      </c>
      <c r="G108" s="39"/>
    </row>
    <row r="109" spans="4:8" ht="14.45">
      <c r="D109" s="22">
        <f t="shared" si="6"/>
        <v>51007</v>
      </c>
      <c r="E109" s="1">
        <f t="shared" si="7"/>
        <v>51007</v>
      </c>
      <c r="F109" s="15" t="s">
        <v>98</v>
      </c>
      <c r="G109" s="39"/>
    </row>
    <row r="110" spans="4:8" ht="14.45">
      <c r="D110" s="22">
        <f t="shared" si="6"/>
        <v>51008</v>
      </c>
      <c r="E110" s="1">
        <f t="shared" si="7"/>
        <v>51008</v>
      </c>
      <c r="F110" s="15" t="s">
        <v>99</v>
      </c>
      <c r="G110" s="39"/>
    </row>
    <row r="111" spans="4:8" ht="14.45">
      <c r="D111" s="22">
        <f t="shared" si="6"/>
        <v>51009</v>
      </c>
      <c r="E111" s="1">
        <f t="shared" si="7"/>
        <v>51009</v>
      </c>
      <c r="F111" s="15" t="s">
        <v>100</v>
      </c>
      <c r="G111" s="39"/>
    </row>
    <row r="112" spans="4:8" ht="14.45">
      <c r="D112" s="22">
        <f t="shared" si="6"/>
        <v>51010</v>
      </c>
      <c r="E112" s="1">
        <f t="shared" si="7"/>
        <v>51010</v>
      </c>
      <c r="F112" s="15" t="s">
        <v>101</v>
      </c>
      <c r="G112" s="39"/>
    </row>
    <row r="113" spans="4:9" ht="14.45">
      <c r="D113" s="22">
        <f t="shared" si="6"/>
        <v>51011</v>
      </c>
      <c r="E113" s="1">
        <f t="shared" si="7"/>
        <v>51011</v>
      </c>
      <c r="F113" s="15" t="s">
        <v>102</v>
      </c>
      <c r="G113" s="39"/>
    </row>
    <row r="114" spans="4:9" ht="14.45">
      <c r="D114" s="22">
        <f t="shared" si="6"/>
        <v>51012</v>
      </c>
      <c r="E114" s="1">
        <f t="shared" si="7"/>
        <v>51012</v>
      </c>
      <c r="F114" s="15" t="s">
        <v>103</v>
      </c>
      <c r="G114" s="39"/>
    </row>
    <row r="115" spans="4:9" ht="14.45">
      <c r="D115" s="22">
        <f t="shared" si="6"/>
        <v>51013</v>
      </c>
      <c r="E115" s="1">
        <f t="shared" si="7"/>
        <v>51013</v>
      </c>
      <c r="F115" s="15" t="s">
        <v>104</v>
      </c>
      <c r="G115" s="39"/>
      <c r="H115" s="31" t="s">
        <v>107</v>
      </c>
      <c r="I115" s="17" t="s">
        <v>107</v>
      </c>
    </row>
    <row r="116" spans="4:9" ht="14.45">
      <c r="D116" s="22">
        <f t="shared" si="6"/>
        <v>51014</v>
      </c>
      <c r="E116" s="1">
        <f t="shared" si="7"/>
        <v>51014</v>
      </c>
      <c r="F116" s="15" t="s">
        <v>105</v>
      </c>
      <c r="G116" s="39"/>
      <c r="H116" s="31"/>
      <c r="I116" s="17"/>
    </row>
    <row r="117" spans="4:9" ht="14.45">
      <c r="D117" s="22">
        <f t="shared" si="6"/>
        <v>51015</v>
      </c>
      <c r="E117" s="1">
        <f t="shared" si="7"/>
        <v>51015</v>
      </c>
      <c r="F117" s="15" t="s">
        <v>106</v>
      </c>
      <c r="G117" s="39"/>
      <c r="H117" s="31"/>
      <c r="I117" s="17"/>
    </row>
    <row r="118" spans="4:9" ht="14.45">
      <c r="D118" s="22">
        <f t="shared" si="6"/>
        <v>51016</v>
      </c>
      <c r="E118" s="1">
        <f t="shared" si="7"/>
        <v>51016</v>
      </c>
      <c r="F118" s="15" t="s">
        <v>108</v>
      </c>
      <c r="G118" s="39"/>
      <c r="H118" s="31" t="s">
        <v>107</v>
      </c>
      <c r="I118" s="17" t="s">
        <v>107</v>
      </c>
    </row>
    <row r="119" spans="4:9" ht="14.45">
      <c r="D119" s="22">
        <f t="shared" si="6"/>
        <v>51017</v>
      </c>
      <c r="E119" s="1">
        <f t="shared" si="7"/>
        <v>51017</v>
      </c>
      <c r="F119" s="15" t="s">
        <v>109</v>
      </c>
      <c r="G119" s="39"/>
      <c r="H119" s="31"/>
      <c r="I119" s="17"/>
    </row>
    <row r="120" spans="4:9" ht="14.45">
      <c r="D120" s="22">
        <f t="shared" ref="D120:D137" si="8">D119+1</f>
        <v>51018</v>
      </c>
      <c r="E120" s="1">
        <f t="shared" si="7"/>
        <v>51018</v>
      </c>
      <c r="F120" s="15" t="s">
        <v>110</v>
      </c>
      <c r="G120" s="39"/>
      <c r="H120" s="31"/>
      <c r="I120" s="17"/>
    </row>
    <row r="121" spans="4:9" ht="14.45">
      <c r="D121" s="22">
        <f t="shared" si="8"/>
        <v>51019</v>
      </c>
      <c r="E121" s="1">
        <f t="shared" si="7"/>
        <v>51019</v>
      </c>
      <c r="F121" s="15" t="s">
        <v>111</v>
      </c>
      <c r="G121" s="39"/>
      <c r="H121" s="31" t="s">
        <v>107</v>
      </c>
      <c r="I121" s="17" t="s">
        <v>107</v>
      </c>
    </row>
    <row r="122" spans="4:9" ht="14.45">
      <c r="D122" s="22">
        <f t="shared" si="8"/>
        <v>51020</v>
      </c>
      <c r="E122" s="1">
        <f t="shared" si="7"/>
        <v>51020</v>
      </c>
      <c r="F122" s="15" t="s">
        <v>112</v>
      </c>
      <c r="G122" s="39"/>
      <c r="H122" s="31"/>
      <c r="I122" s="17"/>
    </row>
    <row r="123" spans="4:9" ht="14.45">
      <c r="D123" s="22">
        <f>D122+1</f>
        <v>51021</v>
      </c>
      <c r="E123" s="1">
        <f t="shared" si="7"/>
        <v>51021</v>
      </c>
      <c r="F123" s="15" t="s">
        <v>113</v>
      </c>
      <c r="G123" s="39"/>
    </row>
    <row r="124" spans="4:9" ht="14.45">
      <c r="D124" s="22">
        <f t="shared" si="8"/>
        <v>51022</v>
      </c>
      <c r="E124" s="1">
        <f t="shared" si="7"/>
        <v>51022</v>
      </c>
      <c r="F124" s="15" t="s">
        <v>114</v>
      </c>
      <c r="G124" s="39"/>
    </row>
    <row r="125" spans="4:9" ht="14.45">
      <c r="D125" s="22">
        <f t="shared" si="8"/>
        <v>51023</v>
      </c>
      <c r="E125" s="1">
        <f t="shared" si="7"/>
        <v>51023</v>
      </c>
      <c r="F125" s="15" t="s">
        <v>115</v>
      </c>
      <c r="G125" s="39"/>
    </row>
    <row r="126" spans="4:9" ht="14.45">
      <c r="D126" s="22">
        <f t="shared" si="8"/>
        <v>51024</v>
      </c>
      <c r="E126" s="1">
        <f t="shared" si="7"/>
        <v>51024</v>
      </c>
      <c r="F126" s="15" t="s">
        <v>116</v>
      </c>
      <c r="G126" s="39"/>
    </row>
    <row r="127" spans="4:9" ht="14.45">
      <c r="D127" s="22">
        <f t="shared" si="8"/>
        <v>51025</v>
      </c>
      <c r="E127" s="1">
        <f t="shared" si="7"/>
        <v>51025</v>
      </c>
      <c r="F127" s="15" t="s">
        <v>117</v>
      </c>
      <c r="G127" s="39"/>
    </row>
    <row r="128" spans="4:9" ht="14.45">
      <c r="D128" s="22">
        <f t="shared" si="8"/>
        <v>51026</v>
      </c>
      <c r="E128" s="1">
        <f t="shared" si="7"/>
        <v>51026</v>
      </c>
      <c r="F128" s="15" t="s">
        <v>118</v>
      </c>
      <c r="G128" s="39"/>
    </row>
    <row r="129" spans="4:7" ht="14.45">
      <c r="D129" s="22">
        <f t="shared" si="8"/>
        <v>51027</v>
      </c>
      <c r="E129" s="1">
        <f t="shared" si="7"/>
        <v>51027</v>
      </c>
      <c r="F129" s="15" t="s">
        <v>119</v>
      </c>
      <c r="G129" s="39"/>
    </row>
    <row r="130" spans="4:7" ht="14.45">
      <c r="D130" s="22">
        <f t="shared" si="8"/>
        <v>51028</v>
      </c>
      <c r="E130" s="1">
        <f t="shared" si="7"/>
        <v>51028</v>
      </c>
      <c r="F130" s="15" t="s">
        <v>120</v>
      </c>
      <c r="G130" s="39"/>
    </row>
    <row r="131" spans="4:7" ht="14.45">
      <c r="D131" s="22">
        <f t="shared" si="8"/>
        <v>51029</v>
      </c>
      <c r="E131" s="1">
        <f t="shared" si="7"/>
        <v>51029</v>
      </c>
      <c r="F131" s="15" t="s">
        <v>121</v>
      </c>
      <c r="G131" s="39"/>
    </row>
    <row r="132" spans="4:7" ht="14.45">
      <c r="D132" s="22">
        <f t="shared" si="8"/>
        <v>51030</v>
      </c>
      <c r="E132" s="1">
        <f t="shared" si="7"/>
        <v>51030</v>
      </c>
      <c r="F132" s="15" t="s">
        <v>122</v>
      </c>
      <c r="G132" s="39"/>
    </row>
    <row r="133" spans="4:7" ht="14.45">
      <c r="D133" s="22">
        <f t="shared" si="8"/>
        <v>51031</v>
      </c>
      <c r="E133" s="1">
        <f t="shared" si="7"/>
        <v>51031</v>
      </c>
      <c r="F133" s="15" t="s">
        <v>123</v>
      </c>
      <c r="G133" s="39"/>
    </row>
    <row r="134" spans="4:7" ht="14.45">
      <c r="D134" s="22">
        <f t="shared" si="8"/>
        <v>51032</v>
      </c>
      <c r="E134" s="1">
        <f t="shared" si="7"/>
        <v>51032</v>
      </c>
      <c r="F134" s="15" t="s">
        <v>124</v>
      </c>
      <c r="G134" s="39"/>
    </row>
    <row r="135" spans="4:7" ht="14.45">
      <c r="D135" s="22">
        <f t="shared" si="8"/>
        <v>51033</v>
      </c>
      <c r="E135" s="1">
        <f t="shared" si="7"/>
        <v>51033</v>
      </c>
      <c r="F135" s="15"/>
      <c r="G135" s="39"/>
    </row>
    <row r="136" spans="4:7" ht="14.45">
      <c r="D136" s="22">
        <f t="shared" si="8"/>
        <v>51034</v>
      </c>
      <c r="E136" s="1">
        <f t="shared" si="7"/>
        <v>51034</v>
      </c>
      <c r="F136" s="15"/>
      <c r="G136" s="39"/>
    </row>
    <row r="137" spans="4:7" ht="14.45">
      <c r="D137" s="22">
        <f t="shared" si="8"/>
        <v>51035</v>
      </c>
      <c r="E137" s="1">
        <f t="shared" si="7"/>
        <v>51035</v>
      </c>
      <c r="F137" s="15"/>
      <c r="G137" s="39"/>
    </row>
    <row r="138" spans="4:7" ht="14.45">
      <c r="D138" s="23"/>
      <c r="E138" s="19"/>
      <c r="F138" s="16"/>
      <c r="G138" s="40"/>
    </row>
    <row r="139" spans="4:7" ht="14.45">
      <c r="G139" s="6"/>
    </row>
    <row r="140" spans="4:7" ht="14.45">
      <c r="G140" s="6"/>
    </row>
    <row r="141" spans="4:7" ht="14.45"/>
    <row r="142" spans="4:7" ht="14.45"/>
    <row r="143" spans="4:7" ht="14.45"/>
    <row r="144" spans="4:7" ht="14.45"/>
    <row r="145" ht="14.45"/>
    <row r="146" ht="14.45"/>
    <row r="147" ht="14.45"/>
    <row r="148" ht="14.45"/>
    <row r="149" ht="14.45"/>
    <row r="150" ht="14.45"/>
    <row r="151" ht="14.45"/>
    <row r="152" ht="14.45"/>
    <row r="153" ht="14.45"/>
    <row r="154" ht="14.45"/>
    <row r="155" ht="14.45"/>
    <row r="156" ht="14.45"/>
    <row r="157" ht="14.45"/>
    <row r="158" ht="14.45"/>
    <row r="159" ht="14.45"/>
  </sheetData>
  <autoFilter ref="C4:F4" xr:uid="{5E629A8B-9E6A-4E16-8508-774B96CAC168}"/>
  <mergeCells count="4">
    <mergeCell ref="G6:G95"/>
    <mergeCell ref="F85:F87"/>
    <mergeCell ref="F98:F101"/>
    <mergeCell ref="G102:G138"/>
  </mergeCells>
  <pageMargins left="0.25" right="0.25" top="0.75" bottom="0.75" header="0.3" footer="0.3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9A8B-9E6A-4E16-8508-774B96CAC168}">
  <dimension ref="B1:H155"/>
  <sheetViews>
    <sheetView topLeftCell="J15" workbookViewId="0">
      <selection activeCell="J15" sqref="J15"/>
    </sheetView>
  </sheetViews>
  <sheetFormatPr defaultColWidth="11.42578125" defaultRowHeight="15" customHeight="1"/>
  <cols>
    <col min="2" max="2" width="20.28515625" style="3" customWidth="1"/>
    <col min="3" max="3" width="21.28515625" style="1" bestFit="1" customWidth="1"/>
    <col min="4" max="5" width="11.42578125" style="1"/>
    <col min="6" max="6" width="37.85546875" customWidth="1"/>
    <col min="8" max="8" width="15.28515625" customWidth="1"/>
  </cols>
  <sheetData>
    <row r="1" spans="2:8" ht="15" customHeight="1">
      <c r="B1" s="3" t="s">
        <v>0</v>
      </c>
      <c r="C1" s="1" t="s">
        <v>1</v>
      </c>
    </row>
    <row r="2" spans="2:8" ht="15" customHeight="1">
      <c r="B2" s="3" t="s">
        <v>2</v>
      </c>
      <c r="C2" s="1" t="s">
        <v>3</v>
      </c>
    </row>
    <row r="4" spans="2:8" s="2" customFormat="1" ht="28.9">
      <c r="B4" s="3"/>
      <c r="D4" s="20" t="s">
        <v>4</v>
      </c>
      <c r="E4" s="20" t="s">
        <v>163</v>
      </c>
      <c r="F4" s="5" t="s">
        <v>6</v>
      </c>
    </row>
    <row r="5" spans="2:8" s="2" customFormat="1" ht="14.45">
      <c r="B5" s="3"/>
      <c r="D5" s="29">
        <v>8900</v>
      </c>
      <c r="E5" s="26">
        <v>4900</v>
      </c>
      <c r="F5" s="27" t="s">
        <v>164</v>
      </c>
      <c r="H5" s="30" t="s">
        <v>165</v>
      </c>
    </row>
    <row r="6" spans="2:8" ht="14.45" customHeight="1">
      <c r="D6" s="21">
        <v>9000</v>
      </c>
      <c r="E6" s="18">
        <f>D6-4000</f>
        <v>5000</v>
      </c>
      <c r="F6" s="9" t="s">
        <v>125</v>
      </c>
      <c r="G6" s="34" t="s">
        <v>9</v>
      </c>
    </row>
    <row r="7" spans="2:8" ht="14.45" customHeight="1">
      <c r="D7" s="22">
        <v>9001</v>
      </c>
      <c r="E7" s="1">
        <f t="shared" ref="E7:E78" si="0">D7-4000</f>
        <v>5001</v>
      </c>
      <c r="F7" t="s">
        <v>126</v>
      </c>
      <c r="G7" s="35"/>
    </row>
    <row r="8" spans="2:8" ht="14.45" customHeight="1">
      <c r="D8" s="22">
        <v>9002</v>
      </c>
      <c r="E8" s="1">
        <f t="shared" si="0"/>
        <v>5002</v>
      </c>
      <c r="F8" t="s">
        <v>127</v>
      </c>
      <c r="G8" s="35"/>
    </row>
    <row r="9" spans="2:8" ht="14.45" customHeight="1">
      <c r="D9" s="22">
        <v>9003</v>
      </c>
      <c r="E9" s="1">
        <f t="shared" si="0"/>
        <v>5003</v>
      </c>
      <c r="F9" t="s">
        <v>128</v>
      </c>
      <c r="G9" s="35"/>
    </row>
    <row r="10" spans="2:8" ht="14.45" customHeight="1">
      <c r="D10" s="22">
        <v>9004</v>
      </c>
      <c r="E10" s="1">
        <f t="shared" si="0"/>
        <v>5004</v>
      </c>
      <c r="F10" t="s">
        <v>129</v>
      </c>
      <c r="G10" s="35"/>
    </row>
    <row r="11" spans="2:8" ht="14.45" customHeight="1">
      <c r="D11" s="22">
        <v>9005</v>
      </c>
      <c r="E11" s="1">
        <f t="shared" si="0"/>
        <v>5005</v>
      </c>
      <c r="F11" t="s">
        <v>129</v>
      </c>
      <c r="G11" s="35"/>
    </row>
    <row r="12" spans="2:8" ht="14.45" customHeight="1">
      <c r="D12" s="22">
        <v>9006</v>
      </c>
      <c r="E12" s="1">
        <f t="shared" si="0"/>
        <v>5006</v>
      </c>
      <c r="F12" t="s">
        <v>130</v>
      </c>
      <c r="G12" s="35"/>
    </row>
    <row r="13" spans="2:8" ht="14.45" customHeight="1">
      <c r="D13" s="22">
        <v>9007</v>
      </c>
      <c r="E13" s="1">
        <f t="shared" si="0"/>
        <v>5007</v>
      </c>
      <c r="F13" t="s">
        <v>131</v>
      </c>
      <c r="G13" s="35"/>
    </row>
    <row r="14" spans="2:8" ht="14.45">
      <c r="D14" s="22">
        <v>9008</v>
      </c>
      <c r="E14" s="1">
        <f t="shared" si="0"/>
        <v>5008</v>
      </c>
      <c r="F14" t="s">
        <v>132</v>
      </c>
      <c r="G14" s="35"/>
    </row>
    <row r="15" spans="2:8" ht="14.45">
      <c r="D15" s="22">
        <v>9009</v>
      </c>
      <c r="E15" s="1">
        <f t="shared" si="0"/>
        <v>5009</v>
      </c>
      <c r="F15" t="s">
        <v>132</v>
      </c>
      <c r="G15" s="35"/>
    </row>
    <row r="16" spans="2:8" ht="14.45">
      <c r="D16" s="22">
        <v>9010</v>
      </c>
      <c r="E16" s="1">
        <f t="shared" si="0"/>
        <v>5010</v>
      </c>
      <c r="F16" t="s">
        <v>133</v>
      </c>
      <c r="G16" s="35"/>
    </row>
    <row r="17" spans="4:7" ht="14.45">
      <c r="D17" s="22">
        <v>9011</v>
      </c>
      <c r="E17" s="1">
        <f t="shared" si="0"/>
        <v>5011</v>
      </c>
      <c r="F17" t="s">
        <v>134</v>
      </c>
      <c r="G17" s="35"/>
    </row>
    <row r="18" spans="4:7" ht="14.45">
      <c r="D18" s="22">
        <v>9012</v>
      </c>
      <c r="E18" s="1">
        <f t="shared" si="0"/>
        <v>5012</v>
      </c>
      <c r="F18" t="s">
        <v>135</v>
      </c>
      <c r="G18" s="35"/>
    </row>
    <row r="19" spans="4:7" ht="14.45">
      <c r="D19" s="22">
        <v>9013</v>
      </c>
      <c r="E19" s="1">
        <f t="shared" si="0"/>
        <v>5013</v>
      </c>
      <c r="F19" t="s">
        <v>135</v>
      </c>
      <c r="G19" s="35"/>
    </row>
    <row r="20" spans="4:7" ht="14.45">
      <c r="D20" s="22">
        <v>9014</v>
      </c>
      <c r="E20" s="1">
        <f t="shared" si="0"/>
        <v>5014</v>
      </c>
      <c r="F20" t="s">
        <v>136</v>
      </c>
      <c r="G20" s="35"/>
    </row>
    <row r="21" spans="4:7" ht="14.45">
      <c r="D21" s="22">
        <v>9015</v>
      </c>
      <c r="E21" s="1">
        <f t="shared" si="0"/>
        <v>5015</v>
      </c>
      <c r="F21" t="s">
        <v>137</v>
      </c>
      <c r="G21" s="35"/>
    </row>
    <row r="22" spans="4:7" ht="14.45">
      <c r="D22" s="22">
        <v>9016</v>
      </c>
      <c r="E22" s="1">
        <f t="shared" si="0"/>
        <v>5016</v>
      </c>
      <c r="F22" t="s">
        <v>138</v>
      </c>
      <c r="G22" s="35"/>
    </row>
    <row r="23" spans="4:7" ht="14.45">
      <c r="D23" s="22">
        <v>9017</v>
      </c>
      <c r="E23" s="1">
        <f t="shared" si="0"/>
        <v>5017</v>
      </c>
      <c r="F23" t="s">
        <v>139</v>
      </c>
      <c r="G23" s="35"/>
    </row>
    <row r="24" spans="4:7" ht="14.45">
      <c r="D24" s="22">
        <v>9018</v>
      </c>
      <c r="E24" s="1">
        <f t="shared" si="0"/>
        <v>5018</v>
      </c>
      <c r="F24" t="s">
        <v>140</v>
      </c>
      <c r="G24" s="35"/>
    </row>
    <row r="25" spans="4:7" ht="14.45">
      <c r="D25" s="22">
        <v>9019</v>
      </c>
      <c r="E25" s="1">
        <f t="shared" si="0"/>
        <v>5019</v>
      </c>
      <c r="F25" t="s">
        <v>141</v>
      </c>
      <c r="G25" s="35"/>
    </row>
    <row r="26" spans="4:7" ht="14.45">
      <c r="D26" s="22">
        <v>9020</v>
      </c>
      <c r="E26" s="1">
        <f t="shared" si="0"/>
        <v>5020</v>
      </c>
      <c r="F26" t="s">
        <v>142</v>
      </c>
      <c r="G26" s="35"/>
    </row>
    <row r="27" spans="4:7" ht="14.45">
      <c r="D27" s="22">
        <v>9021</v>
      </c>
      <c r="E27" s="1">
        <f t="shared" si="0"/>
        <v>5021</v>
      </c>
      <c r="F27" t="s">
        <v>143</v>
      </c>
      <c r="G27" s="35"/>
    </row>
    <row r="28" spans="4:7" ht="14.45">
      <c r="D28" s="22">
        <v>9022</v>
      </c>
      <c r="E28" s="1">
        <f t="shared" si="0"/>
        <v>5022</v>
      </c>
      <c r="F28" t="s">
        <v>144</v>
      </c>
      <c r="G28" s="35"/>
    </row>
    <row r="29" spans="4:7" ht="14.45">
      <c r="D29" s="22">
        <v>9023</v>
      </c>
      <c r="E29" s="1">
        <f t="shared" si="0"/>
        <v>5023</v>
      </c>
      <c r="F29" t="s">
        <v>145</v>
      </c>
      <c r="G29" s="35"/>
    </row>
    <row r="30" spans="4:7" ht="14.45" customHeight="1">
      <c r="D30" s="22">
        <v>9024</v>
      </c>
      <c r="E30" s="1">
        <f t="shared" si="0"/>
        <v>5024</v>
      </c>
      <c r="F30" t="s">
        <v>146</v>
      </c>
      <c r="G30" s="35"/>
    </row>
    <row r="31" spans="4:7" ht="14.45">
      <c r="D31" s="22">
        <v>9025</v>
      </c>
      <c r="E31" s="1">
        <f t="shared" si="0"/>
        <v>5025</v>
      </c>
      <c r="F31" t="s">
        <v>147</v>
      </c>
      <c r="G31" s="35"/>
    </row>
    <row r="32" spans="4:7" ht="14.45">
      <c r="D32" s="22">
        <v>9026</v>
      </c>
      <c r="E32" s="1">
        <f t="shared" si="0"/>
        <v>5026</v>
      </c>
      <c r="F32" t="s">
        <v>148</v>
      </c>
      <c r="G32" s="35"/>
    </row>
    <row r="33" spans="4:7" ht="15" customHeight="1">
      <c r="D33" s="22">
        <v>9027</v>
      </c>
      <c r="E33" s="1">
        <f t="shared" si="0"/>
        <v>5027</v>
      </c>
      <c r="F33" t="s">
        <v>149</v>
      </c>
      <c r="G33" s="35"/>
    </row>
    <row r="34" spans="4:7" ht="14.45">
      <c r="D34" s="22">
        <v>9028</v>
      </c>
      <c r="E34" s="1">
        <f t="shared" si="0"/>
        <v>5028</v>
      </c>
      <c r="F34" t="s">
        <v>150</v>
      </c>
      <c r="G34" s="35"/>
    </row>
    <row r="35" spans="4:7" ht="14.45">
      <c r="D35" s="22">
        <v>9029</v>
      </c>
      <c r="E35" s="1">
        <f t="shared" si="0"/>
        <v>5029</v>
      </c>
      <c r="F35" t="s">
        <v>151</v>
      </c>
      <c r="G35" s="35"/>
    </row>
    <row r="36" spans="4:7" ht="14.45">
      <c r="D36" s="22">
        <v>9030</v>
      </c>
      <c r="E36" s="1">
        <f t="shared" si="0"/>
        <v>5030</v>
      </c>
      <c r="F36" t="s">
        <v>152</v>
      </c>
      <c r="G36" s="35"/>
    </row>
    <row r="37" spans="4:7" ht="14.45">
      <c r="D37" s="22">
        <v>9031</v>
      </c>
      <c r="E37" s="1">
        <f t="shared" si="0"/>
        <v>5031</v>
      </c>
      <c r="F37" t="s">
        <v>153</v>
      </c>
      <c r="G37" s="35"/>
    </row>
    <row r="38" spans="4:7" ht="14.45">
      <c r="D38" s="22">
        <v>9032</v>
      </c>
      <c r="E38" s="1">
        <f t="shared" si="0"/>
        <v>5032</v>
      </c>
      <c r="F38" t="s">
        <v>39</v>
      </c>
      <c r="G38" s="35"/>
    </row>
    <row r="39" spans="4:7" ht="14.45">
      <c r="D39" s="22">
        <v>9033</v>
      </c>
      <c r="E39" s="1">
        <f t="shared" si="0"/>
        <v>5033</v>
      </c>
      <c r="F39" t="s">
        <v>40</v>
      </c>
      <c r="G39" s="35"/>
    </row>
    <row r="40" spans="4:7" ht="14.45">
      <c r="D40" s="22">
        <v>9034</v>
      </c>
      <c r="E40" s="1">
        <f t="shared" si="0"/>
        <v>5034</v>
      </c>
      <c r="F40" t="s">
        <v>41</v>
      </c>
      <c r="G40" s="35"/>
    </row>
    <row r="41" spans="4:7" ht="14.45">
      <c r="D41" s="22">
        <v>9035</v>
      </c>
      <c r="E41" s="1">
        <f t="shared" si="0"/>
        <v>5035</v>
      </c>
      <c r="F41" t="s">
        <v>42</v>
      </c>
      <c r="G41" s="35"/>
    </row>
    <row r="42" spans="4:7" ht="14.45">
      <c r="D42" s="22">
        <v>9036</v>
      </c>
      <c r="E42" s="1">
        <f t="shared" si="0"/>
        <v>5036</v>
      </c>
      <c r="F42" t="s">
        <v>43</v>
      </c>
      <c r="G42" s="35"/>
    </row>
    <row r="43" spans="4:7" ht="14.45">
      <c r="D43" s="22">
        <v>9037</v>
      </c>
      <c r="E43" s="1">
        <f t="shared" si="0"/>
        <v>5037</v>
      </c>
      <c r="F43" t="s">
        <v>44</v>
      </c>
      <c r="G43" s="35"/>
    </row>
    <row r="44" spans="4:7" ht="14.45">
      <c r="D44" s="22">
        <v>9038</v>
      </c>
      <c r="E44" s="1">
        <f t="shared" si="0"/>
        <v>5038</v>
      </c>
      <c r="F44" t="s">
        <v>45</v>
      </c>
      <c r="G44" s="35"/>
    </row>
    <row r="45" spans="4:7" ht="14.45">
      <c r="D45" s="22">
        <v>9039</v>
      </c>
      <c r="E45" s="1">
        <f t="shared" si="0"/>
        <v>5039</v>
      </c>
      <c r="F45" t="s">
        <v>46</v>
      </c>
      <c r="G45" s="35"/>
    </row>
    <row r="46" spans="4:7" ht="14.45">
      <c r="D46" s="22">
        <v>9040</v>
      </c>
      <c r="E46" s="1">
        <f t="shared" si="0"/>
        <v>5040</v>
      </c>
      <c r="F46" t="s">
        <v>47</v>
      </c>
      <c r="G46" s="35"/>
    </row>
    <row r="47" spans="4:7" ht="14.45">
      <c r="D47" s="22">
        <v>9041</v>
      </c>
      <c r="E47" s="1">
        <f t="shared" si="0"/>
        <v>5041</v>
      </c>
      <c r="F47" t="s">
        <v>48</v>
      </c>
      <c r="G47" s="35"/>
    </row>
    <row r="48" spans="4:7" ht="14.45">
      <c r="D48" s="22">
        <v>9042</v>
      </c>
      <c r="E48" s="1">
        <f t="shared" si="0"/>
        <v>5042</v>
      </c>
      <c r="F48" t="s">
        <v>49</v>
      </c>
      <c r="G48" s="35"/>
    </row>
    <row r="49" spans="4:8" ht="14.45">
      <c r="D49" s="22">
        <v>9043</v>
      </c>
      <c r="E49" s="1">
        <f t="shared" si="0"/>
        <v>5043</v>
      </c>
      <c r="F49" t="s">
        <v>50</v>
      </c>
      <c r="G49" s="35"/>
    </row>
    <row r="50" spans="4:8" ht="14.45">
      <c r="D50" s="22">
        <v>9044</v>
      </c>
      <c r="E50" s="1">
        <f t="shared" si="0"/>
        <v>5044</v>
      </c>
      <c r="F50" t="s">
        <v>57</v>
      </c>
      <c r="G50" s="35"/>
    </row>
    <row r="51" spans="4:8" ht="14.45">
      <c r="D51" s="22">
        <v>9045</v>
      </c>
      <c r="E51" s="1">
        <f t="shared" si="0"/>
        <v>5045</v>
      </c>
      <c r="F51" t="s">
        <v>58</v>
      </c>
      <c r="G51" s="35"/>
    </row>
    <row r="52" spans="4:8" ht="14.45">
      <c r="D52" s="22">
        <v>9046</v>
      </c>
      <c r="E52" s="1">
        <f t="shared" si="0"/>
        <v>5046</v>
      </c>
      <c r="F52" t="s">
        <v>59</v>
      </c>
      <c r="G52" s="35"/>
    </row>
    <row r="53" spans="4:8" ht="14.45">
      <c r="D53" s="22">
        <v>9047</v>
      </c>
      <c r="E53" s="1">
        <f t="shared" si="0"/>
        <v>5047</v>
      </c>
      <c r="F53" t="s">
        <v>60</v>
      </c>
      <c r="G53" s="35"/>
    </row>
    <row r="54" spans="4:8" ht="14.45">
      <c r="D54" s="22">
        <v>9048</v>
      </c>
      <c r="E54" s="1">
        <f t="shared" si="0"/>
        <v>5048</v>
      </c>
      <c r="F54" t="s">
        <v>61</v>
      </c>
      <c r="G54" s="35"/>
    </row>
    <row r="55" spans="4:8" ht="14.45">
      <c r="D55" s="22">
        <v>9049</v>
      </c>
      <c r="E55" s="1">
        <f t="shared" si="0"/>
        <v>5049</v>
      </c>
      <c r="F55" t="s">
        <v>63</v>
      </c>
      <c r="G55" s="35"/>
    </row>
    <row r="56" spans="4:8" ht="14.45">
      <c r="D56" s="22">
        <v>9050</v>
      </c>
      <c r="E56" s="1">
        <f t="shared" si="0"/>
        <v>5050</v>
      </c>
      <c r="F56" t="s">
        <v>64</v>
      </c>
      <c r="G56" s="35"/>
    </row>
    <row r="57" spans="4:8" ht="14.45">
      <c r="D57" s="22">
        <v>9051</v>
      </c>
      <c r="E57" s="1">
        <f t="shared" si="0"/>
        <v>5051</v>
      </c>
      <c r="F57" t="s">
        <v>65</v>
      </c>
      <c r="G57" s="35"/>
    </row>
    <row r="58" spans="4:8" ht="14.45">
      <c r="D58" s="22">
        <v>9052</v>
      </c>
      <c r="E58" s="1">
        <f t="shared" si="0"/>
        <v>5052</v>
      </c>
      <c r="F58" t="s">
        <v>66</v>
      </c>
      <c r="G58" s="35"/>
    </row>
    <row r="59" spans="4:8" ht="14.45">
      <c r="D59" s="22">
        <v>9053</v>
      </c>
      <c r="E59" s="1">
        <f t="shared" si="0"/>
        <v>5053</v>
      </c>
      <c r="F59" t="s">
        <v>67</v>
      </c>
      <c r="G59" s="35"/>
    </row>
    <row r="60" spans="4:8" ht="14.45">
      <c r="D60" s="22">
        <f t="shared" ref="D60:D78" si="1">D59+1</f>
        <v>9054</v>
      </c>
      <c r="E60" s="1">
        <f t="shared" si="0"/>
        <v>5054</v>
      </c>
      <c r="F60" t="s">
        <v>68</v>
      </c>
      <c r="G60" s="35"/>
      <c r="H60" s="17" t="s">
        <v>62</v>
      </c>
    </row>
    <row r="61" spans="4:8" ht="14.45">
      <c r="D61" s="22">
        <f t="shared" si="1"/>
        <v>9055</v>
      </c>
      <c r="E61" s="1">
        <f t="shared" si="0"/>
        <v>5055</v>
      </c>
      <c r="F61" t="s">
        <v>69</v>
      </c>
      <c r="G61" s="35"/>
      <c r="H61" s="17"/>
    </row>
    <row r="62" spans="4:8" ht="14.45">
      <c r="D62" s="22">
        <f t="shared" si="1"/>
        <v>9056</v>
      </c>
      <c r="E62" s="1">
        <f t="shared" si="0"/>
        <v>5056</v>
      </c>
      <c r="F62" t="s">
        <v>70</v>
      </c>
      <c r="G62" s="35"/>
      <c r="H62" s="17"/>
    </row>
    <row r="63" spans="4:8" ht="14.45">
      <c r="D63" s="22">
        <f t="shared" si="1"/>
        <v>9057</v>
      </c>
      <c r="E63" s="1">
        <f t="shared" si="0"/>
        <v>5057</v>
      </c>
      <c r="F63" t="s">
        <v>71</v>
      </c>
      <c r="G63" s="35"/>
      <c r="H63" s="17" t="s">
        <v>62</v>
      </c>
    </row>
    <row r="64" spans="4:8" ht="14.45">
      <c r="D64" s="22">
        <f t="shared" si="1"/>
        <v>9058</v>
      </c>
      <c r="E64" s="1">
        <f t="shared" si="0"/>
        <v>5058</v>
      </c>
      <c r="F64" t="s">
        <v>72</v>
      </c>
      <c r="G64" s="35"/>
      <c r="H64" s="17"/>
    </row>
    <row r="65" spans="4:8" ht="14.45">
      <c r="D65" s="22">
        <f t="shared" si="1"/>
        <v>9059</v>
      </c>
      <c r="E65" s="1">
        <f t="shared" si="0"/>
        <v>5059</v>
      </c>
      <c r="F65" t="s">
        <v>73</v>
      </c>
      <c r="G65" s="35"/>
      <c r="H65" s="17"/>
    </row>
    <row r="66" spans="4:8" ht="14.45">
      <c r="D66" s="22">
        <f t="shared" si="1"/>
        <v>9060</v>
      </c>
      <c r="E66" s="1">
        <f t="shared" si="0"/>
        <v>5060</v>
      </c>
      <c r="F66" t="s">
        <v>74</v>
      </c>
      <c r="G66" s="35"/>
    </row>
    <row r="67" spans="4:8" ht="14.45">
      <c r="D67" s="22">
        <f t="shared" si="1"/>
        <v>9061</v>
      </c>
      <c r="E67" s="1">
        <f t="shared" si="0"/>
        <v>5061</v>
      </c>
      <c r="F67" t="s">
        <v>79</v>
      </c>
      <c r="G67" s="35"/>
    </row>
    <row r="68" spans="4:8" ht="14.45">
      <c r="D68" s="22">
        <f t="shared" si="1"/>
        <v>9062</v>
      </c>
      <c r="E68" s="1">
        <f t="shared" si="0"/>
        <v>5062</v>
      </c>
      <c r="F68" t="s">
        <v>80</v>
      </c>
      <c r="G68" s="35"/>
    </row>
    <row r="69" spans="4:8" ht="14.45">
      <c r="D69" s="22">
        <f t="shared" si="1"/>
        <v>9063</v>
      </c>
      <c r="E69" s="1">
        <f t="shared" si="0"/>
        <v>5063</v>
      </c>
      <c r="F69" t="s">
        <v>81</v>
      </c>
      <c r="G69" s="35"/>
    </row>
    <row r="70" spans="4:8" ht="14.45">
      <c r="D70" s="22">
        <f t="shared" si="1"/>
        <v>9064</v>
      </c>
      <c r="E70" s="1">
        <f t="shared" si="0"/>
        <v>5064</v>
      </c>
      <c r="F70" t="s">
        <v>154</v>
      </c>
      <c r="G70" s="35"/>
    </row>
    <row r="71" spans="4:8" ht="14.45">
      <c r="D71" s="22">
        <f t="shared" si="1"/>
        <v>9065</v>
      </c>
      <c r="E71" s="1">
        <f t="shared" si="0"/>
        <v>5065</v>
      </c>
      <c r="F71" t="s">
        <v>155</v>
      </c>
      <c r="G71" s="35"/>
    </row>
    <row r="72" spans="4:8" ht="14.45">
      <c r="D72" s="22">
        <f t="shared" si="1"/>
        <v>9066</v>
      </c>
      <c r="E72" s="1">
        <f t="shared" si="0"/>
        <v>5066</v>
      </c>
      <c r="F72" t="s">
        <v>156</v>
      </c>
      <c r="G72" s="35"/>
    </row>
    <row r="73" spans="4:8" ht="14.45">
      <c r="D73" s="22">
        <f t="shared" si="1"/>
        <v>9067</v>
      </c>
      <c r="E73" s="1">
        <f t="shared" si="0"/>
        <v>5067</v>
      </c>
      <c r="F73" t="s">
        <v>157</v>
      </c>
      <c r="G73" s="35"/>
    </row>
    <row r="74" spans="4:8" ht="14.45">
      <c r="D74" s="22">
        <f t="shared" si="1"/>
        <v>9068</v>
      </c>
      <c r="E74" s="1">
        <f t="shared" si="0"/>
        <v>5068</v>
      </c>
      <c r="F74" t="s">
        <v>158</v>
      </c>
      <c r="G74" s="35"/>
    </row>
    <row r="75" spans="4:8" ht="14.45">
      <c r="D75" s="22">
        <f t="shared" si="1"/>
        <v>9069</v>
      </c>
      <c r="E75" s="1">
        <f t="shared" si="0"/>
        <v>5069</v>
      </c>
      <c r="F75" t="s">
        <v>159</v>
      </c>
      <c r="G75" s="35"/>
    </row>
    <row r="76" spans="4:8" ht="14.45">
      <c r="D76" s="22">
        <f t="shared" si="1"/>
        <v>9070</v>
      </c>
      <c r="E76" s="1">
        <f t="shared" si="0"/>
        <v>5070</v>
      </c>
      <c r="F76" t="s">
        <v>160</v>
      </c>
      <c r="G76" s="35"/>
    </row>
    <row r="77" spans="4:8" ht="14.45">
      <c r="D77" s="22">
        <f t="shared" si="1"/>
        <v>9071</v>
      </c>
      <c r="E77" s="1">
        <f t="shared" si="0"/>
        <v>5071</v>
      </c>
      <c r="F77" t="s">
        <v>161</v>
      </c>
      <c r="G77" s="35"/>
    </row>
    <row r="78" spans="4:8" ht="14.45">
      <c r="D78" s="22">
        <f t="shared" si="1"/>
        <v>9072</v>
      </c>
      <c r="E78" s="1">
        <f t="shared" si="0"/>
        <v>5072</v>
      </c>
      <c r="F78" s="28" t="s">
        <v>162</v>
      </c>
      <c r="G78" s="35"/>
    </row>
    <row r="79" spans="4:8" ht="14.45">
      <c r="D79" s="22"/>
      <c r="F79" s="28" t="s">
        <v>75</v>
      </c>
      <c r="G79" s="35"/>
      <c r="H79" t="s">
        <v>76</v>
      </c>
    </row>
    <row r="80" spans="4:8" ht="14.45">
      <c r="D80" s="22"/>
      <c r="F80" s="28" t="s">
        <v>77</v>
      </c>
      <c r="G80" s="35"/>
      <c r="H80" t="s">
        <v>76</v>
      </c>
    </row>
    <row r="81" spans="4:8" ht="14.45">
      <c r="D81" s="22"/>
      <c r="F81" s="28" t="s">
        <v>78</v>
      </c>
      <c r="G81" s="35"/>
      <c r="H81" t="s">
        <v>76</v>
      </c>
    </row>
    <row r="82" spans="4:8" ht="14.45">
      <c r="D82" s="22"/>
      <c r="F82" s="28" t="s">
        <v>82</v>
      </c>
      <c r="G82" s="35"/>
    </row>
    <row r="83" spans="4:8" ht="14.45">
      <c r="D83" s="22"/>
      <c r="F83" s="28"/>
      <c r="G83" s="35"/>
    </row>
    <row r="84" spans="4:8" ht="14.45">
      <c r="D84" s="23"/>
      <c r="E84" s="19"/>
      <c r="F84" s="10"/>
      <c r="G84" s="35"/>
    </row>
    <row r="85" spans="4:8" ht="14.45">
      <c r="D85" s="8"/>
      <c r="E85" s="8"/>
      <c r="F85" s="37" t="s">
        <v>83</v>
      </c>
      <c r="G85" s="35"/>
    </row>
    <row r="86" spans="4:8" ht="14.45">
      <c r="D86" s="8"/>
      <c r="E86" s="8"/>
      <c r="F86" s="37"/>
      <c r="G86" s="35"/>
    </row>
    <row r="87" spans="4:8" ht="14.45">
      <c r="D87" s="8"/>
      <c r="E87" s="8"/>
      <c r="F87" s="37"/>
      <c r="G87" s="35"/>
    </row>
    <row r="88" spans="4:8" ht="14.45">
      <c r="D88" s="21">
        <v>9090</v>
      </c>
      <c r="E88" s="18">
        <f>D88-4000</f>
        <v>5090</v>
      </c>
      <c r="F88" s="9" t="s">
        <v>84</v>
      </c>
      <c r="G88" s="35"/>
      <c r="H88" s="17" t="s">
        <v>85</v>
      </c>
    </row>
    <row r="89" spans="4:8" ht="14.45">
      <c r="D89" s="22">
        <f>D88+1</f>
        <v>9091</v>
      </c>
      <c r="E89" s="1">
        <f t="shared" ref="E89:E91" si="2">D89-4000</f>
        <v>5091</v>
      </c>
      <c r="F89" t="s">
        <v>86</v>
      </c>
      <c r="G89" s="35"/>
      <c r="H89" s="17" t="s">
        <v>85</v>
      </c>
    </row>
    <row r="90" spans="4:8" ht="14.45">
      <c r="D90" s="22">
        <f t="shared" ref="D90:D91" si="3">D89+1</f>
        <v>9092</v>
      </c>
      <c r="E90" s="1">
        <f t="shared" si="2"/>
        <v>5092</v>
      </c>
      <c r="F90" t="s">
        <v>87</v>
      </c>
      <c r="G90" s="35"/>
      <c r="H90" s="17" t="s">
        <v>85</v>
      </c>
    </row>
    <row r="91" spans="4:8" ht="14.45">
      <c r="D91" s="22">
        <f t="shared" si="3"/>
        <v>9093</v>
      </c>
      <c r="E91" s="1">
        <f t="shared" si="2"/>
        <v>5093</v>
      </c>
      <c r="F91" t="s">
        <v>88</v>
      </c>
      <c r="G91" s="35"/>
      <c r="H91" s="17" t="s">
        <v>85</v>
      </c>
    </row>
    <row r="92" spans="4:8" ht="14.45">
      <c r="D92" s="22"/>
      <c r="G92" s="35"/>
      <c r="H92" s="17"/>
    </row>
    <row r="93" spans="4:8" ht="14.45">
      <c r="D93" s="22"/>
      <c r="G93" s="35"/>
      <c r="H93" s="17"/>
    </row>
    <row r="94" spans="4:8" ht="14.45">
      <c r="D94" s="22"/>
      <c r="G94" s="35"/>
      <c r="H94" s="17"/>
    </row>
    <row r="95" spans="4:8" ht="14.45">
      <c r="D95" s="22"/>
      <c r="G95" s="36"/>
      <c r="H95" s="17"/>
    </row>
    <row r="96" spans="4:8" ht="14.45">
      <c r="D96" s="22"/>
      <c r="F96" s="15"/>
      <c r="G96" s="25"/>
      <c r="H96" s="17"/>
    </row>
    <row r="97" spans="4:8" ht="14.45">
      <c r="D97" s="23"/>
      <c r="E97" s="19"/>
      <c r="F97" s="16"/>
      <c r="G97" s="25"/>
    </row>
    <row r="98" spans="4:8" ht="14.45">
      <c r="D98" s="8"/>
      <c r="E98" s="8"/>
      <c r="F98" s="37" t="s">
        <v>83</v>
      </c>
    </row>
    <row r="99" spans="4:8" ht="14.45">
      <c r="D99" s="8"/>
      <c r="E99" s="8"/>
      <c r="F99" s="37"/>
    </row>
    <row r="100" spans="4:8" ht="14.45">
      <c r="D100" s="8"/>
      <c r="E100" s="8"/>
      <c r="F100" s="37"/>
    </row>
    <row r="101" spans="4:8" ht="14.45">
      <c r="D101" s="8"/>
      <c r="E101" s="8"/>
      <c r="F101" s="37"/>
    </row>
    <row r="102" spans="4:8" ht="15" customHeight="1">
      <c r="D102" s="21">
        <v>10000</v>
      </c>
      <c r="E102" s="18">
        <f>D102-4000</f>
        <v>6000</v>
      </c>
      <c r="F102" s="14" t="s">
        <v>166</v>
      </c>
      <c r="G102" s="38" t="s">
        <v>90</v>
      </c>
      <c r="H102" s="17" t="s">
        <v>107</v>
      </c>
    </row>
    <row r="103" spans="4:8" ht="14.45">
      <c r="D103" s="22">
        <f>D102+1</f>
        <v>10001</v>
      </c>
      <c r="E103" s="1">
        <f t="shared" ref="E103:E123" si="4">D103-4000</f>
        <v>6001</v>
      </c>
      <c r="F103" s="15" t="s">
        <v>167</v>
      </c>
      <c r="G103" s="39"/>
      <c r="H103" s="17" t="s">
        <v>107</v>
      </c>
    </row>
    <row r="104" spans="4:8" ht="14.45">
      <c r="D104" s="22">
        <f t="shared" ref="D104:D134" si="5">D103+1</f>
        <v>10002</v>
      </c>
      <c r="E104" s="1">
        <f t="shared" si="4"/>
        <v>6002</v>
      </c>
      <c r="F104" s="15" t="s">
        <v>168</v>
      </c>
      <c r="G104" s="39"/>
      <c r="H104" s="17" t="s">
        <v>107</v>
      </c>
    </row>
    <row r="105" spans="4:8" ht="14.45">
      <c r="D105" s="22">
        <f t="shared" si="5"/>
        <v>10003</v>
      </c>
      <c r="E105" s="1">
        <f t="shared" si="4"/>
        <v>6003</v>
      </c>
      <c r="F105" s="15" t="s">
        <v>169</v>
      </c>
      <c r="G105" s="39"/>
      <c r="H105" s="17" t="s">
        <v>107</v>
      </c>
    </row>
    <row r="106" spans="4:8" ht="14.45">
      <c r="D106" s="22">
        <f t="shared" si="5"/>
        <v>10004</v>
      </c>
      <c r="E106" s="1">
        <f t="shared" si="4"/>
        <v>6004</v>
      </c>
      <c r="F106" s="15" t="s">
        <v>89</v>
      </c>
      <c r="G106" s="39"/>
    </row>
    <row r="107" spans="4:8" ht="14.45">
      <c r="D107" s="22">
        <f t="shared" si="5"/>
        <v>10005</v>
      </c>
      <c r="E107" s="1">
        <f t="shared" si="4"/>
        <v>6005</v>
      </c>
      <c r="F107" s="15" t="s">
        <v>91</v>
      </c>
      <c r="G107" s="39"/>
    </row>
    <row r="108" spans="4:8" ht="14.45">
      <c r="D108" s="22">
        <f t="shared" si="5"/>
        <v>10006</v>
      </c>
      <c r="E108" s="1">
        <f t="shared" si="4"/>
        <v>6006</v>
      </c>
      <c r="F108" s="15" t="s">
        <v>92</v>
      </c>
      <c r="G108" s="39"/>
    </row>
    <row r="109" spans="4:8" ht="14.45">
      <c r="D109" s="22">
        <f t="shared" si="5"/>
        <v>10007</v>
      </c>
      <c r="E109" s="1">
        <f t="shared" si="4"/>
        <v>6007</v>
      </c>
      <c r="F109" s="15" t="s">
        <v>93</v>
      </c>
      <c r="G109" s="39"/>
    </row>
    <row r="110" spans="4:8" ht="14.45">
      <c r="D110" s="22">
        <f t="shared" si="5"/>
        <v>10008</v>
      </c>
      <c r="E110" s="1">
        <f t="shared" si="4"/>
        <v>6008</v>
      </c>
      <c r="F110" s="15" t="s">
        <v>99</v>
      </c>
      <c r="G110" s="39"/>
    </row>
    <row r="111" spans="4:8" ht="14.45">
      <c r="D111" s="22">
        <f t="shared" si="5"/>
        <v>10009</v>
      </c>
      <c r="E111" s="1">
        <f t="shared" si="4"/>
        <v>6009</v>
      </c>
      <c r="F111" s="15" t="s">
        <v>100</v>
      </c>
      <c r="G111" s="39"/>
    </row>
    <row r="112" spans="4:8" ht="14.45">
      <c r="D112" s="22">
        <f t="shared" si="5"/>
        <v>10010</v>
      </c>
      <c r="E112" s="1">
        <f t="shared" si="4"/>
        <v>6010</v>
      </c>
      <c r="F112" s="15" t="s">
        <v>101</v>
      </c>
      <c r="G112" s="39"/>
    </row>
    <row r="113" spans="4:8" ht="14.45">
      <c r="D113" s="22">
        <f t="shared" si="5"/>
        <v>10011</v>
      </c>
      <c r="E113" s="1">
        <f t="shared" si="4"/>
        <v>6011</v>
      </c>
      <c r="F113" s="15" t="s">
        <v>102</v>
      </c>
      <c r="G113" s="39"/>
    </row>
    <row r="114" spans="4:8" ht="14.45">
      <c r="D114" s="22">
        <f t="shared" si="5"/>
        <v>10012</v>
      </c>
      <c r="E114" s="1">
        <f t="shared" si="4"/>
        <v>6012</v>
      </c>
      <c r="F114" s="15" t="s">
        <v>103</v>
      </c>
      <c r="G114" s="39"/>
    </row>
    <row r="115" spans="4:8" ht="14.45">
      <c r="D115" s="22">
        <f t="shared" si="5"/>
        <v>10013</v>
      </c>
      <c r="E115" s="1">
        <f t="shared" si="4"/>
        <v>6013</v>
      </c>
      <c r="F115" s="15" t="s">
        <v>106</v>
      </c>
      <c r="G115" s="39"/>
      <c r="H115" s="17" t="s">
        <v>107</v>
      </c>
    </row>
    <row r="116" spans="4:8" ht="14.45">
      <c r="D116" s="22">
        <f t="shared" si="5"/>
        <v>10014</v>
      </c>
      <c r="E116" s="1">
        <f t="shared" si="4"/>
        <v>6014</v>
      </c>
      <c r="F116" s="15" t="s">
        <v>108</v>
      </c>
      <c r="G116" s="39"/>
      <c r="H116" s="17"/>
    </row>
    <row r="117" spans="4:8" ht="14.45">
      <c r="D117" s="22">
        <f t="shared" si="5"/>
        <v>10015</v>
      </c>
      <c r="E117" s="1">
        <f t="shared" si="4"/>
        <v>6015</v>
      </c>
      <c r="F117" s="15" t="s">
        <v>109</v>
      </c>
      <c r="G117" s="39"/>
      <c r="H117" s="17"/>
    </row>
    <row r="118" spans="4:8" ht="14.45">
      <c r="D118" s="22">
        <f t="shared" si="5"/>
        <v>10016</v>
      </c>
      <c r="E118" s="1">
        <f t="shared" si="4"/>
        <v>6016</v>
      </c>
      <c r="F118" s="15" t="s">
        <v>110</v>
      </c>
      <c r="G118" s="39"/>
      <c r="H118" s="17" t="s">
        <v>107</v>
      </c>
    </row>
    <row r="119" spans="4:8" ht="14.45">
      <c r="D119" s="22">
        <f t="shared" si="5"/>
        <v>10017</v>
      </c>
      <c r="E119" s="1">
        <f t="shared" si="4"/>
        <v>6017</v>
      </c>
      <c r="F119" s="15" t="s">
        <v>111</v>
      </c>
      <c r="G119" s="39"/>
      <c r="H119" s="17"/>
    </row>
    <row r="120" spans="4:8" ht="14.45">
      <c r="D120" s="22">
        <f t="shared" si="5"/>
        <v>10018</v>
      </c>
      <c r="E120" s="1">
        <f t="shared" si="4"/>
        <v>6018</v>
      </c>
      <c r="F120" s="15" t="s">
        <v>112</v>
      </c>
      <c r="G120" s="39"/>
      <c r="H120" s="17"/>
    </row>
    <row r="121" spans="4:8" ht="14.45">
      <c r="D121" s="22">
        <f t="shared" si="5"/>
        <v>10019</v>
      </c>
      <c r="E121" s="1">
        <f t="shared" si="4"/>
        <v>6019</v>
      </c>
      <c r="F121" s="15" t="s">
        <v>113</v>
      </c>
      <c r="G121" s="39"/>
      <c r="H121" s="17" t="s">
        <v>107</v>
      </c>
    </row>
    <row r="122" spans="4:8" ht="14.45">
      <c r="D122" s="22">
        <f t="shared" si="5"/>
        <v>10020</v>
      </c>
      <c r="E122" s="1">
        <f t="shared" si="4"/>
        <v>6020</v>
      </c>
      <c r="F122" s="15" t="s">
        <v>104</v>
      </c>
      <c r="G122" s="39"/>
    </row>
    <row r="123" spans="4:8" ht="14.45">
      <c r="D123" s="22">
        <f>D122+1</f>
        <v>10021</v>
      </c>
      <c r="E123" s="1">
        <f t="shared" si="4"/>
        <v>6021</v>
      </c>
      <c r="F123" s="15" t="s">
        <v>105</v>
      </c>
      <c r="G123" s="39"/>
    </row>
    <row r="124" spans="4:8" ht="14.45">
      <c r="D124" s="22">
        <f t="shared" si="5"/>
        <v>10022</v>
      </c>
      <c r="F124" s="15"/>
      <c r="G124" s="39"/>
    </row>
    <row r="125" spans="4:8" ht="14.45">
      <c r="D125" s="22">
        <f t="shared" si="5"/>
        <v>10023</v>
      </c>
      <c r="F125" s="15"/>
      <c r="G125" s="39"/>
    </row>
    <row r="126" spans="4:8" ht="14.45">
      <c r="D126" s="22">
        <f t="shared" si="5"/>
        <v>10024</v>
      </c>
      <c r="F126" s="15"/>
      <c r="G126" s="39"/>
    </row>
    <row r="127" spans="4:8" ht="14.45">
      <c r="D127" s="22">
        <f t="shared" si="5"/>
        <v>10025</v>
      </c>
      <c r="F127" s="15"/>
      <c r="G127" s="39"/>
    </row>
    <row r="128" spans="4:8" ht="14.45">
      <c r="D128" s="22">
        <f t="shared" si="5"/>
        <v>10026</v>
      </c>
      <c r="F128" s="15"/>
      <c r="G128" s="39"/>
    </row>
    <row r="129" spans="4:7" ht="14.45">
      <c r="D129" s="22">
        <f t="shared" si="5"/>
        <v>10027</v>
      </c>
      <c r="F129" s="15"/>
      <c r="G129" s="39"/>
    </row>
    <row r="130" spans="4:7" ht="14.45">
      <c r="D130" s="22">
        <f t="shared" si="5"/>
        <v>10028</v>
      </c>
      <c r="F130" s="15"/>
      <c r="G130" s="39"/>
    </row>
    <row r="131" spans="4:7" ht="14.45">
      <c r="D131" s="22">
        <f t="shared" si="5"/>
        <v>10029</v>
      </c>
      <c r="F131" s="15"/>
      <c r="G131" s="39"/>
    </row>
    <row r="132" spans="4:7" ht="14.45">
      <c r="D132" s="22">
        <f t="shared" si="5"/>
        <v>10030</v>
      </c>
      <c r="F132" s="15"/>
      <c r="G132" s="39"/>
    </row>
    <row r="133" spans="4:7" ht="14.45">
      <c r="D133" s="22">
        <f t="shared" si="5"/>
        <v>10031</v>
      </c>
      <c r="F133" s="15"/>
      <c r="G133" s="39"/>
    </row>
    <row r="134" spans="4:7" ht="14.45">
      <c r="D134" s="23">
        <f t="shared" si="5"/>
        <v>10032</v>
      </c>
      <c r="E134" s="19"/>
      <c r="F134" s="16"/>
      <c r="G134" s="40"/>
    </row>
    <row r="135" spans="4:7" ht="14.45">
      <c r="G135" s="6"/>
    </row>
    <row r="136" spans="4:7" ht="14.45">
      <c r="G136" s="6"/>
    </row>
    <row r="137" spans="4:7" ht="14.45"/>
    <row r="138" spans="4:7" ht="14.45"/>
    <row r="139" spans="4:7" ht="14.45"/>
    <row r="140" spans="4:7" ht="14.45"/>
    <row r="141" spans="4:7" ht="14.45"/>
    <row r="142" spans="4:7" ht="14.45"/>
    <row r="143" spans="4:7" ht="14.45"/>
    <row r="144" spans="4:7" ht="14.45"/>
    <row r="145" ht="14.45"/>
    <row r="146" ht="14.45"/>
    <row r="147" ht="14.45"/>
    <row r="148" ht="14.45"/>
    <row r="149" ht="14.45"/>
    <row r="150" ht="14.45"/>
    <row r="151" ht="14.45"/>
    <row r="152" ht="14.45"/>
    <row r="153" ht="14.45"/>
    <row r="154" ht="14.45"/>
    <row r="155" ht="14.45"/>
  </sheetData>
  <autoFilter ref="C4:F4" xr:uid="{5E629A8B-9E6A-4E16-8508-774B96CAC168}"/>
  <mergeCells count="4">
    <mergeCell ref="F85:F87"/>
    <mergeCell ref="F98:F101"/>
    <mergeCell ref="G102:G134"/>
    <mergeCell ref="G6:G95"/>
  </mergeCells>
  <pageMargins left="0.25" right="0.25" top="0.75" bottom="0.75" header="0.3" footer="0.3"/>
  <pageSetup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557-6569-4B97-9EDB-CB4B20AA1462}">
  <dimension ref="B1:I104"/>
  <sheetViews>
    <sheetView workbookViewId="0"/>
  </sheetViews>
  <sheetFormatPr defaultColWidth="11.42578125" defaultRowHeight="14.45"/>
  <cols>
    <col min="2" max="2" width="20.28515625" style="3" customWidth="1"/>
    <col min="3" max="3" width="12.28515625" style="1" bestFit="1" customWidth="1"/>
    <col min="4" max="4" width="9.140625" style="1"/>
    <col min="5" max="5" width="37.85546875" customWidth="1"/>
  </cols>
  <sheetData>
    <row r="1" spans="2:6" s="2" customFormat="1">
      <c r="B1" s="3"/>
      <c r="C1" s="4" t="s">
        <v>170</v>
      </c>
      <c r="D1" s="4" t="s">
        <v>171</v>
      </c>
      <c r="E1" s="5" t="s">
        <v>6</v>
      </c>
    </row>
    <row r="2" spans="2:6">
      <c r="B2" s="3" t="s">
        <v>0</v>
      </c>
      <c r="C2" s="1" t="s">
        <v>1</v>
      </c>
      <c r="D2" s="1">
        <v>5000</v>
      </c>
    </row>
    <row r="3" spans="2:6" ht="14.45" customHeight="1">
      <c r="B3" s="3" t="s">
        <v>2</v>
      </c>
      <c r="C3" s="1" t="s">
        <v>3</v>
      </c>
      <c r="D3" s="11">
        <v>9000</v>
      </c>
      <c r="E3" s="9" t="s">
        <v>125</v>
      </c>
      <c r="F3" s="41" t="s">
        <v>9</v>
      </c>
    </row>
    <row r="4" spans="2:6" ht="14.45" customHeight="1">
      <c r="D4" s="12">
        <v>9001</v>
      </c>
      <c r="E4" t="s">
        <v>126</v>
      </c>
      <c r="F4" s="42"/>
    </row>
    <row r="5" spans="2:6" ht="14.45" customHeight="1">
      <c r="D5" s="12">
        <v>9002</v>
      </c>
      <c r="E5" t="s">
        <v>127</v>
      </c>
      <c r="F5" s="42"/>
    </row>
    <row r="6" spans="2:6" ht="14.45" customHeight="1">
      <c r="D6" s="12">
        <v>9003</v>
      </c>
      <c r="E6" t="s">
        <v>128</v>
      </c>
      <c r="F6" s="42"/>
    </row>
    <row r="7" spans="2:6" ht="14.45" customHeight="1">
      <c r="D7" s="12">
        <v>9004</v>
      </c>
      <c r="E7" t="s">
        <v>129</v>
      </c>
      <c r="F7" s="42"/>
    </row>
    <row r="8" spans="2:6" ht="14.45" customHeight="1">
      <c r="D8" s="12">
        <v>9005</v>
      </c>
      <c r="E8" t="s">
        <v>129</v>
      </c>
      <c r="F8" s="42"/>
    </row>
    <row r="9" spans="2:6" ht="14.45" customHeight="1">
      <c r="D9" s="12">
        <v>9006</v>
      </c>
      <c r="E9" t="s">
        <v>130</v>
      </c>
      <c r="F9" s="42"/>
    </row>
    <row r="10" spans="2:6" ht="14.45" customHeight="1">
      <c r="D10" s="12">
        <v>9007</v>
      </c>
      <c r="E10" t="s">
        <v>131</v>
      </c>
      <c r="F10" s="42"/>
    </row>
    <row r="11" spans="2:6">
      <c r="D11" s="12">
        <v>9008</v>
      </c>
      <c r="E11" t="s">
        <v>132</v>
      </c>
      <c r="F11" s="42"/>
    </row>
    <row r="12" spans="2:6">
      <c r="D12" s="12">
        <v>9009</v>
      </c>
      <c r="E12" t="s">
        <v>132</v>
      </c>
      <c r="F12" s="42"/>
    </row>
    <row r="13" spans="2:6">
      <c r="D13" s="12">
        <v>9010</v>
      </c>
      <c r="E13" t="s">
        <v>133</v>
      </c>
      <c r="F13" s="42"/>
    </row>
    <row r="14" spans="2:6">
      <c r="D14" s="12">
        <v>9011</v>
      </c>
      <c r="E14" t="s">
        <v>134</v>
      </c>
      <c r="F14" s="42"/>
    </row>
    <row r="15" spans="2:6">
      <c r="D15" s="12">
        <v>9012</v>
      </c>
      <c r="E15" t="s">
        <v>135</v>
      </c>
      <c r="F15" s="42"/>
    </row>
    <row r="16" spans="2:6">
      <c r="D16" s="12">
        <v>9013</v>
      </c>
      <c r="E16" t="s">
        <v>135</v>
      </c>
      <c r="F16" s="42"/>
    </row>
    <row r="17" spans="4:6">
      <c r="D17" s="12">
        <v>9014</v>
      </c>
      <c r="E17" t="s">
        <v>136</v>
      </c>
      <c r="F17" s="42"/>
    </row>
    <row r="18" spans="4:6">
      <c r="D18" s="12">
        <v>9015</v>
      </c>
      <c r="E18" t="s">
        <v>137</v>
      </c>
      <c r="F18" s="42"/>
    </row>
    <row r="19" spans="4:6">
      <c r="D19" s="12">
        <v>9016</v>
      </c>
      <c r="E19" t="s">
        <v>138</v>
      </c>
      <c r="F19" s="42"/>
    </row>
    <row r="20" spans="4:6">
      <c r="D20" s="12">
        <v>9017</v>
      </c>
      <c r="E20" t="s">
        <v>139</v>
      </c>
      <c r="F20" s="42"/>
    </row>
    <row r="21" spans="4:6">
      <c r="D21" s="12">
        <v>9018</v>
      </c>
      <c r="E21" t="s">
        <v>140</v>
      </c>
      <c r="F21" s="42"/>
    </row>
    <row r="22" spans="4:6">
      <c r="D22" s="12">
        <v>9019</v>
      </c>
      <c r="E22" t="s">
        <v>141</v>
      </c>
      <c r="F22" s="42"/>
    </row>
    <row r="23" spans="4:6">
      <c r="D23" s="12">
        <v>9020</v>
      </c>
      <c r="E23" t="s">
        <v>142</v>
      </c>
      <c r="F23" s="42"/>
    </row>
    <row r="24" spans="4:6">
      <c r="D24" s="12">
        <v>9021</v>
      </c>
      <c r="E24" t="s">
        <v>143</v>
      </c>
      <c r="F24" s="42"/>
    </row>
    <row r="25" spans="4:6">
      <c r="D25" s="12">
        <v>9022</v>
      </c>
      <c r="E25" t="s">
        <v>144</v>
      </c>
      <c r="F25" s="42"/>
    </row>
    <row r="26" spans="4:6">
      <c r="D26" s="12">
        <v>9023</v>
      </c>
      <c r="E26" t="s">
        <v>145</v>
      </c>
      <c r="F26" s="42"/>
    </row>
    <row r="27" spans="4:6" ht="14.45" customHeight="1">
      <c r="D27" s="12">
        <v>9024</v>
      </c>
      <c r="E27" t="s">
        <v>146</v>
      </c>
      <c r="F27" s="42"/>
    </row>
    <row r="28" spans="4:6">
      <c r="D28" s="12">
        <v>9025</v>
      </c>
      <c r="E28" t="s">
        <v>147</v>
      </c>
      <c r="F28" s="42"/>
    </row>
    <row r="29" spans="4:6">
      <c r="D29" s="12">
        <v>9026</v>
      </c>
      <c r="E29" t="s">
        <v>148</v>
      </c>
      <c r="F29" s="42"/>
    </row>
    <row r="30" spans="4:6" ht="15" customHeight="1">
      <c r="D30" s="12">
        <v>9027</v>
      </c>
      <c r="E30" t="s">
        <v>149</v>
      </c>
      <c r="F30" s="42"/>
    </row>
    <row r="31" spans="4:6">
      <c r="D31" s="12">
        <v>9028</v>
      </c>
      <c r="E31" t="s">
        <v>150</v>
      </c>
      <c r="F31" s="42"/>
    </row>
    <row r="32" spans="4:6">
      <c r="D32" s="12">
        <v>9029</v>
      </c>
      <c r="E32" t="s">
        <v>151</v>
      </c>
      <c r="F32" s="42"/>
    </row>
    <row r="33" spans="4:6">
      <c r="D33" s="12">
        <v>9030</v>
      </c>
      <c r="E33" t="s">
        <v>152</v>
      </c>
      <c r="F33" s="42"/>
    </row>
    <row r="34" spans="4:6">
      <c r="D34" s="12">
        <v>9031</v>
      </c>
      <c r="E34" t="s">
        <v>153</v>
      </c>
      <c r="F34" s="42"/>
    </row>
    <row r="35" spans="4:6">
      <c r="D35" s="12">
        <v>9032</v>
      </c>
      <c r="E35" t="s">
        <v>39</v>
      </c>
      <c r="F35" s="42"/>
    </row>
    <row r="36" spans="4:6">
      <c r="D36" s="12">
        <v>9033</v>
      </c>
      <c r="E36" t="s">
        <v>40</v>
      </c>
      <c r="F36" s="42"/>
    </row>
    <row r="37" spans="4:6">
      <c r="D37" s="12">
        <v>9034</v>
      </c>
      <c r="E37" t="s">
        <v>41</v>
      </c>
      <c r="F37" s="42"/>
    </row>
    <row r="38" spans="4:6">
      <c r="D38" s="12">
        <v>9035</v>
      </c>
      <c r="E38" t="s">
        <v>42</v>
      </c>
      <c r="F38" s="42"/>
    </row>
    <row r="39" spans="4:6">
      <c r="D39" s="12">
        <v>9036</v>
      </c>
      <c r="E39" t="s">
        <v>43</v>
      </c>
      <c r="F39" s="42"/>
    </row>
    <row r="40" spans="4:6">
      <c r="D40" s="12">
        <v>9037</v>
      </c>
      <c r="E40" t="s">
        <v>44</v>
      </c>
      <c r="F40" s="42"/>
    </row>
    <row r="41" spans="4:6">
      <c r="D41" s="12">
        <v>9038</v>
      </c>
      <c r="E41" t="s">
        <v>45</v>
      </c>
      <c r="F41" s="42"/>
    </row>
    <row r="42" spans="4:6">
      <c r="D42" s="12">
        <v>9039</v>
      </c>
      <c r="E42" t="s">
        <v>46</v>
      </c>
      <c r="F42" s="42"/>
    </row>
    <row r="43" spans="4:6">
      <c r="D43" s="12">
        <v>9040</v>
      </c>
      <c r="E43" t="s">
        <v>47</v>
      </c>
      <c r="F43" s="42"/>
    </row>
    <row r="44" spans="4:6">
      <c r="D44" s="12">
        <v>9041</v>
      </c>
      <c r="E44" t="s">
        <v>48</v>
      </c>
      <c r="F44" s="42"/>
    </row>
    <row r="45" spans="4:6">
      <c r="D45" s="12">
        <v>9042</v>
      </c>
      <c r="E45" t="s">
        <v>49</v>
      </c>
      <c r="F45" s="42"/>
    </row>
    <row r="46" spans="4:6">
      <c r="D46" s="12">
        <v>9043</v>
      </c>
      <c r="E46" t="s">
        <v>50</v>
      </c>
      <c r="F46" s="42"/>
    </row>
    <row r="47" spans="4:6">
      <c r="D47" s="12">
        <v>9044</v>
      </c>
      <c r="E47" t="s">
        <v>57</v>
      </c>
      <c r="F47" s="42"/>
    </row>
    <row r="48" spans="4:6">
      <c r="D48" s="12">
        <v>9045</v>
      </c>
      <c r="E48" t="s">
        <v>58</v>
      </c>
      <c r="F48" s="42"/>
    </row>
    <row r="49" spans="4:9">
      <c r="D49" s="12">
        <v>9046</v>
      </c>
      <c r="E49" t="s">
        <v>59</v>
      </c>
      <c r="F49" s="42"/>
    </row>
    <row r="50" spans="4:9">
      <c r="D50" s="12">
        <v>9047</v>
      </c>
      <c r="E50" t="s">
        <v>60</v>
      </c>
      <c r="F50" s="42"/>
    </row>
    <row r="51" spans="4:9">
      <c r="D51" s="12">
        <v>9048</v>
      </c>
      <c r="E51" t="s">
        <v>61</v>
      </c>
      <c r="F51" s="42"/>
    </row>
    <row r="52" spans="4:9">
      <c r="D52" s="12">
        <v>9049</v>
      </c>
      <c r="E52" t="s">
        <v>63</v>
      </c>
      <c r="F52" s="42"/>
    </row>
    <row r="53" spans="4:9">
      <c r="D53" s="12">
        <v>9050</v>
      </c>
      <c r="E53" t="s">
        <v>64</v>
      </c>
      <c r="F53" s="42"/>
    </row>
    <row r="54" spans="4:9">
      <c r="D54" s="12">
        <v>9051</v>
      </c>
      <c r="E54" t="s">
        <v>65</v>
      </c>
      <c r="F54" s="42"/>
    </row>
    <row r="55" spans="4:9">
      <c r="D55" s="12">
        <v>9052</v>
      </c>
      <c r="E55" t="s">
        <v>66</v>
      </c>
      <c r="F55" s="42"/>
    </row>
    <row r="56" spans="4:9">
      <c r="D56" s="13">
        <v>9053</v>
      </c>
      <c r="E56" s="10" t="s">
        <v>67</v>
      </c>
      <c r="F56" s="43"/>
    </row>
    <row r="57" spans="4:9">
      <c r="D57" s="8"/>
      <c r="E57" s="37" t="s">
        <v>83</v>
      </c>
      <c r="F57" s="7"/>
    </row>
    <row r="58" spans="4:9">
      <c r="D58" s="8"/>
      <c r="E58" s="37"/>
      <c r="F58" s="7"/>
    </row>
    <row r="59" spans="4:9">
      <c r="D59" s="8"/>
      <c r="E59" s="37"/>
    </row>
    <row r="60" spans="4:9">
      <c r="D60" s="11">
        <v>9090</v>
      </c>
      <c r="E60" s="14" t="s">
        <v>172</v>
      </c>
      <c r="G60" s="17" t="s">
        <v>62</v>
      </c>
      <c r="I60" t="s">
        <v>173</v>
      </c>
    </row>
    <row r="61" spans="4:9">
      <c r="D61" s="12">
        <v>9091</v>
      </c>
      <c r="E61" s="15" t="s">
        <v>174</v>
      </c>
      <c r="G61" s="17" t="s">
        <v>62</v>
      </c>
      <c r="I61" t="s">
        <v>173</v>
      </c>
    </row>
    <row r="62" spans="4:9">
      <c r="D62" s="12">
        <v>9092</v>
      </c>
      <c r="E62" s="15" t="s">
        <v>84</v>
      </c>
      <c r="F62" s="6"/>
      <c r="G62" s="17" t="s">
        <v>85</v>
      </c>
    </row>
    <row r="63" spans="4:9">
      <c r="D63" s="12">
        <v>9093</v>
      </c>
      <c r="E63" s="15" t="s">
        <v>86</v>
      </c>
      <c r="F63" s="6"/>
      <c r="G63" s="17" t="s">
        <v>85</v>
      </c>
    </row>
    <row r="64" spans="4:9">
      <c r="D64" s="12">
        <v>9094</v>
      </c>
      <c r="E64" s="15" t="s">
        <v>87</v>
      </c>
      <c r="F64" s="6"/>
      <c r="G64" s="17" t="s">
        <v>85</v>
      </c>
    </row>
    <row r="65" spans="4:7">
      <c r="D65" s="12">
        <v>9095</v>
      </c>
      <c r="E65" s="15" t="s">
        <v>88</v>
      </c>
      <c r="F65" s="6"/>
      <c r="G65" s="17" t="s">
        <v>85</v>
      </c>
    </row>
    <row r="66" spans="4:7">
      <c r="D66" s="12">
        <v>9096</v>
      </c>
      <c r="E66" s="15"/>
    </row>
    <row r="67" spans="4:7">
      <c r="D67" s="12">
        <v>9097</v>
      </c>
      <c r="E67" s="15"/>
    </row>
    <row r="68" spans="4:7">
      <c r="D68" s="12">
        <v>9098</v>
      </c>
      <c r="E68" s="15"/>
    </row>
    <row r="69" spans="4:7">
      <c r="D69" s="13">
        <v>9099</v>
      </c>
      <c r="E69" s="16"/>
    </row>
    <row r="70" spans="4:7">
      <c r="D70" s="8"/>
      <c r="E70" s="37" t="s">
        <v>83</v>
      </c>
    </row>
    <row r="71" spans="4:7">
      <c r="D71" s="8"/>
      <c r="E71" s="37"/>
    </row>
    <row r="72" spans="4:7">
      <c r="D72" s="8"/>
      <c r="E72" s="37"/>
    </row>
    <row r="73" spans="4:7">
      <c r="D73" s="8"/>
      <c r="E73" s="37"/>
    </row>
    <row r="74" spans="4:7" ht="15" customHeight="1">
      <c r="D74" s="11">
        <v>10000</v>
      </c>
      <c r="E74" s="9" t="s">
        <v>166</v>
      </c>
      <c r="F74" s="41" t="s">
        <v>90</v>
      </c>
      <c r="G74" s="17" t="s">
        <v>107</v>
      </c>
    </row>
    <row r="75" spans="4:7">
      <c r="D75" s="12">
        <v>10001</v>
      </c>
      <c r="E75" t="s">
        <v>167</v>
      </c>
      <c r="F75" s="42"/>
      <c r="G75" s="17" t="s">
        <v>107</v>
      </c>
    </row>
    <row r="76" spans="4:7">
      <c r="D76" s="12">
        <v>10002</v>
      </c>
      <c r="E76" t="s">
        <v>168</v>
      </c>
      <c r="F76" s="42"/>
      <c r="G76" s="17" t="s">
        <v>107</v>
      </c>
    </row>
    <row r="77" spans="4:7">
      <c r="D77" s="12">
        <v>10003</v>
      </c>
      <c r="E77" t="s">
        <v>169</v>
      </c>
      <c r="F77" s="42"/>
      <c r="G77" s="17" t="s">
        <v>107</v>
      </c>
    </row>
    <row r="78" spans="4:7">
      <c r="D78" s="12">
        <v>10004</v>
      </c>
      <c r="E78" t="s">
        <v>89</v>
      </c>
      <c r="F78" s="42"/>
    </row>
    <row r="79" spans="4:7">
      <c r="D79" s="12">
        <v>10005</v>
      </c>
      <c r="E79" t="s">
        <v>91</v>
      </c>
      <c r="F79" s="42"/>
    </row>
    <row r="80" spans="4:7">
      <c r="D80" s="12">
        <v>10006</v>
      </c>
      <c r="E80" t="s">
        <v>92</v>
      </c>
      <c r="F80" s="42"/>
    </row>
    <row r="81" spans="4:9">
      <c r="D81" s="12">
        <v>10007</v>
      </c>
      <c r="E81" t="s">
        <v>93</v>
      </c>
      <c r="F81" s="42"/>
    </row>
    <row r="82" spans="4:9">
      <c r="D82" s="12">
        <v>10008</v>
      </c>
      <c r="E82" t="s">
        <v>99</v>
      </c>
      <c r="F82" s="42"/>
    </row>
    <row r="83" spans="4:9">
      <c r="D83" s="12">
        <v>10009</v>
      </c>
      <c r="E83" t="s">
        <v>100</v>
      </c>
      <c r="F83" s="42"/>
    </row>
    <row r="84" spans="4:9">
      <c r="D84" s="12">
        <v>10010</v>
      </c>
      <c r="E84" t="s">
        <v>101</v>
      </c>
      <c r="F84" s="42"/>
    </row>
    <row r="85" spans="4:9">
      <c r="D85" s="12">
        <v>10011</v>
      </c>
      <c r="E85" t="s">
        <v>102</v>
      </c>
      <c r="F85" s="42"/>
    </row>
    <row r="86" spans="4:9">
      <c r="D86" s="12">
        <v>10012</v>
      </c>
      <c r="E86" t="s">
        <v>102</v>
      </c>
      <c r="F86" s="42"/>
    </row>
    <row r="87" spans="4:9">
      <c r="D87" s="12">
        <v>10013</v>
      </c>
      <c r="E87" t="s">
        <v>172</v>
      </c>
      <c r="F87" s="42"/>
      <c r="G87" s="17" t="s">
        <v>107</v>
      </c>
      <c r="I87" t="s">
        <v>173</v>
      </c>
    </row>
    <row r="88" spans="4:9">
      <c r="D88" s="12">
        <v>10014</v>
      </c>
      <c r="E88" t="s">
        <v>174</v>
      </c>
      <c r="F88" s="42"/>
      <c r="G88" s="17" t="s">
        <v>107</v>
      </c>
      <c r="I88" t="s">
        <v>173</v>
      </c>
    </row>
    <row r="89" spans="4:9">
      <c r="D89" s="13">
        <v>10015</v>
      </c>
      <c r="E89" s="10" t="s">
        <v>113</v>
      </c>
      <c r="F89" s="43"/>
      <c r="G89" s="17" t="s">
        <v>107</v>
      </c>
    </row>
    <row r="90" spans="4:9">
      <c r="D90" s="1">
        <v>10016</v>
      </c>
      <c r="E90" t="s">
        <v>175</v>
      </c>
      <c r="F90" s="6"/>
    </row>
    <row r="91" spans="4:9">
      <c r="F91" s="6"/>
    </row>
    <row r="92" spans="4:9">
      <c r="F92" s="6"/>
    </row>
    <row r="93" spans="4:9">
      <c r="F93" s="6"/>
    </row>
    <row r="94" spans="4:9">
      <c r="F94" s="6"/>
    </row>
    <row r="95" spans="4:9">
      <c r="F95" s="6"/>
    </row>
    <row r="96" spans="4:9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</sheetData>
  <autoFilter ref="C1:E1" xr:uid="{5E629A8B-9E6A-4E16-8508-774B96CAC168}"/>
  <mergeCells count="4">
    <mergeCell ref="F3:F56"/>
    <mergeCell ref="E57:E59"/>
    <mergeCell ref="E70:E73"/>
    <mergeCell ref="F74:F89"/>
  </mergeCells>
  <pageMargins left="0.25" right="0.25" top="0.75" bottom="0.75" header="0.3" footer="0.3"/>
  <pageSetup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B9A1-F60F-4781-A456-2CF65675A392}">
  <dimension ref="B1:G104"/>
  <sheetViews>
    <sheetView topLeftCell="A70" workbookViewId="0">
      <selection activeCell="E93" sqref="E93"/>
    </sheetView>
  </sheetViews>
  <sheetFormatPr defaultColWidth="11.42578125" defaultRowHeight="14.45"/>
  <cols>
    <col min="2" max="2" width="20.28515625" style="3" customWidth="1"/>
    <col min="3" max="3" width="12.28515625" style="1" bestFit="1" customWidth="1"/>
    <col min="4" max="4" width="9.140625" style="1"/>
    <col min="5" max="5" width="37.85546875" customWidth="1"/>
  </cols>
  <sheetData>
    <row r="1" spans="2:6" s="2" customFormat="1">
      <c r="B1" s="3"/>
      <c r="C1" s="4" t="s">
        <v>170</v>
      </c>
      <c r="D1" s="4" t="s">
        <v>171</v>
      </c>
      <c r="E1" s="5" t="s">
        <v>6</v>
      </c>
    </row>
    <row r="2" spans="2:6">
      <c r="B2" s="3" t="s">
        <v>0</v>
      </c>
      <c r="C2" s="1" t="s">
        <v>1</v>
      </c>
      <c r="D2" s="1">
        <v>5000</v>
      </c>
    </row>
    <row r="3" spans="2:6" ht="14.45" customHeight="1">
      <c r="B3" s="3" t="s">
        <v>2</v>
      </c>
      <c r="C3" s="1" t="s">
        <v>3</v>
      </c>
      <c r="D3" s="11">
        <v>9000</v>
      </c>
      <c r="E3" s="9" t="s">
        <v>125</v>
      </c>
      <c r="F3" s="41" t="s">
        <v>9</v>
      </c>
    </row>
    <row r="4" spans="2:6" ht="14.45" customHeight="1">
      <c r="D4" s="12">
        <v>9001</v>
      </c>
      <c r="E4" t="s">
        <v>126</v>
      </c>
      <c r="F4" s="42"/>
    </row>
    <row r="5" spans="2:6" ht="14.45" customHeight="1">
      <c r="D5" s="12">
        <v>9002</v>
      </c>
      <c r="E5" t="s">
        <v>127</v>
      </c>
      <c r="F5" s="42"/>
    </row>
    <row r="6" spans="2:6" ht="14.45" customHeight="1">
      <c r="D6" s="12">
        <v>9003</v>
      </c>
      <c r="E6" t="s">
        <v>128</v>
      </c>
      <c r="F6" s="42"/>
    </row>
    <row r="7" spans="2:6" ht="14.45" customHeight="1">
      <c r="D7" s="12">
        <v>9004</v>
      </c>
      <c r="E7" t="s">
        <v>129</v>
      </c>
      <c r="F7" s="42"/>
    </row>
    <row r="8" spans="2:6" ht="14.45" customHeight="1">
      <c r="D8" s="12">
        <v>9005</v>
      </c>
      <c r="E8" t="s">
        <v>129</v>
      </c>
      <c r="F8" s="42"/>
    </row>
    <row r="9" spans="2:6" ht="14.45" customHeight="1">
      <c r="D9" s="12">
        <v>9006</v>
      </c>
      <c r="E9" t="s">
        <v>130</v>
      </c>
      <c r="F9" s="42"/>
    </row>
    <row r="10" spans="2:6" ht="14.45" customHeight="1">
      <c r="D10" s="12">
        <v>9007</v>
      </c>
      <c r="E10" t="s">
        <v>131</v>
      </c>
      <c r="F10" s="42"/>
    </row>
    <row r="11" spans="2:6">
      <c r="D11" s="12">
        <v>9008</v>
      </c>
      <c r="E11" t="s">
        <v>132</v>
      </c>
      <c r="F11" s="42"/>
    </row>
    <row r="12" spans="2:6">
      <c r="D12" s="12">
        <v>9009</v>
      </c>
      <c r="E12" t="s">
        <v>132</v>
      </c>
      <c r="F12" s="42"/>
    </row>
    <row r="13" spans="2:6">
      <c r="D13" s="12">
        <v>9010</v>
      </c>
      <c r="E13" t="s">
        <v>133</v>
      </c>
      <c r="F13" s="42"/>
    </row>
    <row r="14" spans="2:6">
      <c r="D14" s="12">
        <v>9011</v>
      </c>
      <c r="E14" t="s">
        <v>134</v>
      </c>
      <c r="F14" s="42"/>
    </row>
    <row r="15" spans="2:6">
      <c r="D15" s="12">
        <v>9012</v>
      </c>
      <c r="E15" t="s">
        <v>135</v>
      </c>
      <c r="F15" s="42"/>
    </row>
    <row r="16" spans="2:6">
      <c r="D16" s="12">
        <v>9013</v>
      </c>
      <c r="E16" t="s">
        <v>135</v>
      </c>
      <c r="F16" s="42"/>
    </row>
    <row r="17" spans="4:6">
      <c r="D17" s="12">
        <v>9014</v>
      </c>
      <c r="E17" t="s">
        <v>136</v>
      </c>
      <c r="F17" s="42"/>
    </row>
    <row r="18" spans="4:6">
      <c r="D18" s="12">
        <v>9015</v>
      </c>
      <c r="E18" t="s">
        <v>137</v>
      </c>
      <c r="F18" s="42"/>
    </row>
    <row r="19" spans="4:6">
      <c r="D19" s="12">
        <v>9016</v>
      </c>
      <c r="E19" t="s">
        <v>138</v>
      </c>
      <c r="F19" s="42"/>
    </row>
    <row r="20" spans="4:6">
      <c r="D20" s="12">
        <v>9017</v>
      </c>
      <c r="E20" t="s">
        <v>139</v>
      </c>
      <c r="F20" s="42"/>
    </row>
    <row r="21" spans="4:6">
      <c r="D21" s="12">
        <v>9018</v>
      </c>
      <c r="E21" t="s">
        <v>140</v>
      </c>
      <c r="F21" s="42"/>
    </row>
    <row r="22" spans="4:6">
      <c r="D22" s="12">
        <v>9019</v>
      </c>
      <c r="E22" t="s">
        <v>141</v>
      </c>
      <c r="F22" s="42"/>
    </row>
    <row r="23" spans="4:6">
      <c r="D23" s="12">
        <v>9020</v>
      </c>
      <c r="E23" t="s">
        <v>142</v>
      </c>
      <c r="F23" s="42"/>
    </row>
    <row r="24" spans="4:6">
      <c r="D24" s="12">
        <v>9021</v>
      </c>
      <c r="E24" t="s">
        <v>143</v>
      </c>
      <c r="F24" s="42"/>
    </row>
    <row r="25" spans="4:6">
      <c r="D25" s="12">
        <v>9022</v>
      </c>
      <c r="E25" t="s">
        <v>144</v>
      </c>
      <c r="F25" s="42"/>
    </row>
    <row r="26" spans="4:6">
      <c r="D26" s="12">
        <v>9023</v>
      </c>
      <c r="E26" t="s">
        <v>145</v>
      </c>
      <c r="F26" s="42"/>
    </row>
    <row r="27" spans="4:6" ht="14.45" customHeight="1">
      <c r="D27" s="12">
        <v>9024</v>
      </c>
      <c r="E27" t="s">
        <v>146</v>
      </c>
      <c r="F27" s="42"/>
    </row>
    <row r="28" spans="4:6">
      <c r="D28" s="12">
        <v>9025</v>
      </c>
      <c r="E28" t="s">
        <v>147</v>
      </c>
      <c r="F28" s="42"/>
    </row>
    <row r="29" spans="4:6">
      <c r="D29" s="12">
        <v>9026</v>
      </c>
      <c r="E29" t="s">
        <v>148</v>
      </c>
      <c r="F29" s="42"/>
    </row>
    <row r="30" spans="4:6" ht="15" customHeight="1">
      <c r="D30" s="12">
        <v>9027</v>
      </c>
      <c r="E30" t="s">
        <v>149</v>
      </c>
      <c r="F30" s="42"/>
    </row>
    <row r="31" spans="4:6">
      <c r="D31" s="12">
        <v>9028</v>
      </c>
      <c r="E31" t="s">
        <v>150</v>
      </c>
      <c r="F31" s="42"/>
    </row>
    <row r="32" spans="4:6">
      <c r="D32" s="12">
        <v>9029</v>
      </c>
      <c r="E32" t="s">
        <v>151</v>
      </c>
      <c r="F32" s="42"/>
    </row>
    <row r="33" spans="4:6">
      <c r="D33" s="12">
        <v>9030</v>
      </c>
      <c r="E33" t="s">
        <v>152</v>
      </c>
      <c r="F33" s="42"/>
    </row>
    <row r="34" spans="4:6">
      <c r="D34" s="12">
        <v>9031</v>
      </c>
      <c r="E34" t="s">
        <v>153</v>
      </c>
      <c r="F34" s="42"/>
    </row>
    <row r="35" spans="4:6">
      <c r="D35" s="12">
        <v>9032</v>
      </c>
      <c r="E35" t="s">
        <v>39</v>
      </c>
      <c r="F35" s="42"/>
    </row>
    <row r="36" spans="4:6">
      <c r="D36" s="12">
        <v>9033</v>
      </c>
      <c r="E36" t="s">
        <v>40</v>
      </c>
      <c r="F36" s="42"/>
    </row>
    <row r="37" spans="4:6">
      <c r="D37" s="12">
        <v>9034</v>
      </c>
      <c r="E37" t="s">
        <v>41</v>
      </c>
      <c r="F37" s="42"/>
    </row>
    <row r="38" spans="4:6">
      <c r="D38" s="12">
        <v>9035</v>
      </c>
      <c r="E38" t="s">
        <v>42</v>
      </c>
      <c r="F38" s="42"/>
    </row>
    <row r="39" spans="4:6">
      <c r="D39" s="12">
        <v>9036</v>
      </c>
      <c r="E39" t="s">
        <v>43</v>
      </c>
      <c r="F39" s="42"/>
    </row>
    <row r="40" spans="4:6">
      <c r="D40" s="12">
        <v>9037</v>
      </c>
      <c r="E40" t="s">
        <v>44</v>
      </c>
      <c r="F40" s="42"/>
    </row>
    <row r="41" spans="4:6">
      <c r="D41" s="12">
        <v>9038</v>
      </c>
      <c r="E41" t="s">
        <v>45</v>
      </c>
      <c r="F41" s="42"/>
    </row>
    <row r="42" spans="4:6">
      <c r="D42" s="12">
        <v>9039</v>
      </c>
      <c r="E42" t="s">
        <v>46</v>
      </c>
      <c r="F42" s="42"/>
    </row>
    <row r="43" spans="4:6">
      <c r="D43" s="12">
        <v>9040</v>
      </c>
      <c r="E43" t="s">
        <v>47</v>
      </c>
      <c r="F43" s="42"/>
    </row>
    <row r="44" spans="4:6">
      <c r="D44" s="12">
        <v>9041</v>
      </c>
      <c r="E44" t="s">
        <v>48</v>
      </c>
      <c r="F44" s="42"/>
    </row>
    <row r="45" spans="4:6">
      <c r="D45" s="12">
        <v>9042</v>
      </c>
      <c r="E45" t="s">
        <v>49</v>
      </c>
      <c r="F45" s="42"/>
    </row>
    <row r="46" spans="4:6">
      <c r="D46" s="12">
        <v>9043</v>
      </c>
      <c r="E46" t="s">
        <v>50</v>
      </c>
      <c r="F46" s="42"/>
    </row>
    <row r="47" spans="4:6">
      <c r="D47" s="12">
        <v>9044</v>
      </c>
      <c r="E47" t="s">
        <v>57</v>
      </c>
      <c r="F47" s="42"/>
    </row>
    <row r="48" spans="4:6">
      <c r="D48" s="12">
        <v>9045</v>
      </c>
      <c r="E48" t="s">
        <v>58</v>
      </c>
      <c r="F48" s="42"/>
    </row>
    <row r="49" spans="4:7">
      <c r="D49" s="12">
        <v>9046</v>
      </c>
      <c r="E49" t="s">
        <v>59</v>
      </c>
      <c r="F49" s="42"/>
    </row>
    <row r="50" spans="4:7">
      <c r="D50" s="12">
        <v>9047</v>
      </c>
      <c r="E50" t="s">
        <v>60</v>
      </c>
      <c r="F50" s="42"/>
    </row>
    <row r="51" spans="4:7">
      <c r="D51" s="12">
        <v>9048</v>
      </c>
      <c r="E51" t="s">
        <v>61</v>
      </c>
      <c r="F51" s="42"/>
    </row>
    <row r="52" spans="4:7">
      <c r="D52" s="12">
        <v>9049</v>
      </c>
      <c r="E52" t="s">
        <v>63</v>
      </c>
      <c r="F52" s="42"/>
    </row>
    <row r="53" spans="4:7">
      <c r="D53" s="12">
        <v>9050</v>
      </c>
      <c r="E53" t="s">
        <v>64</v>
      </c>
      <c r="F53" s="42"/>
    </row>
    <row r="54" spans="4:7">
      <c r="D54" s="12">
        <v>9051</v>
      </c>
      <c r="E54" t="s">
        <v>65</v>
      </c>
      <c r="F54" s="42"/>
    </row>
    <row r="55" spans="4:7">
      <c r="D55" s="12">
        <v>9052</v>
      </c>
      <c r="E55" t="s">
        <v>66</v>
      </c>
      <c r="F55" s="42"/>
    </row>
    <row r="56" spans="4:7">
      <c r="D56" s="13">
        <v>9053</v>
      </c>
      <c r="E56" s="10" t="s">
        <v>67</v>
      </c>
      <c r="F56" s="43"/>
    </row>
    <row r="57" spans="4:7">
      <c r="D57" s="8"/>
      <c r="E57" s="37" t="s">
        <v>83</v>
      </c>
      <c r="F57" s="7"/>
    </row>
    <row r="58" spans="4:7">
      <c r="D58" s="8"/>
      <c r="E58" s="37"/>
      <c r="F58" s="7"/>
    </row>
    <row r="59" spans="4:7">
      <c r="D59" s="8"/>
      <c r="E59" s="37"/>
    </row>
    <row r="60" spans="4:7">
      <c r="D60" s="11">
        <v>9090</v>
      </c>
      <c r="E60" s="14" t="s">
        <v>172</v>
      </c>
      <c r="G60" s="17" t="s">
        <v>62</v>
      </c>
    </row>
    <row r="61" spans="4:7">
      <c r="D61" s="12">
        <v>9091</v>
      </c>
      <c r="E61" s="15" t="s">
        <v>174</v>
      </c>
      <c r="G61" s="17" t="s">
        <v>62</v>
      </c>
    </row>
    <row r="62" spans="4:7">
      <c r="D62" s="12">
        <v>9092</v>
      </c>
      <c r="E62" s="15" t="s">
        <v>84</v>
      </c>
      <c r="F62" s="6"/>
      <c r="G62" s="17" t="s">
        <v>85</v>
      </c>
    </row>
    <row r="63" spans="4:7">
      <c r="D63" s="12">
        <v>9093</v>
      </c>
      <c r="E63" s="15" t="s">
        <v>86</v>
      </c>
      <c r="F63" s="6"/>
      <c r="G63" s="17" t="s">
        <v>85</v>
      </c>
    </row>
    <row r="64" spans="4:7">
      <c r="D64" s="12">
        <v>9094</v>
      </c>
      <c r="E64" s="15" t="s">
        <v>87</v>
      </c>
      <c r="F64" s="6"/>
      <c r="G64" s="17" t="s">
        <v>85</v>
      </c>
    </row>
    <row r="65" spans="4:7">
      <c r="D65" s="12">
        <v>9095</v>
      </c>
      <c r="E65" s="15" t="s">
        <v>88</v>
      </c>
      <c r="F65" s="6"/>
      <c r="G65" s="17" t="s">
        <v>85</v>
      </c>
    </row>
    <row r="66" spans="4:7">
      <c r="D66" s="12">
        <v>9096</v>
      </c>
      <c r="E66" s="15"/>
    </row>
    <row r="67" spans="4:7">
      <c r="D67" s="12">
        <v>9097</v>
      </c>
      <c r="E67" s="15"/>
    </row>
    <row r="68" spans="4:7">
      <c r="D68" s="12">
        <v>9098</v>
      </c>
      <c r="E68" s="15"/>
    </row>
    <row r="69" spans="4:7">
      <c r="D69" s="13">
        <v>9099</v>
      </c>
      <c r="E69" s="16"/>
    </row>
    <row r="70" spans="4:7">
      <c r="D70" s="8"/>
      <c r="E70" s="37" t="s">
        <v>83</v>
      </c>
    </row>
    <row r="71" spans="4:7">
      <c r="D71" s="8"/>
      <c r="E71" s="37"/>
    </row>
    <row r="72" spans="4:7">
      <c r="D72" s="8"/>
      <c r="E72" s="37"/>
    </row>
    <row r="73" spans="4:7">
      <c r="D73" s="8"/>
      <c r="E73" s="37"/>
    </row>
    <row r="74" spans="4:7" ht="15" customHeight="1">
      <c r="D74" s="11">
        <v>10000</v>
      </c>
      <c r="E74" s="9" t="s">
        <v>166</v>
      </c>
      <c r="F74" s="41" t="s">
        <v>90</v>
      </c>
      <c r="G74" s="17" t="s">
        <v>107</v>
      </c>
    </row>
    <row r="75" spans="4:7">
      <c r="D75" s="12">
        <v>10001</v>
      </c>
      <c r="E75" t="s">
        <v>167</v>
      </c>
      <c r="F75" s="42"/>
      <c r="G75" s="17" t="s">
        <v>107</v>
      </c>
    </row>
    <row r="76" spans="4:7">
      <c r="D76" s="12">
        <v>10002</v>
      </c>
      <c r="E76" t="s">
        <v>168</v>
      </c>
      <c r="F76" s="42"/>
      <c r="G76" s="17" t="s">
        <v>107</v>
      </c>
    </row>
    <row r="77" spans="4:7">
      <c r="D77" s="12">
        <v>10003</v>
      </c>
      <c r="E77" t="s">
        <v>169</v>
      </c>
      <c r="F77" s="42"/>
      <c r="G77" s="17" t="s">
        <v>107</v>
      </c>
    </row>
    <row r="78" spans="4:7">
      <c r="D78" s="12">
        <v>10004</v>
      </c>
      <c r="E78" t="s">
        <v>89</v>
      </c>
      <c r="F78" s="42"/>
    </row>
    <row r="79" spans="4:7">
      <c r="D79" s="12">
        <v>10005</v>
      </c>
      <c r="E79" t="s">
        <v>91</v>
      </c>
      <c r="F79" s="42"/>
    </row>
    <row r="80" spans="4:7">
      <c r="D80" s="12">
        <v>10006</v>
      </c>
      <c r="E80" t="s">
        <v>92</v>
      </c>
      <c r="F80" s="42"/>
    </row>
    <row r="81" spans="4:7">
      <c r="D81" s="12">
        <v>10007</v>
      </c>
      <c r="E81" t="s">
        <v>93</v>
      </c>
      <c r="F81" s="42"/>
    </row>
    <row r="82" spans="4:7">
      <c r="D82" s="12">
        <v>10008</v>
      </c>
      <c r="E82" t="s">
        <v>99</v>
      </c>
      <c r="F82" s="42"/>
    </row>
    <row r="83" spans="4:7">
      <c r="D83" s="12">
        <v>10009</v>
      </c>
      <c r="E83" t="s">
        <v>100</v>
      </c>
      <c r="F83" s="42"/>
    </row>
    <row r="84" spans="4:7">
      <c r="D84" s="12">
        <v>10010</v>
      </c>
      <c r="E84" t="s">
        <v>101</v>
      </c>
      <c r="F84" s="42"/>
    </row>
    <row r="85" spans="4:7">
      <c r="D85" s="12">
        <v>10011</v>
      </c>
      <c r="E85" t="s">
        <v>102</v>
      </c>
      <c r="F85" s="42"/>
    </row>
    <row r="86" spans="4:7">
      <c r="D86" s="12">
        <v>10012</v>
      </c>
      <c r="E86" t="s">
        <v>102</v>
      </c>
      <c r="F86" s="42"/>
    </row>
    <row r="87" spans="4:7">
      <c r="D87" s="12">
        <v>10013</v>
      </c>
      <c r="E87" t="s">
        <v>172</v>
      </c>
      <c r="F87" s="42"/>
      <c r="G87" s="17" t="s">
        <v>107</v>
      </c>
    </row>
    <row r="88" spans="4:7">
      <c r="D88" s="12">
        <v>10014</v>
      </c>
      <c r="E88" t="s">
        <v>174</v>
      </c>
      <c r="F88" s="42"/>
      <c r="G88" s="17" t="s">
        <v>107</v>
      </c>
    </row>
    <row r="89" spans="4:7">
      <c r="D89" s="13">
        <v>10015</v>
      </c>
      <c r="E89" s="10" t="s">
        <v>113</v>
      </c>
      <c r="F89" s="43"/>
      <c r="G89" s="17" t="s">
        <v>107</v>
      </c>
    </row>
    <row r="90" spans="4:7">
      <c r="F90" s="6"/>
    </row>
    <row r="91" spans="4:7">
      <c r="F91" s="6"/>
    </row>
    <row r="92" spans="4:7">
      <c r="F92" s="6"/>
    </row>
    <row r="93" spans="4:7">
      <c r="F93" s="6"/>
    </row>
    <row r="94" spans="4:7">
      <c r="F94" s="6"/>
    </row>
    <row r="95" spans="4:7">
      <c r="F95" s="6"/>
    </row>
    <row r="96" spans="4:7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</sheetData>
  <autoFilter ref="C1:E1" xr:uid="{5E629A8B-9E6A-4E16-8508-774B96CAC168}"/>
  <mergeCells count="4">
    <mergeCell ref="F3:F56"/>
    <mergeCell ref="E57:E59"/>
    <mergeCell ref="E70:E73"/>
    <mergeCell ref="F74:F89"/>
  </mergeCells>
  <pageMargins left="0.25" right="0.25" top="0.75" bottom="0.75" header="0.3" footer="0.3"/>
  <pageSetup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214A-33D9-4F72-9174-1DF10D7CE295}">
  <dimension ref="A1:B20"/>
  <sheetViews>
    <sheetView workbookViewId="0">
      <selection activeCell="A3" sqref="A3"/>
    </sheetView>
  </sheetViews>
  <sheetFormatPr defaultColWidth="8.85546875" defaultRowHeight="14.45"/>
  <cols>
    <col min="1" max="1" width="10.42578125" bestFit="1" customWidth="1"/>
  </cols>
  <sheetData>
    <row r="1" spans="1:2">
      <c r="A1" t="s">
        <v>176</v>
      </c>
      <c r="B1">
        <v>5019</v>
      </c>
    </row>
    <row r="2" spans="1:2">
      <c r="A2" t="s">
        <v>177</v>
      </c>
      <c r="B2" s="1">
        <v>5019</v>
      </c>
    </row>
    <row r="3" spans="1:2">
      <c r="A3" t="s">
        <v>178</v>
      </c>
      <c r="B3" s="1">
        <v>5001</v>
      </c>
    </row>
    <row r="4" spans="1:2">
      <c r="A4" t="s">
        <v>179</v>
      </c>
      <c r="B4" s="1">
        <v>5002</v>
      </c>
    </row>
    <row r="5" spans="1:2">
      <c r="A5" t="s">
        <v>180</v>
      </c>
      <c r="B5" s="1">
        <v>5003</v>
      </c>
    </row>
    <row r="6" spans="1:2">
      <c r="A6" t="s">
        <v>181</v>
      </c>
      <c r="B6" s="1">
        <v>5004</v>
      </c>
    </row>
    <row r="7" spans="1:2">
      <c r="A7" t="s">
        <v>182</v>
      </c>
      <c r="B7" s="1">
        <v>5005</v>
      </c>
    </row>
    <row r="8" spans="1:2">
      <c r="A8" t="s">
        <v>183</v>
      </c>
      <c r="B8" s="1">
        <v>5006</v>
      </c>
    </row>
    <row r="9" spans="1:2">
      <c r="A9" t="s">
        <v>184</v>
      </c>
      <c r="B9" s="1">
        <v>5007</v>
      </c>
    </row>
    <row r="10" spans="1:2">
      <c r="A10" t="s">
        <v>185</v>
      </c>
      <c r="B10" s="1">
        <v>5008</v>
      </c>
    </row>
    <row r="11" spans="1:2">
      <c r="A11" t="s">
        <v>186</v>
      </c>
      <c r="B11" s="1">
        <v>5009</v>
      </c>
    </row>
    <row r="12" spans="1:2">
      <c r="A12" t="s">
        <v>187</v>
      </c>
      <c r="B12" s="1">
        <v>5010</v>
      </c>
    </row>
    <row r="13" spans="1:2">
      <c r="A13" t="s">
        <v>188</v>
      </c>
      <c r="B13" s="1">
        <v>5011</v>
      </c>
    </row>
    <row r="14" spans="1:2">
      <c r="A14" t="s">
        <v>189</v>
      </c>
      <c r="B14" s="1">
        <v>5012</v>
      </c>
    </row>
    <row r="15" spans="1:2">
      <c r="A15" t="s">
        <v>190</v>
      </c>
      <c r="B15" s="1">
        <v>5013</v>
      </c>
    </row>
    <row r="16" spans="1:2">
      <c r="A16" t="s">
        <v>191</v>
      </c>
      <c r="B16" s="1">
        <v>5014</v>
      </c>
    </row>
    <row r="17" spans="1:2">
      <c r="A17" t="s">
        <v>192</v>
      </c>
      <c r="B17" s="1">
        <v>5015</v>
      </c>
    </row>
    <row r="18" spans="1:2">
      <c r="A18" t="s">
        <v>193</v>
      </c>
      <c r="B18" s="1">
        <v>5015</v>
      </c>
    </row>
    <row r="19" spans="1:2">
      <c r="A19" t="s">
        <v>194</v>
      </c>
      <c r="B19" s="1">
        <v>5015</v>
      </c>
    </row>
    <row r="20" spans="1:2">
      <c r="A20" t="s">
        <v>195</v>
      </c>
      <c r="B20" s="1">
        <v>5015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455AE7538A542893099C8BC47083F" ma:contentTypeVersion="31" ma:contentTypeDescription="Crée un document." ma:contentTypeScope="" ma:versionID="3e48b6a68bc67489a0aa00e78f833706">
  <xsd:schema xmlns:xsd="http://www.w3.org/2001/XMLSchema" xmlns:xs="http://www.w3.org/2001/XMLSchema" xmlns:p="http://schemas.microsoft.com/office/2006/metadata/properties" xmlns:ns2="93db8731-f9ad-4b8e-83d0-0c290924206f" xmlns:ns3="6c94194e-1d01-4ec8-8453-98fe448d11fc" targetNamespace="http://schemas.microsoft.com/office/2006/metadata/properties" ma:root="true" ma:fieldsID="2e0731a3d7280b2bcd34fd89672e83cc" ns2:_="" ns3:_="">
    <xsd:import namespace="93db8731-f9ad-4b8e-83d0-0c290924206f"/>
    <xsd:import namespace="6c94194e-1d01-4ec8-8453-98fe448d11fc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SearchProperties" minOccurs="0"/>
                <xsd:element ref="ns2:MediaServiceDateTaken" minOccurs="0"/>
                <xsd:element ref="ns2:Flap" minOccurs="0"/>
                <xsd:element ref="ns2:MediaServiceBillingMetadata" minOccurs="0"/>
                <xsd:element ref="ns2:MediaServiceLocation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b8731-f9ad-4b8e-83d0-0c290924206f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04c16c04-c820-4d2b-831f-e43aea44e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Flap" ma:index="23" nillable="true" ma:displayName="Flap" ma:decimals="0" ma:description="BG's document order" ma:format="Dropdown" ma:internalName="Flap" ma:percentage="FALSE">
      <xsd:simpleType>
        <xsd:restriction base="dms:Number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_ApprovalAssignedTo" ma:index="26" nillable="true" ma:displayName="Approver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7" nillable="true" ma:displayName="Response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8" nillable="true" ma:displayName="Approval Creator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29" nillable="true" ma:displayName="Approval status" ma:internalName="_Approval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4194e-1d01-4ec8-8453-98fe448d11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hidden="true" ma:internalName="SharedWithDetails" ma:readOnly="true">
      <xsd:simpleType>
        <xsd:restriction base="dms:Note"/>
      </xsd:simpleType>
    </xsd:element>
    <xsd:element name="TaxCatchAll" ma:index="15" nillable="true" ma:displayName="Taxonomy Catch All Column" ma:hidden="true" ma:list="{e3839428-c0b5-471f-9ad6-663e2214b7b5}" ma:internalName="TaxCatchAll" ma:readOnly="false" ma:showField="CatchAllData" ma:web="6c94194e-1d01-4ec8-8453-98fe448d1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db8731-f9ad-4b8e-83d0-0c290924206f">
      <Terms xmlns="http://schemas.microsoft.com/office/infopath/2007/PartnerControls"/>
    </lcf76f155ced4ddcb4097134ff3c332f>
    <Comment xmlns="93db8731-f9ad-4b8e-83d0-0c290924206f" xsi:nil="true"/>
    <TaxCatchAll xmlns="6c94194e-1d01-4ec8-8453-98fe448d11fc" xsi:nil="true"/>
    <Flap xmlns="93db8731-f9ad-4b8e-83d0-0c290924206f" xsi:nil="true"/>
    <_ApprovalAssignedTo xmlns="93db8731-f9ad-4b8e-83d0-0c290924206f">
      <UserInfo>
        <DisplayName/>
        <AccountId xsi:nil="true"/>
        <AccountType/>
      </UserInfo>
    </_ApprovalAssignedTo>
    <_ApprovalSentBy xmlns="93db8731-f9ad-4b8e-83d0-0c290924206f">
      <UserInfo>
        <DisplayName/>
        <AccountId xsi:nil="true"/>
        <AccountType/>
      </UserInfo>
    </_ApprovalSentBy>
    <_ApprovalStatus xmlns="93db8731-f9ad-4b8e-83d0-0c290924206f">0</_ApprovalStatus>
    <_ApprovalRespondedBy xmlns="93db8731-f9ad-4b8e-83d0-0c290924206f">
      <UserInfo>
        <DisplayName/>
        <AccountId xsi:nil="true"/>
        <AccountType/>
      </UserInfo>
    </_ApprovalRespondedBy>
  </documentManagement>
</p:properties>
</file>

<file path=customXml/itemProps1.xml><?xml version="1.0" encoding="utf-8"?>
<ds:datastoreItem xmlns:ds="http://schemas.openxmlformats.org/officeDocument/2006/customXml" ds:itemID="{C4C6690E-14E3-4EFF-ABE8-86F544E9F122}"/>
</file>

<file path=customXml/itemProps2.xml><?xml version="1.0" encoding="utf-8"?>
<ds:datastoreItem xmlns:ds="http://schemas.openxmlformats.org/officeDocument/2006/customXml" ds:itemID="{3B797F32-58A2-47A3-8D93-996022B9F438}"/>
</file>

<file path=customXml/itemProps3.xml><?xml version="1.0" encoding="utf-8"?>
<ds:datastoreItem xmlns:ds="http://schemas.openxmlformats.org/officeDocument/2006/customXml" ds:itemID="{A0F00831-F21F-465B-B829-1D459187A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Rani Berkoun</dc:creator>
  <cp:keywords/>
  <dc:description/>
  <cp:lastModifiedBy/>
  <cp:revision/>
  <dcterms:created xsi:type="dcterms:W3CDTF">2025-04-02T16:54:27Z</dcterms:created>
  <dcterms:modified xsi:type="dcterms:W3CDTF">2025-10-24T17:49:06Z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0x010100DAC455AE7538A542893099C8BC47083F</vt:lpwstr>
  </property>
  <property fmtid="{D5CDD505-2E9C-101B-9397-08002B2CF9AE}" pid="3" name="MediaServiceImageTags">
    <vt:lpwstr/>
  </property>
  <property fmtid="{D5CDD505-2E9C-101B-9397-08002B2CF9AE}" pid="4" name="Contributors">
    <vt:lpwstr/>
  </property>
  <property fmtid="{D5CDD505-2E9C-101B-9397-08002B2CF9AE}" pid="5" name="PLMNumber">
    <vt:r8>1234567</vt:r8>
  </property>
  <property fmtid="{D5CDD505-2E9C-101B-9397-08002B2CF9AE}" pid="6" name="Reviewers">
    <vt:lpwstr/>
  </property>
  <property fmtid="{D5CDD505-2E9C-101B-9397-08002B2CF9AE}" pid="7" name="DocumentOwner">
    <vt:lpwstr/>
  </property>
</Properties>
</file>