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8_{DD230107-0A60-1F45-9269-2B2BB9855282}" xr6:coauthVersionLast="47" xr6:coauthVersionMax="47" xr10:uidLastSave="{00000000-0000-0000-0000-000000000000}"/>
  <bookViews>
    <workbookView xWindow="0" yWindow="660" windowWidth="30240" windowHeight="1794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<sst xmlns="http://schemas.openxmlformats.org/spreadsheetml/2006/main" count="19612" uniqueCount="18106">
  <si>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</si>
  <si>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</si>
  <si>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</si>
  <si>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</si>
  <si>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</si>
  <si>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</si>
  <si>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</si>
  <si>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</si>
  <si>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</si>
  <si>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</si>
  <si>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</si>
  <si>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</si>
  <si>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</si>
  <si>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</si>
  <si>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</si>
  <si>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</si>
  <si>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</si>
  <si>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</si>
  <si>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</si>
  <si>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</si>
  <si>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</si>
  <si>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</si>
  <si>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</si>
  <si>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</si>
  <si>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</si>
  <si>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</si>
  <si>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</si>
  <si>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</si>
  <si>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</si>
  <si>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</si>
  <si>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</si>
  <si>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</si>
  <si>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</si>
  <si>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</si>
  <si>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</si>
  <si>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</si>
  <si>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</si>
  <si>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</si>
  <si>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</si>
  <si>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</si>
  <si>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</si>
  <si>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</si>
  <si>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</si>
  <si>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</si>
  <si>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</si>
  <si>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</si>
  <si>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</si>
  <si>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</si>
  <si>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</si>
  <si>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</si>
  <si>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</si>
  <si>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</si>
  <si>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</si>
  <si>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</si>
  <si>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</si>
  <si>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</si>
  <si>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</si>
  <si>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</si>
  <si>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</si>
  <si>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</si>
  <si>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</si>
  <si>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</si>
  <si>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</si>
  <si>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</si>
  <si>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</si>
  <si>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</si>
  <si>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</si>
  <si>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</si>
  <si>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</si>
  <si>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</si>
  <si>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</si>
  <si>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</si>
  <si>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</si>
  <si>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</si>
  <si>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</si>
  <si>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</si>
  <si>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</si>
  <si>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</si>
  <si>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</si>
  <si>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</si>
  <si>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</si>
  <si>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</si>
  <si>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</si>
  <si>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</si>
  <si>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</si>
  <si>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</si>
  <si>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</si>
  <si>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</si>
  <si>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</si>
  <si>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</si>
  <si>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</si>
  <si>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</si>
  <si>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</si>
  <si>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</si>
  <si>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</si>
  <si>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</si>
  <si>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</si>
  <si>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</si>
  <si>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</si>
  <si>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</si>
  <si>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</si>
  <si>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</si>
  <si>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</si>
  <si>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</si>
  <si>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</si>
  <si>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</si>
  <si>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</si>
  <si>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</si>
  <si>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</si>
  <si>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</si>
  <si>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</si>
  <si>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</si>
  <si>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</si>
  <si>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</si>
  <si>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</si>
  <si>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</si>
  <si>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</si>
  <si>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</si>
  <si>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</si>
  <si>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</si>
  <si>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</si>
  <si>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</si>
  <si>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</si>
  <si>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</si>
  <si>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</si>
  <si>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</si>
  <si>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</si>
  <si>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</si>
  <si>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</si>
  <si>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</si>
  <si>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</si>
  <si>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</si>
  <si>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</si>
  <si>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</si>
  <si>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</si>
  <si>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</si>
  <si>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</si>
  <si>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</si>
  <si>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</si>
  <si>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</si>
  <si>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</si>
  <si>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</si>
  <si>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</si>
  <si>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</si>
  <si>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</si>
  <si>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</si>
  <si>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</si>
  <si>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</si>
  <si>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</si>
  <si>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</si>
  <si>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</si>
  <si>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</si>
  <si>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</si>
  <si>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</si>
  <si>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</si>
  <si>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</si>
  <si>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</si>
  <si>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</si>
  <si>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</si>
  <si>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</si>
  <si>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</si>
  <si>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</si>
  <si>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</si>
  <si>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</si>
  <si>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</si>
  <si>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</si>
  <si>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</si>
  <si>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</si>
  <si>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</si>
  <si>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</si>
  <si>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</si>
  <si>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</si>
  <si>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</si>
  <si>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</si>
  <si>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</si>
  <si>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</si>
  <si>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</si>
  <si>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</si>
  <si>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</si>
  <si>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</si>
  <si>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</si>
  <si>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</si>
  <si>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</si>
  <si>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</si>
  <si>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</si>
  <si>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</si>
  <si>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</si>
  <si>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</si>
  <si>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</si>
  <si>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</si>
  <si>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</si>
  <si>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</si>
  <si>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</si>
  <si>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</si>
  <si>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</si>
  <si>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</si>
  <si>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</si>
  <si>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</si>
  <si>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</si>
  <si>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</si>
  <si>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</si>
  <si>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</si>
  <si>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</si>
  <si>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</si>
  <si>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</si>
  <si>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</si>
  <si>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</si>
  <si>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</si>
  <si>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</si>
  <si>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</si>
  <si>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</si>
  <si>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</si>
  <si>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</si>
  <si>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</si>
  <si>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</si>
  <si>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</si>
  <si>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</si>
  <si>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</si>
  <si>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</si>
  <si>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</si>
  <si>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</si>
  <si>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</si>
  <si>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</si>
  <si>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</si>
  <si>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</si>
  <si>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</si>
  <si>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</si>
  <si>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</si>
  <si>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</si>
  <si>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</si>
  <si>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</si>
  <si>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</si>
  <si>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</si>
  <si>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</si>
  <si>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</si>
  <si>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</si>
  <si>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</si>
  <si>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</si>
  <si>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</si>
  <si>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</si>
  <si>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</si>
  <si>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</si>
  <si>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</si>
  <si>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</si>
  <si>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</si>
  <si>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</si>
  <si>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</si>
  <si>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</si>
  <si>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</si>
  <si>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</si>
  <si>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</si>
  <si>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</si>
  <si>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</si>
  <si>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</si>
  <si>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</si>
  <si>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</si>
  <si>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</si>
  <si>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</si>
  <si>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</si>
  <si>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</si>
  <si>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</si>
  <si>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</si>
  <si>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</si>
  <si>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</si>
  <si>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</si>
  <si>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</si>
  <si>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</si>
  <si>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</si>
  <si>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</si>
  <si>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</si>
  <si>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</si>
  <si>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</si>
  <si>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</si>
  <si>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</si>
  <si>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</si>
  <si>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</si>
  <si>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</si>
  <si>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</si>
  <si>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</si>
  <si>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</si>
  <si>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</si>
  <si>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</si>
  <si>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</si>
  <si>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</si>
  <si>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</si>
  <si>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</si>
  <si>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</si>
  <si>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</si>
  <si>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</si>
  <si>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</si>
  <si>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</si>
  <si>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</si>
  <si>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</si>
  <si>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</si>
  <si>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</si>
  <si>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</si>
  <si>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</si>
  <si>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</si>
  <si>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</si>
  <si>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</si>
  <si>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</si>
  <si>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</si>
  <si>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</si>
  <si>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</si>
  <si>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</si>
  <si>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</si>
  <si>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</si>
  <si>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</si>
  <si>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</si>
  <si>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</si>
  <si>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</si>
  <si>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</si>
  <si>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</si>
  <si>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</si>
  <si>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</si>
  <si>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</si>
  <si>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</si>
  <si>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</si>
  <si>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</si>
  <si>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</si>
  <si>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</si>
  <si>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</si>
  <si>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</si>
  <si>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</si>
  <si>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</si>
  <si>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</si>
  <si>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</si>
  <si>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</si>
  <si>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</si>
  <si>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</si>
  <si>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</si>
  <si>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</si>
  <si>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</si>
  <si>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</si>
  <si>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</si>
  <si>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</si>
  <si>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</si>
  <si>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</si>
  <si>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</si>
  <si>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</si>
  <si>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</si>
  <si>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</si>
  <si>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</si>
  <si>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</si>
  <si>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</si>
  <si>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</si>
  <si>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</si>
  <si>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</si>
  <si>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</si>
  <si>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</si>
  <si>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</si>
  <si>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</si>
  <si>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</si>
  <si>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</si>
  <si>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</si>
  <si>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</si>
  <si>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</si>
  <si>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</si>
  <si>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</si>
  <si>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</si>
  <si>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</si>
  <si>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</si>
  <si>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</si>
  <si>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</si>
  <si>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</si>
  <si>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</si>
  <si>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</si>
  <si>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</si>
  <si>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</si>
  <si>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</si>
  <si>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</si>
  <si>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</si>
  <si>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</si>
  <si>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</si>
  <si>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</si>
  <si>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</si>
  <si>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</si>
  <si>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</si>
  <si>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</si>
  <si>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</si>
  <si>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</si>
  <si>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</si>
  <si>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</si>
  <si>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</si>
  <si>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</si>
  <si>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</si>
  <si>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</si>
  <si>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</si>
  <si>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</si>
  <si>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</si>
  <si>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</si>
  <si>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</si>
  <si>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</si>
  <si>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</si>
  <si>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</si>
  <si>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</si>
  <si>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</si>
  <si>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</si>
  <si>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</si>
  <si>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</si>
  <si>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</si>
  <si>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</si>
  <si>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</si>
  <si>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</si>
  <si>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</si>
  <si>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</si>
  <si>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</si>
  <si>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</si>
  <si>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</si>
  <si>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</si>
  <si>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</si>
  <si>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</si>
  <si>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</si>
  <si>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</si>
  <si>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</si>
  <si>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</si>
  <si>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</si>
  <si>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</si>
  <si>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</si>
  <si>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</si>
  <si>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</si>
  <si>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</si>
  <si>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</si>
  <si>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</si>
  <si>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</si>
  <si>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</si>
  <si>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</si>
  <si>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</si>
  <si>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</si>
  <si>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</si>
  <si>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</si>
  <si>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</si>
  <si>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</si>
  <si>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</si>
  <si>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</si>
  <si>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</si>
  <si>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</si>
  <si>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</si>
  <si>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</si>
  <si>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</si>
  <si>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</si>
  <si>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</si>
  <si>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</si>
  <si>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</si>
  <si>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</si>
  <si>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</si>
  <si>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</si>
  <si>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</si>
  <si>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</si>
  <si>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</si>
  <si>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</si>
  <si>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</si>
  <si>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</si>
  <si>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</si>
  <si>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</si>
  <si>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</si>
  <si>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</si>
  <si>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</si>
  <si>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</si>
  <si>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</si>
  <si>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</si>
  <si>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</si>
  <si>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</si>
  <si>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</si>
  <si>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</si>
  <si>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</si>
  <si>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</si>
  <si>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</si>
  <si>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</si>
  <si>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</si>
  <si>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</si>
  <si>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</si>
  <si>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</si>
  <si>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</si>
  <si>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</si>
  <si>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</si>
  <si>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</si>
  <si>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</si>
  <si>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</si>
  <si>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</si>
  <si>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</si>
  <si>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</si>
  <si>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</si>
  <si>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</si>
  <si>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</si>
  <si>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</si>
  <si>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</si>
  <si>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</si>
  <si>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</si>
  <si>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</si>
  <si>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</si>
  <si>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</si>
  <si>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</si>
  <si>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</si>
  <si>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</si>
  <si>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</si>
  <si>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</si>
  <si>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</si>
  <si>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</si>
  <si>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</si>
  <si>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</si>
  <si>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</si>
  <si>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</si>
  <si>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</si>
  <si>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</si>
  <si>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</si>
  <si>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</si>
  <si>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</si>
  <si>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</si>
  <si>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</si>
  <si>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</si>
  <si>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</si>
  <si>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</si>
  <si>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</si>
  <si>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</si>
  <si>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</si>
  <si>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</si>
  <si>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</si>
  <si>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</si>
  <si>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</si>
  <si>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</si>
  <si>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</si>
  <si>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</si>
  <si>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</si>
  <si>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</si>
  <si>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</si>
  <si>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</si>
  <si>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</si>
  <si>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</si>
  <si>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</si>
  <si>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</si>
  <si>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</si>
  <si>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</si>
  <si>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</si>
  <si>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</si>
  <si>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</si>
  <si>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</si>
  <si>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</si>
  <si>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</si>
  <si>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</si>
  <si>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</si>
  <si>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</si>
  <si>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</si>
  <si>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</si>
  <si>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</si>
  <si>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</si>
  <si>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</si>
  <si>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</si>
  <si>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</si>
  <si>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</si>
  <si>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</si>
  <si>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</si>
  <si>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</si>
  <si>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</si>
  <si>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</si>
  <si>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</si>
  <si>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</si>
  <si>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</si>
  <si>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</si>
  <si>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</si>
  <si>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</si>
  <si>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</si>
  <si>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</si>
  <si>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</si>
  <si>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</si>
  <si>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</si>
  <si>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</si>
  <si>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</si>
  <si>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</si>
  <si>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</si>
  <si>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</si>
  <si>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</si>
  <si>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</si>
  <si>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</si>
  <si>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</si>
  <si>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</si>
  <si>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</si>
  <si>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</si>
  <si>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</si>
  <si>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</si>
  <si>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</si>
  <si>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</si>
  <si>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</si>
  <si>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</si>
  <si>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</si>
  <si>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</si>
  <si>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</si>
  <si>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</si>
  <si>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</si>
  <si>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</si>
  <si>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</si>
  <si>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</si>
  <si>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</si>
  <si>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</si>
  <si>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</si>
  <si>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</si>
  <si>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</si>
  <si>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</si>
  <si>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</si>
  <si>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</si>
  <si>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</si>
  <si>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</si>
  <si>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</si>
  <si>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</si>
  <si>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</si>
  <si>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</si>
  <si>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</si>
  <si>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</si>
  <si>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</si>
  <si>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</si>
  <si>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</si>
  <si>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</si>
  <si>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</si>
  <si>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</si>
  <si>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</si>
  <si>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</si>
  <si>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</si>
  <si>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</si>
  <si>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</si>
  <si>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</si>
  <si>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</si>
  <si>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</si>
  <si>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</si>
  <si>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</si>
  <si>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</si>
  <si>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</si>
  <si>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</si>
  <si>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</si>
  <si>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</si>
  <si>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</si>
  <si>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</si>
  <si>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</si>
  <si>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</si>
  <si>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</si>
  <si>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</si>
  <si>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</si>
  <si>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</si>
  <si>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</si>
  <si>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</si>
  <si>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</si>
  <si>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</si>
  <si>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</si>
  <si>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</si>
  <si>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</si>
  <si>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</si>
  <si>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</si>
  <si>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</si>
  <si>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</si>
  <si>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</si>
  <si>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</si>
  <si>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</si>
  <si>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</si>
  <si>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</si>
  <si>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</si>
  <si>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</si>
  <si>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</si>
  <si>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</si>
  <si>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</si>
  <si>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</si>
  <si>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</si>
  <si>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</si>
  <si>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</si>
  <si>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</si>
  <si>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</si>
  <si>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</si>
  <si>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</si>
  <si>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</si>
  <si>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</si>
  <si>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</si>
  <si>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</si>
  <si>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</si>
  <si>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</si>
  <si>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</si>
  <si>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</si>
  <si>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</si>
  <si>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</si>
  <si>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</si>
  <si>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</si>
  <si>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</si>
  <si>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</si>
  <si>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</si>
  <si>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</si>
  <si>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</si>
  <si>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</si>
  <si>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</si>
  <si>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</si>
  <si>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</si>
  <si>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</si>
  <si>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</si>
  <si>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</si>
  <si>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</si>
  <si>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</si>
  <si>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</si>
  <si>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</si>
  <si>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</si>
  <si>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</si>
  <si>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</si>
  <si>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</si>
  <si>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</si>
  <si>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</si>
  <si>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</si>
  <si>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</si>
  <si>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</si>
  <si>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</si>
  <si>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</si>
  <si>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</si>
  <si>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</si>
  <si>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</si>
  <si>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</si>
  <si>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</si>
  <si>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</si>
  <si>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</si>
  <si>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</si>
  <si>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</si>
  <si>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</si>
  <si>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</si>
  <si>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</si>
  <si>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</si>
  <si>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</si>
  <si>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</si>
  <si>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</si>
  <si>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</si>
  <si>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</si>
  <si>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</si>
  <si>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</si>
  <si>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</si>
  <si>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</si>
  <si>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</si>
  <si>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</si>
  <si>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</si>
  <si>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</si>
  <si>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</si>
  <si>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</si>
  <si>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</si>
  <si>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</si>
  <si>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</si>
  <si>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</si>
  <si>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</si>
  <si>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</si>
  <si>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</si>
  <si>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</si>
  <si>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</si>
  <si>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</si>
  <si>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</si>
  <si>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</si>
  <si>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</si>
  <si>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</si>
  <si>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</si>
  <si>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</si>
  <si>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</si>
  <si>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</si>
  <si>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</si>
  <si>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</si>
  <si>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</si>
  <si>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</si>
  <si>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</si>
  <si>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</si>
  <si>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</si>
  <si>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</si>
  <si>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</si>
  <si>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</si>
  <si>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</si>
  <si>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</si>
  <si>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</si>
  <si>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</si>
  <si>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</si>
  <si>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</si>
  <si>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</si>
  <si>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</si>
  <si>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</si>
  <si>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</si>
  <si>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</si>
  <si>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</si>
  <si>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</si>
  <si>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</si>
  <si>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</si>
  <si>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</si>
  <si>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</si>
  <si>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</si>
  <si>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</si>
  <si>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</si>
  <si>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</si>
  <si>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</si>
  <si>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</si>
  <si>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</si>
  <si>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</si>
  <si>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</si>
  <si>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</si>
  <si>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</si>
  <si>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</si>
  <si>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</si>
  <si>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</si>
  <si>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</si>
  <si>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</si>
  <si>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</si>
  <si>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</si>
  <si>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</si>
  <si>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</si>
  <si>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</si>
  <si>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</si>
  <si>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</si>
  <si>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</si>
  <si>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</si>
  <si>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</si>
  <si>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</si>
  <si>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</si>
  <si>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</si>
  <si>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</si>
  <si>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</si>
  <si>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</si>
  <si>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</si>
  <si>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</si>
  <si>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</si>
  <si>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</si>
  <si>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</si>
  <si>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</si>
  <si>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</si>
  <si>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</si>
  <si>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</si>
  <si>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</si>
  <si>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</si>
  <si>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</si>
  <si>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</si>
  <si>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</si>
  <si>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</si>
  <si>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</si>
  <si>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</si>
  <si>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</si>
  <si>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</si>
  <si>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</si>
  <si>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</si>
  <si>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</si>
  <si>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</si>
  <si>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</si>
  <si>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</si>
  <si>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</si>
  <si>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</si>
  <si>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</si>
  <si>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</si>
  <si>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</si>
  <si>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</si>
  <si>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</si>
  <si>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</si>
  <si>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</si>
  <si>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</si>
  <si>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</si>
  <si>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</si>
  <si>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</si>
  <si>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</si>
  <si>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</si>
  <si>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</si>
  <si>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</si>
  <si>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</si>
  <si>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</si>
  <si>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</si>
  <si>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</si>
  <si>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</si>
  <si>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</si>
  <si>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</si>
  <si>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</si>
  <si>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</si>
  <si>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</si>
  <si>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</si>
  <si>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</si>
  <si>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</si>
  <si>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</si>
  <si>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</si>
  <si>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</si>
  <si>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</si>
  <si>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</si>
  <si>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</si>
  <si>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</si>
  <si>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</si>
  <si>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</si>
  <si>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</si>
  <si>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</si>
  <si>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</si>
  <si>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</si>
  <si>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</si>
  <si>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</si>
  <si>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</si>
  <si>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</si>
  <si>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</si>
  <si>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</si>
  <si>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</si>
  <si>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</si>
  <si>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</si>
  <si>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</si>
  <si>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</si>
  <si>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</si>
  <si>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</si>
  <si>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</si>
  <si>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</si>
  <si>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</si>
  <si>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</si>
  <si>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</si>
  <si>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</si>
  <si>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</si>
  <si>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</si>
  <si>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</si>
  <si>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</si>
  <si>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</si>
  <si>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</si>
  <si>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</si>
  <si>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</si>
  <si>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</si>
  <si>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</si>
  <si>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</si>
  <si>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</si>
  <si>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</si>
  <si>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</si>
  <si>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</si>
  <si>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</si>
  <si>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</si>
  <si>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</si>
  <si>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</si>
  <si>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</si>
  <si>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</si>
  <si>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</si>
  <si>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</si>
  <si>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</si>
  <si>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</si>
  <si>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</si>
  <si>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</si>
  <si>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</si>
  <si>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</si>
  <si>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</si>
  <si>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</si>
  <si>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</si>
  <si>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</si>
  <si>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</si>
  <si>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</si>
  <si>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</si>
  <si>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</si>
  <si>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</si>
  <si>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</si>
  <si>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</si>
  <si>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</si>
  <si>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</si>
  <si>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</si>
  <si>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</si>
  <si>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</si>
  <si>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</si>
  <si>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</si>
  <si>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</si>
  <si>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</si>
  <si>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</si>
  <si>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</si>
  <si>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</si>
  <si>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</si>
  <si>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</si>
  <si>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</si>
  <si>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</si>
  <si>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</si>
  <si>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</si>
  <si>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</si>
  <si>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</si>
  <si>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</si>
  <si>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</si>
  <si>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</si>
  <si>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</si>
  <si>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</si>
  <si>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</si>
  <si>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</si>
  <si>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</si>
  <si>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</si>
  <si>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</si>
  <si>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</si>
  <si>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</si>
  <si>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</si>
  <si>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</si>
  <si>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</si>
  <si>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</si>
  <si>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</si>
  <si>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</si>
  <si>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</si>
  <si>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</si>
  <si>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</si>
  <si>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</si>
  <si>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</si>
  <si>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</si>
  <si>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</si>
  <si>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</si>
  <si>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</si>
  <si>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</si>
  <si>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</si>
  <si>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</si>
  <si>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</si>
  <si>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</si>
  <si>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</si>
  <si>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</si>
  <si>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</si>
  <si>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</si>
  <si>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</si>
  <si>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</si>
  <si>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</si>
  <si>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</si>
  <si>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</si>
  <si>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</si>
  <si>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</si>
  <si>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</si>
  <si>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</si>
  <si>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</si>
  <si>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</si>
  <si>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</si>
  <si>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</si>
  <si>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</si>
  <si>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</si>
  <si>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</si>
  <si>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</si>
  <si>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</si>
  <si>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</si>
  <si>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</si>
  <si>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</si>
  <si>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</si>
  <si>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</si>
  <si>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</si>
  <si>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</si>
  <si>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</si>
  <si>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</si>
  <si>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</si>
  <si>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</si>
  <si>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</si>
  <si>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</si>
  <si>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</si>
  <si>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</si>
  <si>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</si>
  <si>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</si>
  <si>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</si>
  <si>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</si>
  <si>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</si>
  <si>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</si>
  <si>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</si>
  <si>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</si>
  <si>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</si>
  <si>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</si>
  <si>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</si>
  <si>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</si>
  <si>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</si>
  <si>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</si>
  <si>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</si>
  <si>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</si>
  <si>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</si>
  <si>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</si>
  <si>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</si>
  <si>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</si>
  <si>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</si>
  <si>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</si>
  <si>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</si>
  <si>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</si>
  <si>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</si>
  <si>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</si>
  <si>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</si>
  <si>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</si>
  <si>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</si>
  <si>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</si>
  <si>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</si>
  <si>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</si>
  <si>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</si>
  <si>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</si>
  <si>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</si>
  <si>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</si>
  <si>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</si>
  <si>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</si>
  <si>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</si>
  <si>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</si>
  <si>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</si>
  <si>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</si>
  <si>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</si>
  <si>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</si>
  <si>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</si>
  <si>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</si>
  <si>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</si>
  <si>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</si>
  <si>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</si>
  <si>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</si>
  <si>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</si>
  <si>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</si>
  <si>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</si>
  <si>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</si>
  <si>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</si>
  <si>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</si>
  <si>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</si>
  <si>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</si>
  <si>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</si>
  <si>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</si>
  <si>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</si>
  <si>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</si>
  <si>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</si>
  <si>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</si>
  <si>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</si>
  <si>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</si>
  <si>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</si>
  <si>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</si>
  <si>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</si>
  <si>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</si>
  <si>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</si>
  <si>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</si>
  <si>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</si>
  <si>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</si>
  <si>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</si>
  <si>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</si>
  <si>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</si>
  <si>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</si>
  <si>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</si>
  <si>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</si>
  <si>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</si>
  <si>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</si>
  <si>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</si>
  <si>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</si>
  <si>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</si>
  <si>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</si>
  <si>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</si>
  <si>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</si>
  <si>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</si>
  <si>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</si>
  <si>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</si>
  <si>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</si>
  <si>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</si>
  <si>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</si>
  <si>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</si>
  <si>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</si>
  <si>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</si>
  <si>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</si>
  <si>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</si>
  <si>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</si>
  <si>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</si>
  <si>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</si>
  <si>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</si>
  <si>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</si>
  <si>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</si>
  <si>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</si>
  <si>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</si>
  <si>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</si>
  <si>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</si>
  <si>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</si>
  <si>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</si>
  <si>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</si>
  <si>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</si>
  <si>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</si>
  <si>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</si>
  <si>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</si>
  <si>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</si>
  <si>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</si>
  <si>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</si>
  <si>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</si>
  <si>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</si>
  <si>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</si>
  <si>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</si>
  <si>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</si>
  <si>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</si>
  <si>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</si>
  <si>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</si>
  <si>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</si>
  <si>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</si>
  <si>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</si>
  <si>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</si>
  <si>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</si>
  <si>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</si>
  <si>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</si>
  <si>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</si>
  <si>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</si>
  <si>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</si>
  <si>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</si>
  <si>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</si>
  <si>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</si>
  <si>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</si>
  <si>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</si>
  <si>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</si>
  <si>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</si>
  <si>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</si>
  <si>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</si>
  <si>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</si>
  <si>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</si>
  <si>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</si>
  <si>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</si>
  <si>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</si>
  <si>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</si>
  <si>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</si>
  <si>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</si>
  <si>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</si>
  <si>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</si>
  <si>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</si>
  <si>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</si>
  <si>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</si>
  <si>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</si>
  <si>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</si>
  <si>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</si>
  <si>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</si>
  <si>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</si>
  <si>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</si>
  <si>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</si>
  <si>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</si>
  <si>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</si>
  <si>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</si>
  <si>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</si>
  <si>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</si>
  <si>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</si>
  <si>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</si>
  <si>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</si>
  <si>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</si>
  <si>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</si>
  <si>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</si>
  <si>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</si>
  <si>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</si>
  <si>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</si>
  <si>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</si>
  <si>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</si>
  <si>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</si>
  <si>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</si>
  <si>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</si>
  <si>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</si>
  <si>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</si>
  <si>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</si>
  <si>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</si>
  <si>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</si>
  <si>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</si>
  <si>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</si>
  <si>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</si>
  <si>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</si>
  <si>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</si>
  <si>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</si>
  <si>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</si>
  <si>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</si>
  <si>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</si>
  <si>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</si>
  <si>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</si>
  <si>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</si>
  <si>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</si>
  <si>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</si>
  <si>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</si>
  <si>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</si>
  <si>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</si>
  <si>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</si>
  <si>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</si>
  <si>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</si>
  <si>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</si>
  <si>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</si>
  <si>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</si>
  <si>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</si>
  <si>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</si>
  <si>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</si>
  <si>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</si>
  <si>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</si>
  <si>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</si>
  <si>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</si>
  <si>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</si>
  <si>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</si>
  <si>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</si>
  <si>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</si>
  <si>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</si>
  <si>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</si>
  <si>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</si>
  <si>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</si>
  <si>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</si>
  <si>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</si>
  <si>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</si>
  <si>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</si>
  <si>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</si>
  <si>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</si>
  <si>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</si>
  <si>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</si>
  <si>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</si>
  <si>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</si>
  <si>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</si>
  <si>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</si>
  <si>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</si>
  <si>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</si>
  <si>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</si>
  <si>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</si>
  <si>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</si>
  <si>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</si>
  <si>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</si>
  <si>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</si>
  <si>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</si>
  <si>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</si>
  <si>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</si>
  <si>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</si>
  <si>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</si>
  <si>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</si>
  <si>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</si>
  <si>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</si>
  <si>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</si>
  <si>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</si>
  <si>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</si>
  <si>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</si>
  <si>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</si>
  <si>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</si>
  <si>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</si>
  <si>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</si>
  <si>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</si>
  <si>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</si>
  <si>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</si>
  <si>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</si>
  <si>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</si>
  <si>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</si>
  <si>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</si>
  <si>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</si>
  <si>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</si>
  <si>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</si>
  <si>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</si>
  <si>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</si>
  <si>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</si>
  <si>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</si>
  <si>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</si>
  <si>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</si>
  <si>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</si>
  <si>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</si>
  <si>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</si>
  <si>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</si>
  <si>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</si>
  <si>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</si>
  <si>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</si>
  <si>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</si>
  <si>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</si>
  <si>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</si>
  <si>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</si>
  <si>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</si>
  <si>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</si>
  <si>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</si>
  <si>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</si>
  <si>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</si>
  <si>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</si>
  <si>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</si>
  <si>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</si>
  <si>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</si>
  <si>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</si>
  <si>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</si>
  <si>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</si>
  <si>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</si>
  <si>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</si>
  <si>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</si>
  <si>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</si>
  <si>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</si>
  <si>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</si>
  <si>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</si>
  <si>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</si>
  <si>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</si>
  <si>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</si>
  <si>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</si>
  <si>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</si>
  <si>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</si>
  <si>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</si>
  <si>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</si>
  <si>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</si>
  <si>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</si>
  <si>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</si>
  <si>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</si>
  <si>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</si>
  <si>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</si>
  <si>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</si>
  <si>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</si>
  <si>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</si>
  <si>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</si>
  <si>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</si>
  <si>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</si>
  <si>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</si>
  <si>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</si>
  <si>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</si>
  <si>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</si>
  <si>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</si>
  <si>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</si>
  <si>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</si>
  <si>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</si>
  <si>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</si>
  <si>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</si>
  <si>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</si>
  <si>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</si>
  <si>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</si>
  <si>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</si>
  <si>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</si>
  <si>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</si>
  <si>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</si>
  <si>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</si>
  <si>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</si>
  <si>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</si>
  <si>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</si>
  <si>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</si>
  <si>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</si>
  <si>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</si>
  <si>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</si>
  <si>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</si>
  <si>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</si>
  <si>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</si>
  <si>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</si>
  <si>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</si>
  <si>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</si>
  <si>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</si>
  <si>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</si>
  <si>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</si>
  <si>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</si>
  <si>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</si>
  <si>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</si>
  <si>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</si>
  <si>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</si>
  <si>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</si>
  <si>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</si>
  <si>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</si>
  <si>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</si>
  <si>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</si>
  <si>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</si>
  <si>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</si>
  <si>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</si>
  <si>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</si>
  <si>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</si>
  <si>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</si>
  <si>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</si>
  <si>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</si>
  <si>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</si>
  <si>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</si>
  <si>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</si>
  <si>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</si>
  <si>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</si>
  <si>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</si>
  <si>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</si>
  <si>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</si>
  <si>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</si>
  <si>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</si>
  <si>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</si>
  <si>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</si>
  <si>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</si>
  <si>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</si>
  <si>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</si>
  <si>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</si>
  <si>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</si>
  <si>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</si>
  <si>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</si>
  <si>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</si>
  <si>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</si>
  <si>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</si>
  <si>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</si>
  <si>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</si>
  <si>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</si>
  <si>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</si>
  <si>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</si>
  <si>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</si>
  <si>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</si>
  <si>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</si>
  <si>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</si>
  <si>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</si>
  <si>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</si>
  <si>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</si>
  <si>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</si>
  <si>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</si>
  <si>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</si>
  <si>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</si>
  <si>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</si>
  <si>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</si>
  <si>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</si>
  <si>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</si>
  <si>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</si>
  <si>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</si>
  <si>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</si>
  <si>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</si>
  <si>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</si>
  <si>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</si>
  <si>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</si>
  <si>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</si>
  <si>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</si>
  <si>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</si>
  <si>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</si>
  <si>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</si>
  <si>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</si>
  <si>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</si>
  <si>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</si>
  <si>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</si>
  <si>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</si>
  <si>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</si>
  <si>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</si>
  <si>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</si>
  <si>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</si>
  <si>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</si>
  <si>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</si>
  <si>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</si>
  <si>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</si>
  <si>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</si>
  <si>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</si>
  <si>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</si>
  <si>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</si>
  <si>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</si>
  <si>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</si>
  <si>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</si>
  <si>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</si>
  <si>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</si>
  <si>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</si>
  <si>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</si>
  <si>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</si>
  <si>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</si>
  <si>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</si>
  <si>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</si>
  <si>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</si>
  <si>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</si>
  <si>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</si>
  <si>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</si>
  <si>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</si>
  <si>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</si>
  <si>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</si>
  <si>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</si>
  <si>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</si>
  <si>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</si>
  <si>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</si>
  <si>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</si>
  <si>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</si>
  <si>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</si>
  <si>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</si>
  <si>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</si>
  <si>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</si>
  <si>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</si>
  <si>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</si>
  <si>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</si>
  <si>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</si>
  <si>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</si>
  <si>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</si>
  <si>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</si>
  <si>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</si>
  <si>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</si>
  <si>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</si>
  <si>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</si>
  <si>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</si>
  <si>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</si>
  <si>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</si>
  <si>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</si>
  <si>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</si>
  <si>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</si>
  <si>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</si>
  <si>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</si>
  <si>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</si>
  <si>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</si>
  <si>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</si>
  <si>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</si>
  <si>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</si>
  <si>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</si>
  <si>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</si>
  <si>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</si>
  <si>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</si>
  <si>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</si>
  <si>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</si>
  <si>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</si>
  <si>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</si>
  <si>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</si>
  <si>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</si>
  <si>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</si>
  <si>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</si>
  <si>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</si>
  <si>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</si>
  <si>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</si>
  <si>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</si>
  <si>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</si>
  <si>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</si>
  <si>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</si>
  <si>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</si>
  <si>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</si>
  <si>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</si>
  <si>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</si>
  <si>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</si>
  <si>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</si>
  <si>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</si>
  <si>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</si>
  <si>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</si>
  <si>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</si>
  <si>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</si>
  <si>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</si>
  <si>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</si>
  <si>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</si>
  <si>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</si>
  <si>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</si>
  <si>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</si>
  <si>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</si>
  <si>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</si>
  <si>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</si>
  <si>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</si>
  <si>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</si>
  <si>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</si>
  <si>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</si>
  <si>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</si>
  <si>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</si>
  <si>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</si>
  <si>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</si>
  <si>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</si>
  <si>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</si>
  <si>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</si>
  <si>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</si>
  <si>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</si>
  <si>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</si>
  <si>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</si>
  <si>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</si>
  <si>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</si>
  <si>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</si>
  <si>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</si>
  <si>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</si>
  <si>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</si>
  <si>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</si>
  <si>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</si>
  <si>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</si>
  <si>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</si>
  <si>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</si>
  <si>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</si>
  <si>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</si>
  <si>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</si>
  <si>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</si>
  <si>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</si>
  <si>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</si>
  <si>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</si>
  <si>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</si>
  <si>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</si>
  <si>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</si>
  <si>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</si>
  <si>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</si>
  <si>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</si>
  <si>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</si>
  <si>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</si>
  <si>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</si>
  <si>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</si>
  <si>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</si>
  <si>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</si>
  <si>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</si>
  <si>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</si>
  <si>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</si>
  <si>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</si>
  <si>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</si>
  <si>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</si>
  <si>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</si>
  <si>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</si>
  <si>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</si>
  <si>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</si>
  <si>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</si>
  <si>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</si>
  <si>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</si>
  <si>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</si>
  <si>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</si>
  <si>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</si>
  <si>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</si>
  <si>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</si>
  <si>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</si>
  <si>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</si>
  <si>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</si>
  <si>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</si>
  <si>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</si>
  <si>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</si>
  <si>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</si>
  <si>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</si>
  <si>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</si>
  <si>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</si>
  <si>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</si>
  <si>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</si>
  <si>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</si>
  <si>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</si>
  <si>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</si>
  <si>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</si>
  <si>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</si>
  <si>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</si>
  <si>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</si>
  <si>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</si>
  <si>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</si>
  <si>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</si>
  <si>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</si>
  <si>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</si>
  <si>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</si>
  <si>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</si>
  <si>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</si>
  <si>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</si>
  <si>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</si>
  <si>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</si>
  <si>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</si>
  <si>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</si>
  <si>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</si>
  <si>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</si>
  <si>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</si>
  <si>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</si>
  <si>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</si>
  <si>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</si>
  <si>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</si>
  <si>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</si>
  <si>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</si>
  <si>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</si>
  <si>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</si>
  <si>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</si>
  <si>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</si>
  <si>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</si>
  <si>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</si>
  <si>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</si>
  <si>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</si>
  <si>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</si>
  <si>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</si>
  <si>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</si>
  <si>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</si>
  <si>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</si>
  <si>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</si>
  <si>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</si>
  <si>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</si>
  <si>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</si>
  <si>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</si>
  <si>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</si>
  <si>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</si>
  <si>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</si>
  <si>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</si>
  <si>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</si>
  <si>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</si>
  <si>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</si>
  <si>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</si>
  <si>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</si>
  <si>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</si>
  <si>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</si>
  <si>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</si>
  <si>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</si>
  <si>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</si>
  <si>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</si>
  <si>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</si>
  <si>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</si>
  <si>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</si>
  <si>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</si>
  <si>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</si>
  <si>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</si>
  <si>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</si>
  <si>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</si>
  <si>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</si>
  <si>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</si>
  <si>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</si>
  <si>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</si>
  <si>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</si>
  <si>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</si>
  <si>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</si>
  <si>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</si>
  <si>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</si>
  <si>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</si>
  <si>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</si>
  <si>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</si>
  <si>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</si>
  <si>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</si>
  <si>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</si>
  <si>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</si>
  <si>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</si>
  <si>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</si>
  <si>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</si>
  <si>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</si>
  <si>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</si>
  <si>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</si>
  <si>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</si>
  <si>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</si>
  <si>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</si>
  <si>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</si>
  <si>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</si>
  <si>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</si>
  <si>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</si>
  <si>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</si>
  <si>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</si>
  <si>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</si>
  <si>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</si>
  <si>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</si>
  <si>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</si>
  <si>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</si>
  <si>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</si>
  <si>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</si>
  <si>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</si>
  <si>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</si>
  <si>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</si>
  <si>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</si>
  <si>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</si>
  <si>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</si>
  <si>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</si>
  <si>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</si>
  <si>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</si>
  <si>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</si>
  <si>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</si>
  <si>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</si>
  <si>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</si>
  <si>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</si>
  <si>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</si>
  <si>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</si>
  <si>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</si>
  <si>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</si>
  <si>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</si>
  <si>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</si>
  <si>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</si>
  <si>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</si>
  <si>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</si>
  <si>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</si>
  <si>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</si>
  <si>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</si>
  <si>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</si>
  <si>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</si>
  <si>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</si>
  <si>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</si>
  <si>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</si>
  <si>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</si>
  <si>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</si>
  <si>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</si>
  <si>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</si>
  <si>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</si>
  <si>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</si>
  <si>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</si>
  <si>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</si>
  <si>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</si>
  <si>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</si>
  <si>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</si>
  <si>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</si>
  <si>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</si>
  <si>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</si>
  <si>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</si>
  <si>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</si>
  <si>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</si>
  <si>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</si>
  <si>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</si>
  <si>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</si>
  <si>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</si>
  <si>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</si>
  <si>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</si>
  <si>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</si>
  <si>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</si>
  <si>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</si>
  <si>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</si>
  <si>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</si>
  <si>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</si>
  <si>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</si>
  <si>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</si>
  <si>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</si>
  <si>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</si>
  <si>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</si>
  <si>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</si>
  <si>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</si>
  <si>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</si>
  <si>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</si>
  <si>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</si>
  <si>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</si>
  <si>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</si>
  <si>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</si>
  <si>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</si>
  <si>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</si>
  <si>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</si>
  <si>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</si>
  <si>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</si>
  <si>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</si>
  <si>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</si>
  <si>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</si>
  <si>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</si>
  <si>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</si>
  <si>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</si>
  <si>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</si>
  <si>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</si>
  <si>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</si>
  <si>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</si>
  <si>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</si>
  <si>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</si>
  <si>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</si>
  <si>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</si>
  <si>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</si>
  <si>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</si>
  <si>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</si>
  <si>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</si>
  <si>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</si>
  <si>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</si>
  <si>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</si>
  <si>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</si>
  <si>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</si>
  <si>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</si>
  <si>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</si>
  <si>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</si>
  <si>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</si>
  <si>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</si>
  <si>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</si>
  <si>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</si>
  <si>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</si>
  <si>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</si>
  <si>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</si>
  <si>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</si>
  <si>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</si>
  <si>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</si>
  <si>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</si>
  <si>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</si>
  <si>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</si>
  <si>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</si>
  <si>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</si>
  <si>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</si>
  <si>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</si>
  <si>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</si>
  <si>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</si>
  <si>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</si>
  <si>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</si>
  <si>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</si>
  <si>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</si>
  <si>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</si>
  <si>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</si>
  <si>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</si>
  <si>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</si>
  <si>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</si>
  <si>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</si>
  <si>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</si>
  <si>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</si>
  <si>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</si>
  <si>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</si>
  <si>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</si>
  <si>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</si>
  <si>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</si>
  <si>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</si>
  <si>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</si>
  <si>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</si>
  <si>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</si>
  <si>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</si>
  <si>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</si>
  <si>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</si>
  <si>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</si>
  <si>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</si>
  <si>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</si>
  <si>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</si>
  <si>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</si>
  <si>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</si>
  <si>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</si>
  <si>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</si>
  <si>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</si>
  <si>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</si>
  <si>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</si>
  <si>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</si>
  <si>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</si>
  <si>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</si>
  <si>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</si>
  <si>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</si>
  <si>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</si>
  <si>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</si>
  <si>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</si>
  <si>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</si>
  <si>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</si>
  <si>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</si>
  <si>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</si>
  <si>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</si>
  <si>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</si>
  <si>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</si>
  <si>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</si>
  <si>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</si>
  <si>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</si>
  <si>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</si>
  <si>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</si>
  <si>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</si>
  <si>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</si>
  <si>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</si>
  <si>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</si>
  <si>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</si>
  <si>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</si>
  <si>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</si>
  <si>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</si>
  <si>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</si>
  <si>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</si>
  <si>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</si>
  <si>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</si>
  <si>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</si>
  <si>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</si>
  <si>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</si>
  <si>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</si>
  <si>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</si>
  <si>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</si>
  <si>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</si>
  <si>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</si>
  <si>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</si>
  <si>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</si>
  <si>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</si>
  <si>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</si>
  <si>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</si>
  <si>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</si>
  <si>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</si>
  <si>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</si>
  <si>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</si>
  <si>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</si>
  <si>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</si>
  <si>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</si>
  <si>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</si>
  <si>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</si>
  <si>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</si>
  <si>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</si>
  <si>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</si>
  <si>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</si>
  <si>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</si>
  <si>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</si>
  <si>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</si>
  <si>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</si>
  <si>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</si>
  <si>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</si>
  <si>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</si>
  <si>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</si>
  <si>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</si>
  <si>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</si>
  <si>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</si>
  <si>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</si>
  <si>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</si>
  <si>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</si>
  <si>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</si>
  <si>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</si>
  <si>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</si>
  <si>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</si>
  <si>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</si>
  <si>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</si>
  <si>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</si>
  <si>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</si>
  <si>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</si>
  <si>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</si>
  <si>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</si>
  <si>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</si>
  <si>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</si>
  <si>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</si>
  <si>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</si>
  <si>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</si>
  <si>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</si>
  <si>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</si>
  <si>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</si>
  <si>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</si>
  <si>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</si>
  <si>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</si>
  <si>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</si>
  <si>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</si>
  <si>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</si>
  <si>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</si>
  <si>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</si>
  <si>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</si>
  <si>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</si>
  <si>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</si>
  <si>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</si>
  <si>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</si>
  <si>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</si>
  <si>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</si>
  <si>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</si>
  <si>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</si>
  <si>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</si>
  <si>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</si>
  <si>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</si>
  <si>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</si>
  <si>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</si>
  <si>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</si>
  <si>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</si>
  <si>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</si>
  <si>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</si>
  <si>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</si>
  <si>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</si>
  <si>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</si>
  <si>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</si>
  <si>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</si>
  <si>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</si>
  <si>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</si>
  <si>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</si>
  <si>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</si>
  <si>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</si>
  <si>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</si>
  <si>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</si>
  <si>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</si>
  <si>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</si>
  <si>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</si>
  <si>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</si>
  <si>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</si>
  <si>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</si>
  <si>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</si>
  <si>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</si>
  <si>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</si>
  <si>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</si>
  <si>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</si>
  <si>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</si>
  <si>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</si>
  <si>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</si>
  <si>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</si>
  <si>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</si>
  <si>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</si>
  <si>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</si>
  <si>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</si>
  <si>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</si>
  <si>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</si>
  <si>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</si>
  <si>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</si>
  <si>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</si>
  <si>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</si>
  <si>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</si>
  <si>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</si>
  <si>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</si>
  <si>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</si>
  <si>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</si>
  <si>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</si>
  <si>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</si>
  <si>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</si>
  <si>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</si>
  <si>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</si>
  <si>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</si>
  <si>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</si>
  <si>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</si>
  <si>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</si>
  <si>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</si>
  <si>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</si>
  <si>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</si>
  <si>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</si>
  <si>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</si>
  <si>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</si>
  <si>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</si>
  <si>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</si>
  <si>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</si>
  <si>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</si>
  <si>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</si>
  <si>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</si>
  <si>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</si>
  <si>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</si>
  <si>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</si>
  <si>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</si>
  <si>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</si>
  <si>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</si>
  <si>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</si>
  <si>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</si>
  <si>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</si>
  <si>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</si>
  <si>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</si>
  <si>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</si>
  <si>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</si>
  <si>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</si>
  <si>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</si>
  <si>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</si>
  <si>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</si>
  <si>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</si>
  <si>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</si>
  <si>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</si>
  <si>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</si>
  <si>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</si>
  <si>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</si>
  <si>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</si>
  <si>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</si>
  <si>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</si>
  <si>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</si>
  <si>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</si>
  <si>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</si>
  <si>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</si>
  <si>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</si>
  <si>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</si>
  <si>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</si>
  <si>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</si>
  <si>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</si>
  <si>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</si>
  <si>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</si>
  <si>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</si>
  <si>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</si>
  <si>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</si>
  <si>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</si>
  <si>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</si>
  <si>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</si>
  <si>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</si>
  <si>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</si>
  <si>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</si>
  <si>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</si>
  <si>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</si>
  <si>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</si>
  <si>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</si>
  <si>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</si>
  <si>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</si>
  <si>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</si>
  <si>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</si>
  <si>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</si>
  <si>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</si>
  <si>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</si>
  <si>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</si>
  <si>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</si>
  <si>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</si>
  <si>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</si>
  <si>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</si>
  <si>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</si>
  <si>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</si>
  <si>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</si>
  <si>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</si>
  <si>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</si>
  <si>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</si>
  <si>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</si>
  <si>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</si>
  <si>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</si>
  <si>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</si>
  <si>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</si>
  <si>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</si>
  <si>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</si>
  <si>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</si>
  <si>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</si>
  <si>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</si>
  <si>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</si>
  <si>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</si>
  <si>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</si>
  <si>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</si>
  <si>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</si>
  <si>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</si>
  <si>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</si>
  <si>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</si>
  <si>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</si>
  <si>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</si>
  <si>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</si>
  <si>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</si>
  <si>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</si>
  <si>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</si>
  <si>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</si>
  <si>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</si>
  <si>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</si>
  <si>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</si>
  <si>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</si>
  <si>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</si>
  <si>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</si>
  <si>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</si>
  <si>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</si>
  <si>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</si>
  <si>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</si>
  <si>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</si>
  <si>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</si>
  <si>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</si>
  <si>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</si>
  <si>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</si>
  <si>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</si>
  <si>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</si>
  <si>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</si>
  <si>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</si>
  <si>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</si>
  <si>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</si>
  <si>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</si>
  <si>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</si>
  <si>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</si>
  <si>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</si>
  <si>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</si>
  <si>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</si>
  <si>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</si>
  <si>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</si>
  <si>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</si>
  <si>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</si>
  <si>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</si>
  <si>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</si>
  <si>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</si>
  <si>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</si>
  <si>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</si>
  <si>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</si>
  <si>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</si>
  <si>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</si>
  <si>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</si>
  <si>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</si>
  <si>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</si>
  <si>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</si>
  <si>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</si>
  <si>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</si>
  <si>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</si>
  <si>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</si>
  <si>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</si>
  <si>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</si>
  <si>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</si>
  <si>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</si>
  <si>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</si>
  <si>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</si>
  <si>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</si>
  <si>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</si>
  <si>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</si>
  <si>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</si>
  <si>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</si>
  <si>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</si>
  <si>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</si>
  <si>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</si>
  <si>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</si>
  <si>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</si>
  <si>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</si>
  <si>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</si>
  <si>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</si>
  <si>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</si>
  <si>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</si>
  <si>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</si>
  <si>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</si>
  <si>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</si>
  <si>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</si>
  <si>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</si>
  <si>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</si>
  <si>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</si>
  <si>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</si>
  <si>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</si>
  <si>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</si>
  <si>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</si>
  <si>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</si>
  <si>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</si>
  <si>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</si>
  <si>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</si>
  <si>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</si>
  <si>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</si>
  <si>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</si>
  <si>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</si>
  <si>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</si>
  <si>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</si>
  <si>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</si>
  <si>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</si>
  <si>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</si>
  <si>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</si>
  <si>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</si>
  <si>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</si>
  <si>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</si>
  <si>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</si>
  <si>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</si>
  <si>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</si>
  <si>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</si>
  <si>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</si>
  <si>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</si>
  <si>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</si>
  <si>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</si>
  <si>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</si>
  <si>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</si>
  <si>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</si>
  <si>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</si>
  <si>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</si>
  <si>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</si>
  <si>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</si>
  <si>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</si>
  <si>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</si>
  <si>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</si>
  <si>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</si>
  <si>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</si>
  <si>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</si>
  <si>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</si>
  <si>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</si>
  <si>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</si>
  <si>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</si>
  <si>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</si>
  <si>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</si>
  <si>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</si>
  <si>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</si>
  <si>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</si>
  <si>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</si>
  <si>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</si>
  <si>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</si>
  <si>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</si>
  <si>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</si>
  <si>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</si>
  <si>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</si>
  <si>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</si>
  <si>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</si>
  <si>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</si>
  <si>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</si>
  <si>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</si>
  <si>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</si>
  <si>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</si>
  <si>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</si>
  <si>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</si>
  <si>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</si>
  <si>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</si>
  <si>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</si>
  <si>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</si>
  <si>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</si>
  <si>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</si>
  <si>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</si>
  <si>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</si>
  <si>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</si>
  <si>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</si>
  <si>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</si>
  <si>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</si>
  <si>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</si>
  <si>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</si>
  <si>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</si>
  <si>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</si>
  <si>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</si>
  <si>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</si>
  <si>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</si>
  <si>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</si>
  <si>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</si>
  <si>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</si>
  <si>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</si>
  <si>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</si>
  <si>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</si>
  <si>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</si>
  <si>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</si>
  <si>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</si>
  <si>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</si>
  <si>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</si>
  <si>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</si>
  <si>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</si>
  <si>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</si>
  <si>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</si>
  <si>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</si>
  <si>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</si>
  <si>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</si>
  <si>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</si>
  <si>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</si>
  <si>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</si>
  <si>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</si>
  <si>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</si>
  <si>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</si>
  <si>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</si>
  <si>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</si>
  <si>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</si>
  <si>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</si>
  <si>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</si>
  <si>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</si>
  <si>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</si>
  <si>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</si>
  <si>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</si>
  <si>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</si>
  <si>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</si>
  <si>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</si>
  <si>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</si>
  <si>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</si>
  <si>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</si>
  <si>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</si>
  <si>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</si>
  <si>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</si>
  <si>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</si>
  <si>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</si>
  <si>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</si>
  <si>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</si>
  <si>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</si>
  <si>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</si>
  <si>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</si>
  <si>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</si>
  <si>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</si>
  <si>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</si>
  <si>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</si>
  <si>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</si>
  <si>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</si>
  <si>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</si>
  <si>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</si>
  <si>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</si>
  <si>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</si>
  <si>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</si>
  <si>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</si>
  <si>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</si>
  <si>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</si>
  <si>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</si>
  <si>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</si>
  <si>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</si>
  <si>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</si>
  <si>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</si>
  <si>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</si>
  <si>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</si>
  <si>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</si>
  <si>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</si>
  <si>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</si>
  <si>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</si>
  <si>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</si>
  <si>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</si>
  <si>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</si>
  <si>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</si>
  <si>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</si>
  <si>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</si>
  <si>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</si>
  <si>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</si>
  <si>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</si>
  <si>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</si>
  <si>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</si>
  <si>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</si>
  <si>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</si>
  <si>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</si>
  <si>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</si>
  <si>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</si>
  <si>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</si>
  <si>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</si>
  <si>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</si>
  <si>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</si>
  <si>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</si>
  <si>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</si>
  <si>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</si>
  <si>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</si>
  <si>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</si>
  <si>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</si>
  <si>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</si>
  <si>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</si>
  <si>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</si>
  <si>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</si>
  <si>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</si>
  <si>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</si>
  <si>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</si>
  <si>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</si>
  <si>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</si>
  <si>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</si>
  <si>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</si>
  <si>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</si>
  <si>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</si>
  <si>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</si>
  <si>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</si>
  <si>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</si>
  <si>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</si>
  <si>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</si>
  <si>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</si>
  <si>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</si>
  <si>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</si>
  <si>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</si>
  <si>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</si>
  <si>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</si>
  <si>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</si>
  <si>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</si>
  <si>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</si>
  <si>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</si>
  <si>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</si>
  <si>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</si>
  <si>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</si>
  <si>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</si>
  <si>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</si>
  <si>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</si>
  <si>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</si>
  <si>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</si>
  <si>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</si>
  <si>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</si>
  <si>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</si>
  <si>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</si>
  <si>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</si>
  <si>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</si>
  <si>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</si>
  <si>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</si>
  <si>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</si>
  <si>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</si>
  <si>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</si>
  <si>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</si>
  <si>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</si>
  <si>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</si>
  <si>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</si>
  <si>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</si>
  <si>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</si>
  <si>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</si>
  <si>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</si>
  <si>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</si>
  <si>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</si>
  <si>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</si>
  <si>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</si>
  <si>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</si>
  <si>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</si>
  <si>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</si>
  <si>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</si>
  <si>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</si>
  <si>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</si>
  <si>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</si>
  <si>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</si>
  <si>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</si>
  <si>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</si>
  <si>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</si>
  <si>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</si>
  <si>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</si>
  <si>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</si>
  <si>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</si>
  <si>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</si>
  <si>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</si>
  <si>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</si>
  <si>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</si>
  <si>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</si>
  <si>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</si>
  <si>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</si>
  <si>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</si>
  <si>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</si>
  <si>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</si>
  <si>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</si>
  <si>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</si>
  <si>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</si>
  <si>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</si>
  <si>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</si>
  <si>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</si>
  <si>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</si>
  <si>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</si>
  <si>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</si>
  <si>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</si>
  <si>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</si>
  <si>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</si>
  <si>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</si>
  <si>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</si>
  <si>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</si>
  <si>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</si>
  <si>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</si>
  <si>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</si>
  <si>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</si>
  <si>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</si>
  <si>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</si>
  <si>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</si>
  <si>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</si>
  <si>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</si>
  <si>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</si>
  <si>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</si>
  <si>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</si>
  <si>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</si>
  <si>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</si>
  <si>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</si>
  <si>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</si>
  <si>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</si>
  <si>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</si>
  <si>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</si>
  <si>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</si>
  <si>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</si>
  <si>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</si>
  <si>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</si>
  <si>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</si>
  <si>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</si>
  <si>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</si>
  <si>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</si>
  <si>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</si>
  <si>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</si>
  <si>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</si>
  <si>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</si>
  <si>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</si>
  <si>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</si>
  <si>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</si>
  <si>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</si>
  <si>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</si>
  <si>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</si>
  <si>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</si>
  <si>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</si>
  <si>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</si>
  <si>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</si>
  <si>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</si>
  <si>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</si>
  <si>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</si>
  <si>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</si>
  <si>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</si>
  <si>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</si>
  <si>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</si>
  <si>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</si>
  <si>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</si>
  <si>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</si>
  <si>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</si>
  <si>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</si>
  <si>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</si>
  <si>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</si>
  <si>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</si>
  <si>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</si>
  <si>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</si>
  <si>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</si>
  <si>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</si>
  <si>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</si>
  <si>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</si>
  <si>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</si>
  <si>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</si>
  <si>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</si>
  <si>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</si>
  <si>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</si>
  <si>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</si>
  <si>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</si>
  <si>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</si>
  <si>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</si>
  <si>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</si>
  <si>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</si>
  <si>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</si>
  <si>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</si>
  <si>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</si>
  <si>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</si>
  <si>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</si>
  <si>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</si>
  <si>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</si>
  <si>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</si>
  <si>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</si>
  <si>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</si>
  <si>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</si>
  <si>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</si>
  <si>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</si>
  <si>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</si>
  <si>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</si>
  <si>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</si>
  <si>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</si>
  <si>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</si>
  <si>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</si>
  <si>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</si>
  <si>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</si>
  <si>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</si>
  <si>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</si>
  <si>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</si>
  <si>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</si>
  <si>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</si>
  <si>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</si>
  <si>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</si>
  <si>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</si>
  <si>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</si>
  <si>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</si>
  <si>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</si>
  <si>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</si>
  <si>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</si>
  <si>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</si>
  <si>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</si>
  <si>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</si>
  <si>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</si>
  <si>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</si>
  <si>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</si>
  <si>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</si>
  <si>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</si>
  <si>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</si>
  <si>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</si>
  <si>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</si>
  <si>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</si>
  <si>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</si>
  <si>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</si>
  <si>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</si>
  <si>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</si>
  <si>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</si>
  <si>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</si>
  <si>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</si>
  <si>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</si>
  <si>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</si>
  <si>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</si>
  <si>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</si>
  <si>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</si>
  <si>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</si>
  <si>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</si>
  <si>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</si>
  <si>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</si>
  <si>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</si>
  <si>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</si>
  <si>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</si>
  <si>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</si>
  <si>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</si>
  <si>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</si>
  <si>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</si>
  <si>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</si>
  <si>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</si>
  <si>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</si>
  <si>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</si>
  <si>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</si>
  <si>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</si>
  <si>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</si>
  <si>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</si>
  <si>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</si>
  <si>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</si>
  <si>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</si>
  <si>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</si>
  <si>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</si>
  <si>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</si>
  <si>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</si>
  <si>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</si>
  <si>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</si>
  <si>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</si>
  <si>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</si>
  <si>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</si>
  <si>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</si>
  <si>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</si>
  <si>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</si>
  <si>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</si>
  <si>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</si>
  <si>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</si>
  <si>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</si>
  <si>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</si>
  <si>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</si>
  <si>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</si>
  <si>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</si>
  <si>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</si>
  <si>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</si>
  <si>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</si>
  <si>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</si>
  <si>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</si>
  <si>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</si>
  <si>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</si>
  <si>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</si>
  <si>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</si>
  <si>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</si>
  <si>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</si>
  <si>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</si>
  <si>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</si>
  <si>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</si>
  <si>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</si>
  <si>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</si>
  <si>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</si>
  <si>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</si>
  <si>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</si>
  <si>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</si>
  <si>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</si>
  <si>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</si>
  <si>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</si>
  <si>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</si>
  <si>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</si>
  <si>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</si>
  <si>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</si>
  <si>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</si>
  <si>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</si>
  <si>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</si>
  <si>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</si>
  <si>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</si>
  <si>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</si>
  <si>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</si>
  <si>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</si>
  <si>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</si>
  <si>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</si>
  <si>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</si>
  <si>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</si>
  <si>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</si>
  <si>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</si>
  <si>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</si>
  <si>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</si>
  <si>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</si>
  <si>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</si>
  <si>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</si>
  <si>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</si>
  <si>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</si>
  <si>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</si>
  <si>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</si>
  <si>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</si>
  <si>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</si>
  <si>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</si>
  <si>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</si>
  <si>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</si>
  <si>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</si>
  <si>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</si>
  <si>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</si>
  <si>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</si>
  <si>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</si>
  <si>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</si>
  <si>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</si>
  <si>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</si>
  <si>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</si>
  <si>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</si>
  <si>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</si>
  <si>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</si>
  <si>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</si>
  <si>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</si>
  <si>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</si>
  <si>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</si>
  <si>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</si>
  <si>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</si>
  <si>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</si>
  <si>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</si>
  <si>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</si>
  <si>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</si>
  <si>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</si>
  <si>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</si>
  <si>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</si>
  <si>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</si>
  <si>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</si>
  <si>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</si>
  <si>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</si>
  <si>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</si>
  <si>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</si>
  <si>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</si>
  <si>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</si>
  <si>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</si>
  <si>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</si>
  <si>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</si>
  <si>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</si>
  <si>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</si>
  <si>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</si>
  <si>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</si>
  <si>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</si>
  <si>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</si>
  <si>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</si>
  <si>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</si>
  <si>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</si>
  <si>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</si>
  <si>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</si>
  <si>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</si>
  <si>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</si>
  <si>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</si>
  <si>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</si>
  <si>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</si>
  <si>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</si>
  <si>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</si>
  <si>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</si>
  <si>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</si>
  <si>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</si>
  <si>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</si>
  <si>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</si>
  <si>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</si>
  <si>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</si>
  <si>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</si>
  <si>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</si>
  <si>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</si>
  <si>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</si>
  <si>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</si>
  <si>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</si>
  <si>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</si>
  <si>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</si>
  <si>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</si>
  <si>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</si>
  <si>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</si>
  <si>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</si>
  <si>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</si>
  <si>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</si>
  <si>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</si>
  <si>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</si>
  <si>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</si>
  <si>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</si>
  <si>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</si>
  <si>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</si>
  <si>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</si>
  <si>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</si>
  <si>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</si>
  <si>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</si>
  <si>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</si>
  <si>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</si>
  <si>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</si>
  <si>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</si>
  <si>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</si>
  <si>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</si>
  <si>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</si>
  <si>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</si>
  <si>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</si>
  <si>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</si>
  <si>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</si>
  <si>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</si>
  <si>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</si>
  <si>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</si>
  <si>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</si>
  <si>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</si>
  <si>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</si>
  <si>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</si>
  <si>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</si>
  <si>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</si>
  <si>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</si>
  <si>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</si>
  <si>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</si>
  <si>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</si>
  <si>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</si>
  <si>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</si>
  <si>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</si>
  <si>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</si>
  <si>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</si>
  <si>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</si>
  <si>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</si>
  <si>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</si>
  <si>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</si>
  <si>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</si>
  <si>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</si>
  <si>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</si>
  <si>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</si>
  <si>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</si>
  <si>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</si>
  <si>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</si>
  <si>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</si>
  <si>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</si>
  <si>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</si>
  <si>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</si>
  <si>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</si>
  <si>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</si>
  <si>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</si>
  <si>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</si>
  <si>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</si>
  <si>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</si>
  <si>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</si>
  <si>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</si>
  <si>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</si>
  <si>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</si>
  <si>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</si>
  <si>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</si>
  <si>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</si>
  <si>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</si>
  <si>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</si>
  <si>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</si>
  <si>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</si>
  <si>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</si>
  <si>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</si>
  <si>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</si>
  <si>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</si>
  <si>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</si>
  <si>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</si>
  <si>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</si>
  <si>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</si>
  <si>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</si>
  <si>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</si>
  <si>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</si>
  <si>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</si>
  <si>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</si>
  <si>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</si>
  <si>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</si>
  <si>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</si>
  <si>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</si>
  <si>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</si>
  <si>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</si>
  <si>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</si>
  <si>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</si>
  <si>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</si>
  <si>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</si>
  <si>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</si>
  <si>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</si>
  <si>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</si>
  <si>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</si>
  <si>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</si>
  <si>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</si>
  <si>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</si>
  <si>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</si>
  <si>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</si>
  <si>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</si>
  <si>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</si>
  <si>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</si>
  <si>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</si>
  <si>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</si>
  <si>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</si>
  <si>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</si>
  <si>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</si>
  <si>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</si>
  <si>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</si>
  <si>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</si>
  <si>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</si>
  <si>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</si>
  <si>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</si>
  <si>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</si>
  <si>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</si>
  <si>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</si>
  <si>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</si>
  <si>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</si>
  <si>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</si>
  <si>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</si>
  <si>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</si>
  <si>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</si>
  <si>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</si>
  <si>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</si>
  <si>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</si>
  <si>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</si>
  <si>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</si>
  <si>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</si>
  <si>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</si>
  <si>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</si>
  <si>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</si>
  <si>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</si>
  <si>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</si>
  <si>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</si>
  <si>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</si>
  <si>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</si>
  <si>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</si>
  <si>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</si>
  <si>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</si>
  <si>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</si>
  <si>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</si>
  <si>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</si>
  <si>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</si>
  <si>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</si>
  <si>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</si>
  <si>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</si>
  <si>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</si>
  <si>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</si>
  <si>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</si>
  <si>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</si>
  <si>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</si>
  <si>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</si>
  <si>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</si>
  <si>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</si>
  <si>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</si>
  <si>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</si>
  <si>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</si>
  <si>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</si>
  <si>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</si>
  <si>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</si>
  <si>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</si>
  <si>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</si>
  <si>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</si>
  <si>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</si>
  <si>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</si>
  <si>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</si>
  <si>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</si>
  <si>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</si>
  <si>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</si>
  <si>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</si>
  <si>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</si>
  <si>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</si>
  <si>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</si>
  <si>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</si>
  <si>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</si>
  <si>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</si>
  <si>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</si>
  <si>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</si>
  <si>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</si>
  <si>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</si>
  <si>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</si>
  <si>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</si>
  <si>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</si>
  <si>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</si>
  <si>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</si>
  <si>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</si>
  <si>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</si>
  <si>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</si>
  <si>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</si>
  <si>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</si>
  <si>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</si>
  <si>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</si>
  <si>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</si>
  <si>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</si>
  <si>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</si>
  <si>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</si>
  <si>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</si>
  <si>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</si>
  <si>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</si>
  <si>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</si>
  <si>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</si>
  <si>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</si>
  <si>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</si>
  <si>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</si>
  <si>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</si>
  <si>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</si>
  <si>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</si>
  <si>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</si>
  <si>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</si>
  <si>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</si>
  <si>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</si>
  <si>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</si>
  <si>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</si>
  <si>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</si>
  <si>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</si>
  <si>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</si>
  <si>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</si>
  <si>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</si>
  <si>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</si>
  <si>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</si>
  <si>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</si>
  <si>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</si>
  <si>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</si>
  <si>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</si>
  <si>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</si>
  <si>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</si>
  <si>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</si>
  <si>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</si>
  <si>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</si>
  <si>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</si>
  <si>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</si>
  <si>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</si>
  <si>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</si>
  <si>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</si>
  <si>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</si>
  <si>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</si>
  <si>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</si>
  <si>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</si>
  <si>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</si>
  <si>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</si>
  <si>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</si>
  <si>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</si>
  <si>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</si>
  <si>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</si>
  <si>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</si>
  <si>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</si>
  <si>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</si>
  <si>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</si>
  <si>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</si>
  <si>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</si>
  <si>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</si>
  <si>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</si>
  <si>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</si>
  <si>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</si>
  <si>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</si>
  <si>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</si>
  <si>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</si>
  <si>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</si>
  <si>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</si>
  <si>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</si>
  <si>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</si>
  <si>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</si>
  <si>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</si>
  <si>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</si>
  <si>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</si>
  <si>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</si>
  <si>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</si>
  <si>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</si>
  <si>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</si>
  <si>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</si>
  <si>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</si>
  <si>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</si>
  <si>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</si>
  <si>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</si>
  <si>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</si>
  <si>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</si>
  <si>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</si>
  <si>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</si>
  <si>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</si>
  <si>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</si>
  <si>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</si>
  <si>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</si>
  <si>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</si>
  <si>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</si>
  <si>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</si>
  <si>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</si>
  <si>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</si>
  <si>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</si>
  <si>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</si>
  <si>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</si>
  <si>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</si>
  <si>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</si>
  <si>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</si>
  <si>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</si>
  <si>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</si>
  <si>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</si>
  <si>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</si>
  <si>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</si>
  <si>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</si>
  <si>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</si>
  <si>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</si>
  <si>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</si>
  <si>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</si>
  <si>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</si>
  <si>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</si>
  <si>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</si>
  <si>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</si>
  <si>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</si>
  <si>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</si>
  <si>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</si>
  <si>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</si>
  <si>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</si>
  <si>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</si>
  <si>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</si>
  <si>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</si>
  <si>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</si>
  <si>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</si>
  <si>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</si>
  <si>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</si>
  <si>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</si>
  <si>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</si>
  <si>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</si>
  <si>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</si>
  <si>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</si>
  <si>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</si>
  <si>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</si>
  <si>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</si>
  <si>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</si>
  <si>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</si>
  <si>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</si>
  <si>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</si>
  <si>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</si>
  <si>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</si>
  <si>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</si>
  <si>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</si>
  <si>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</si>
  <si>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</si>
  <si>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</si>
  <si>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</si>
  <si>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</si>
  <si>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</si>
  <si>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</si>
  <si>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</si>
  <si>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</si>
  <si>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</si>
  <si>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</si>
  <si>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</si>
  <si>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</si>
  <si>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</si>
  <si>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</si>
  <si>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</si>
  <si>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</si>
  <si>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</si>
  <si>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</si>
  <si>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</si>
  <si>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</si>
  <si>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</si>
  <si>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</si>
  <si>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</si>
  <si>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</si>
  <si>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</si>
  <si>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</si>
  <si>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</si>
  <si>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</si>
  <si>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</si>
  <si>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</si>
  <si>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</si>
  <si>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</si>
  <si>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</si>
  <si>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</si>
  <si>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</si>
  <si>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</si>
  <si>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</si>
  <si>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</si>
  <si>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</si>
  <si>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</si>
  <si>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</si>
  <si>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</si>
  <si>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</si>
  <si>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</si>
  <si>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</si>
  <si>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</si>
  <si>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</si>
  <si>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</si>
  <si>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</si>
  <si>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</si>
  <si>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</si>
  <si>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</si>
  <si>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</si>
  <si>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</si>
  <si>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</si>
  <si>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</si>
  <si>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</si>
  <si>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</si>
  <si>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</si>
  <si>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</si>
  <si>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</si>
  <si>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</si>
  <si>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</si>
  <si>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</si>
  <si>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</si>
  <si>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</si>
  <si>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</si>
  <si>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</si>
  <si>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</si>
  <si>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</si>
  <si>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</si>
  <si>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</si>
  <si>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</si>
  <si>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</si>
  <si>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</si>
  <si>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</si>
  <si>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</si>
  <si>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</si>
  <si>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</si>
  <si>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</si>
  <si>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</si>
  <si>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</si>
  <si>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</si>
  <si>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</si>
  <si>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</si>
  <si>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</si>
  <si>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</si>
  <si>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</si>
  <si>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</si>
  <si>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</si>
  <si>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</si>
  <si>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</si>
  <si>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</si>
  <si>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</si>
  <si>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</si>
  <si>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</si>
  <si>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</si>
  <si>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</si>
  <si>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</si>
  <si>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</si>
  <si>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</si>
  <si>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</si>
  <si>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</si>
  <si>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</si>
  <si>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</si>
  <si>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</si>
  <si>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</si>
  <si>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</si>
  <si>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</si>
  <si>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</si>
  <si>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</si>
  <si>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</si>
  <si>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</si>
  <si>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</si>
  <si>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</si>
  <si>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</si>
  <si>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</si>
  <si>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</si>
  <si>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</si>
  <si>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</si>
  <si>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</si>
  <si>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</si>
  <si>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</si>
  <si>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</si>
  <si>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</si>
  <si>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</si>
  <si>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</si>
  <si>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</si>
  <si>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</si>
  <si>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</si>
  <si>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</si>
  <si>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</si>
  <si>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</si>
  <si>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</si>
  <si>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</si>
  <si>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</si>
  <si>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</si>
  <si>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</si>
  <si>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</si>
  <si>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</si>
  <si>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</si>
  <si>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</si>
  <si>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</si>
  <si>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</si>
  <si>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</si>
  <si>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</si>
  <si>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</si>
  <si>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</si>
  <si>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</si>
  <si>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</si>
  <si>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</si>
  <si>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</si>
  <si>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</si>
  <si>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</si>
  <si>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</si>
  <si>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</si>
  <si>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</si>
  <si>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</si>
  <si>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</si>
  <si>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</si>
  <si>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</si>
  <si>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</si>
  <si>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</si>
  <si>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</si>
  <si>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</si>
  <si>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</si>
  <si>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</si>
  <si>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</si>
  <si>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</si>
  <si>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</si>
  <si>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</si>
  <si>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</si>
  <si>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</si>
  <si>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</si>
  <si>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</si>
  <si>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</si>
  <si>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</si>
  <si>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</si>
  <si>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</si>
  <si>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</si>
  <si>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</si>
  <si>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</si>
  <si>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</si>
  <si>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</si>
  <si>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</si>
  <si>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</si>
  <si>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</si>
  <si>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</si>
  <si>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</si>
  <si>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</si>
  <si>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</si>
  <si>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</si>
  <si>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</si>
  <si>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</si>
  <si>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</si>
  <si>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</si>
  <si>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</si>
  <si>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</si>
  <si>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</si>
  <si>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</si>
  <si>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</si>
  <si>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</si>
  <si>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</si>
  <si>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</si>
  <si>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</si>
  <si>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</si>
  <si>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</si>
  <si>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</si>
  <si>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</si>
  <si>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</si>
  <si>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</si>
  <si>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</si>
  <si>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</si>
  <si>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</si>
  <si>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</si>
  <si>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</si>
  <si>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</si>
  <si>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</si>
  <si>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</si>
  <si>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</si>
  <si>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</si>
  <si>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</si>
  <si>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</si>
  <si>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</si>
  <si>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</si>
  <si>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</si>
  <si>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</si>
  <si>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</si>
  <si>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</si>
  <si>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</si>
  <si>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</si>
  <si>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</si>
  <si>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</si>
  <si>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</si>
  <si>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</si>
  <si>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</si>
  <si>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</si>
  <si>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</si>
  <si>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</si>
  <si>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</si>
  <si>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</si>
  <si>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</si>
  <si>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</si>
  <si>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</si>
  <si>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</si>
  <si>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</si>
  <si>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</si>
  <si>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</si>
  <si>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</si>
  <si>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</si>
  <si>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</si>
  <si>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</si>
  <si>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</si>
  <si>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</si>
  <si>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</si>
  <si>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</si>
  <si>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</si>
  <si>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</si>
  <si>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</si>
  <si>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</si>
  <si>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</si>
  <si>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</si>
  <si>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</si>
  <si>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</si>
  <si>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</si>
  <si>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</si>
  <si>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</si>
  <si>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</si>
  <si>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</si>
  <si>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</si>
  <si>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</si>
  <si>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</si>
  <si>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</si>
  <si>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</si>
  <si>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</si>
  <si>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</si>
  <si>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</si>
  <si>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</si>
  <si>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</si>
  <si>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</si>
  <si>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</si>
  <si>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</si>
  <si>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</si>
  <si>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</si>
  <si>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</si>
  <si>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</si>
  <si>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</si>
  <si>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</si>
  <si>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</si>
  <si>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</si>
  <si>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</si>
  <si>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</si>
  <si>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</si>
  <si>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</si>
  <si>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</si>
  <si>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</si>
  <si>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</si>
  <si>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</si>
  <si>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</si>
  <si>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</si>
  <si>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</si>
  <si>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</si>
  <si>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</si>
  <si>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</si>
  <si>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</si>
  <si>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</si>
  <si>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</si>
  <si>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</si>
  <si>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</si>
  <si>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</si>
  <si>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</si>
  <si>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</si>
  <si>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</si>
  <si>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</si>
  <si>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</si>
  <si>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</si>
  <si>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</si>
  <si>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</si>
  <si>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</si>
  <si>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</si>
  <si>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</si>
  <si>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</si>
  <si>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</si>
  <si>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</si>
  <si>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</si>
  <si>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</si>
  <si>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</si>
  <si>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</si>
  <si>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</si>
  <si>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</si>
  <si>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</si>
  <si>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</si>
  <si>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</si>
  <si>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</si>
  <si>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</si>
  <si>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</si>
  <si>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</si>
  <si>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</si>
  <si>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</si>
  <si>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</si>
  <si>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</si>
  <si>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</si>
  <si>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</si>
  <si>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</si>
  <si>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</si>
  <si>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</si>
  <si>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</si>
  <si>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</si>
  <si>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</si>
  <si>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</si>
  <si>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</si>
  <si>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</si>
  <si>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</si>
  <si>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</si>
  <si>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</si>
  <si>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</si>
  <si>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</si>
  <si>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</si>
  <si>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</si>
  <si>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</si>
  <si>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</si>
  <si>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</si>
  <si>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</si>
  <si>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</si>
  <si>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</si>
  <si>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</si>
  <si>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</si>
  <si>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</si>
  <si>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</si>
  <si>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</si>
  <si>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</si>
  <si>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</si>
  <si>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</si>
  <si>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</si>
  <si>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</si>
  <si>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</si>
  <si>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</si>
  <si>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</si>
  <si>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</si>
  <si>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</si>
  <si>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</si>
  <si>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</si>
  <si>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</si>
  <si>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</si>
  <si>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</si>
  <si>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</si>
  <si>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</si>
  <si>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</si>
  <si>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</si>
  <si>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</si>
  <si>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</si>
  <si>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</si>
  <si>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</si>
  <si>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</si>
  <si>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</si>
  <si>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</si>
  <si>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</si>
  <si>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</si>
  <si>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</si>
  <si>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</si>
  <si>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</si>
  <si>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</si>
  <si>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</si>
  <si>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</si>
  <si>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</si>
  <si>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</si>
  <si>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</si>
  <si>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</si>
  <si>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</si>
  <si>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</si>
  <si>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</si>
  <si>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</si>
  <si>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</si>
  <si>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</si>
  <si>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</si>
  <si>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</si>
  <si>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</si>
  <si>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</si>
  <si>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</si>
  <si>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</si>
  <si>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</si>
  <si>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</si>
  <si>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</si>
  <si>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</si>
  <si>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</si>
  <si>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</si>
  <si>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</si>
  <si>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</si>
  <si>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</si>
  <si>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</si>
  <si>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</si>
  <si>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</si>
  <si>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</si>
  <si>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</si>
  <si>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</si>
  <si>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</si>
  <si>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</si>
  <si>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</si>
  <si>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</si>
  <si>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</si>
  <si>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</si>
  <si>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</si>
  <si>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</si>
  <si>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</si>
  <si>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</si>
  <si>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</si>
  <si>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</si>
  <si>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</si>
  <si>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</si>
  <si>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</si>
  <si>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</si>
  <si>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</si>
  <si>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</si>
  <si>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</si>
  <si>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</si>
  <si>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</si>
  <si>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</si>
  <si>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</si>
  <si>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</si>
  <si>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</si>
  <si>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</si>
  <si>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</si>
  <si>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</si>
  <si>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</si>
  <si>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</si>
  <si>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</si>
  <si>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</si>
  <si>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</si>
  <si>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</si>
  <si>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</si>
  <si>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</si>
  <si>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</si>
  <si>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</si>
  <si>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</si>
  <si>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</si>
  <si>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</si>
  <si>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</si>
  <si>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</si>
  <si>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</si>
  <si>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</si>
  <si>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</si>
  <si>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</si>
  <si>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</si>
  <si>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</si>
  <si>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</si>
  <si>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</si>
  <si>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</si>
  <si>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</si>
  <si>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</si>
  <si>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</si>
  <si>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</si>
  <si>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</si>
  <si>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</si>
  <si>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</si>
  <si>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</si>
  <si>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</si>
  <si>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</si>
  <si>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</si>
  <si>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</si>
  <si>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</si>
  <si>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</si>
  <si>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</si>
  <si>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</si>
  <si>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</si>
  <si>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</si>
  <si>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</si>
  <si>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</si>
  <si>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</si>
  <si>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</si>
  <si>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</si>
  <si>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</si>
  <si>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</si>
  <si>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</si>
  <si>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</si>
  <si>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</si>
  <si>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</si>
  <si>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</si>
  <si>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</si>
  <si>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</si>
  <si>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</si>
  <si>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</si>
  <si>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</si>
  <si>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</si>
  <si>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</si>
  <si>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</si>
  <si>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</si>
  <si>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</si>
  <si>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</si>
  <si>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</si>
  <si>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</si>
  <si>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</si>
  <si>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</si>
  <si>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</si>
  <si>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</si>
  <si>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</si>
  <si>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</si>
  <si>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</si>
  <si>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</si>
  <si>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</si>
  <si>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</si>
  <si>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</si>
  <si>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</si>
  <si>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</si>
  <si>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</si>
  <si>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</si>
  <si>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</si>
  <si>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</si>
  <si>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</si>
  <si>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</si>
  <si>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</si>
  <si>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</si>
  <si>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</si>
  <si>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</si>
  <si>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</si>
  <si>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</si>
  <si>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</si>
  <si>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</si>
  <si>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</si>
  <si>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</si>
  <si>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</si>
  <si>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</si>
  <si>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</si>
  <si>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</si>
  <si>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</si>
  <si>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</si>
  <si>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</si>
  <si>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</si>
  <si>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</si>
  <si>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</si>
  <si>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</si>
  <si>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</si>
  <si>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</si>
  <si>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</si>
  <si>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</si>
  <si>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</si>
  <si>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</si>
  <si>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</si>
  <si>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</si>
  <si>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</si>
  <si>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</si>
  <si>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</si>
  <si>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</si>
  <si>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</si>
  <si>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</si>
  <si>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</si>
  <si>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</si>
  <si>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</si>
  <si>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</si>
  <si>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</si>
  <si>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</si>
  <si>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</si>
  <si>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</si>
  <si>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</si>
  <si>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</si>
  <si>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</si>
  <si>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</si>
  <si>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</si>
  <si>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</si>
  <si>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</si>
  <si>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</si>
  <si>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</si>
  <si>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</si>
  <si>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</si>
  <si>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</si>
  <si>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</si>
  <si>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</si>
  <si>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</si>
  <si>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</si>
  <si>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</si>
  <si>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</si>
  <si>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</si>
  <si>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</si>
  <si>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</si>
  <si>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</si>
  <si>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</si>
  <si>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</si>
  <si>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</si>
  <si>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</si>
  <si>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</si>
  <si>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</si>
  <si>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</si>
  <si>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</si>
  <si>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</si>
  <si>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</si>
  <si>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</si>
  <si>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</si>
  <si>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</si>
  <si>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</si>
  <si>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</si>
  <si>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</si>
  <si>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</si>
  <si>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</si>
  <si>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</si>
  <si>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</si>
  <si>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</si>
  <si>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</si>
  <si>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</si>
  <si>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</si>
  <si>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</si>
  <si>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</si>
  <si>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</si>
  <si>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</si>
  <si>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</si>
  <si>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</si>
  <si>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</si>
  <si>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</si>
  <si>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</si>
  <si>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</si>
  <si>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</si>
  <si>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</si>
  <si>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</si>
  <si>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</si>
  <si>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</si>
  <si>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</si>
  <si>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</si>
  <si>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</si>
  <si>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</si>
  <si>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</si>
  <si>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</si>
  <si>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</si>
  <si>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</si>
  <si>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</si>
  <si>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</si>
  <si>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</si>
  <si>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</si>
  <si>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</si>
  <si>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</si>
  <si>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</si>
  <si>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</si>
  <si>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</si>
  <si>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</si>
  <si>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</si>
  <si>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</si>
  <si>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</si>
  <si>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</si>
  <si>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</si>
  <si>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</si>
  <si>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</si>
  <si>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</si>
  <si>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</si>
  <si>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</si>
  <si>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</si>
  <si>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</si>
  <si>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</si>
  <si>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</si>
  <si>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</si>
  <si>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</si>
  <si>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</si>
  <si>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</si>
  <si>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</si>
  <si>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</si>
  <si>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</si>
  <si>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</si>
  <si>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</si>
  <si>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</si>
  <si>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</si>
  <si>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</si>
  <si>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</si>
  <si>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</si>
  <si>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</si>
  <si>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</si>
  <si>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</si>
  <si>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</si>
  <si>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</si>
  <si>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</si>
  <si>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</si>
  <si>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</si>
  <si>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</si>
  <si>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</si>
  <si>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</si>
  <si>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</si>
  <si>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</si>
  <si>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</si>
  <si>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</si>
  <si>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</si>
  <si>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</si>
  <si>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</si>
  <si>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</si>
  <si>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</si>
  <si>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</si>
  <si>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</si>
  <si>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</si>
  <si>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</si>
  <si>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</si>
  <si>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</si>
  <si>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</si>
  <si>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</si>
  <si>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</si>
  <si>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</si>
  <si>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</si>
  <si>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</si>
  <si>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</si>
  <si>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</si>
  <si>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</si>
  <si>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</si>
  <si>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</si>
  <si>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</si>
  <si>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</si>
  <si>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</si>
  <si>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</si>
  <si>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</si>
  <si>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</si>
  <si>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</si>
  <si>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</si>
  <si>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</si>
  <si>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</si>
  <si>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</si>
  <si>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</si>
  <si>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</si>
  <si>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</si>
  <si>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</si>
  <si>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</si>
  <si>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</si>
  <si>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</si>
  <si>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</si>
  <si>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</si>
  <si>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</si>
  <si>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</si>
  <si>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</si>
  <si>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</si>
  <si>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</si>
  <si>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</si>
  <si>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</si>
  <si>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</si>
  <si>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</si>
  <si>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</si>
  <si>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</si>
  <si>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</si>
  <si>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</si>
  <si>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</si>
  <si>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</si>
  <si>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</si>
  <si>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</si>
  <si>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</si>
  <si>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</si>
  <si>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</si>
  <si>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</si>
  <si>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</si>
  <si>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</si>
  <si>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</si>
  <si>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</si>
  <si>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</si>
  <si>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</si>
  <si>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</si>
  <si>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</si>
  <si>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</si>
  <si>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</si>
  <si>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</si>
  <si>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</si>
  <si>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</si>
  <si>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</si>
  <si>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</si>
  <si>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</si>
  <si>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</si>
  <si>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</si>
  <si>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</si>
  <si>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</si>
  <si>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</si>
  <si>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</si>
  <si>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</si>
  <si>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</si>
  <si>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</si>
  <si>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</si>
  <si>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</si>
  <si>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</si>
  <si>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</si>
  <si>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</si>
  <si>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</si>
  <si>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</si>
  <si>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</si>
  <si>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</si>
  <si>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</si>
  <si>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</si>
  <si>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</si>
  <si>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</si>
  <si>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</si>
  <si>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</si>
  <si>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</si>
  <si>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</si>
  <si>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</si>
  <si>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</si>
  <si>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</si>
  <si>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</si>
  <si>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</si>
  <si>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</si>
  <si>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</si>
  <si>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</si>
  <si>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</si>
  <si>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</si>
  <si>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</si>
  <si>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</si>
  <si>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</si>
  <si>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</si>
  <si>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</si>
  <si>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</si>
  <si>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</si>
  <si>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</si>
  <si>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</si>
  <si>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</si>
  <si>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</si>
  <si>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</si>
  <si>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</si>
  <si>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</si>
  <si>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</si>
  <si>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</si>
  <si>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</si>
  <si>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</si>
  <si>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</si>
  <si>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</si>
  <si>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</si>
  <si>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</si>
  <si>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</si>
  <si>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</si>
  <si>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</si>
  <si>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</si>
  <si>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</si>
  <si>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</si>
  <si>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</si>
  <si>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</si>
  <si>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</si>
  <si>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</si>
  <si>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</si>
  <si>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</si>
  <si>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</si>
  <si>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</si>
  <si>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</si>
  <si>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</si>
  <si>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</si>
  <si>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</si>
  <si>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</si>
  <si>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</si>
  <si>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</si>
  <si>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</si>
  <si>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</si>
  <si>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</si>
  <si>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</si>
  <si>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</si>
  <si>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</si>
  <si>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</si>
  <si>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</si>
  <si>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</si>
  <si>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</si>
  <si>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</si>
  <si>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</si>
  <si>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</si>
  <si>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</si>
  <si>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</si>
  <si>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</si>
  <si>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</si>
  <si>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</si>
  <si>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</si>
  <si>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</si>
  <si>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</si>
  <si>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</si>
  <si>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</si>
  <si>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</si>
  <si>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</si>
  <si>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</si>
  <si>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</si>
  <si>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</si>
  <si>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</si>
  <si>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</si>
  <si>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</si>
  <si>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</si>
  <si>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</si>
  <si>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</si>
  <si>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</si>
  <si>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</si>
  <si>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</si>
  <si>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</si>
  <si>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</si>
  <si>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</si>
  <si>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</si>
  <si>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</si>
  <si>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</si>
  <si>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</si>
  <si>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</si>
  <si>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</si>
  <si>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</si>
  <si>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</si>
  <si>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</si>
  <si>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</si>
  <si>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</si>
  <si>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</si>
  <si>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</si>
  <si>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</si>
  <si>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</si>
  <si>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</si>
  <si>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</si>
  <si>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</si>
  <si>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</si>
  <si>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</si>
  <si>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</si>
  <si>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</si>
  <si>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</si>
  <si>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</si>
  <si>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</si>
  <si>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</si>
  <si>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</si>
  <si>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</si>
  <si>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</si>
  <si>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</si>
  <si>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</si>
  <si>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</si>
  <si>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</si>
  <si>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</si>
  <si>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</si>
  <si>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</si>
  <si>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</si>
  <si>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</si>
  <si>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</si>
  <si>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</si>
  <si>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</si>
  <si>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</si>
  <si>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</si>
  <si>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</si>
  <si>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</si>
  <si>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</si>
  <si>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</si>
  <si>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</si>
  <si>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</si>
  <si>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</si>
  <si>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</si>
  <si>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</si>
  <si>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</si>
  <si>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</si>
  <si>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</si>
  <si>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</si>
  <si>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</si>
  <si>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</si>
  <si>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</si>
  <si>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</si>
  <si>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</si>
  <si>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</si>
  <si>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</si>
  <si>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</si>
  <si>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</si>
  <si>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</si>
  <si>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</si>
  <si>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</si>
  <si>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</si>
  <si>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</si>
  <si>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</si>
  <si>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</si>
  <si>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</si>
  <si>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</si>
  <si>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</si>
  <si>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</si>
  <si>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</si>
  <si>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</si>
  <si>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</si>
  <si>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</si>
  <si>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</si>
  <si>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</si>
  <si>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</si>
  <si>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</si>
  <si>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</si>
  <si>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</si>
  <si>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</si>
  <si>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</si>
  <si>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</si>
  <si>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</si>
  <si>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</si>
  <si>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</si>
  <si>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</si>
  <si>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</si>
  <si>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</si>
  <si>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</si>
  <si>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</si>
  <si>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</si>
  <si>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</si>
  <si>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</si>
  <si>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</si>
  <si>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</si>
  <si>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</si>
  <si>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</si>
  <si>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</si>
  <si>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</si>
  <si>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</si>
  <si>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</si>
  <si>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</si>
  <si>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</si>
  <si>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</si>
  <si>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</si>
  <si>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</si>
  <si>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</si>
  <si>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</si>
  <si>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</si>
  <si>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</si>
  <si>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</si>
  <si>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</si>
  <si>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</si>
  <si>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</si>
  <si>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</si>
  <si>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</si>
  <si>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</si>
  <si>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</si>
  <si>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</si>
  <si>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</si>
  <si>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</si>
  <si>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</si>
  <si>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</si>
  <si>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</si>
  <si>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</si>
  <si>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</si>
  <si>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</si>
  <si>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</si>
  <si>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</si>
  <si>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</si>
  <si>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</si>
  <si>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</si>
  <si>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</si>
  <si>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</si>
  <si>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</si>
  <si>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</si>
  <si>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</si>
  <si>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</si>
  <si>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</si>
  <si>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</si>
  <si>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</si>
  <si>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</si>
  <si>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</si>
  <si>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</si>
  <si>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</si>
  <si>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</si>
  <si>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</si>
  <si>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</si>
  <si>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</si>
  <si>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</si>
  <si>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</si>
  <si>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</si>
  <si>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</si>
  <si>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</si>
  <si>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</si>
  <si>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</si>
  <si>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</si>
  <si>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</si>
  <si>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</si>
  <si>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</si>
  <si>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</si>
  <si>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</si>
  <si>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</si>
  <si>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</si>
  <si>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</si>
  <si>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</si>
  <si>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</si>
  <si>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</si>
  <si>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</si>
  <si>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</si>
  <si>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</si>
  <si>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</si>
  <si>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</si>
  <si>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</si>
  <si>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</si>
  <si>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</si>
  <si>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</si>
  <si>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</si>
  <si>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</si>
  <si>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</si>
  <si>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</si>
  <si>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</si>
  <si>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</si>
  <si>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</si>
  <si>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</si>
  <si>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</si>
  <si>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</si>
  <si>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</si>
  <si>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</si>
  <si>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</si>
  <si>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</si>
  <si>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</si>
  <si>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</si>
  <si>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</si>
  <si>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</si>
  <si>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</si>
  <si>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</si>
  <si>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</si>
  <si>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</si>
  <si>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</si>
  <si>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</si>
  <si>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</si>
  <si>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</si>
  <si>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</si>
  <si>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</si>
  <si>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</si>
  <si>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</si>
  <si>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</si>
  <si>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</si>
  <si>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</si>
  <si>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</si>
  <si>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</si>
  <si>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</si>
  <si>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</si>
  <si>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</si>
  <si>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</si>
  <si>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</si>
  <si>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</si>
  <si>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</si>
  <si>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</si>
  <si>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</si>
  <si>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</si>
  <si>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</si>
  <si>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</si>
  <si>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</si>
  <si>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</si>
  <si>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</si>
  <si>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</si>
  <si>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</si>
  <si>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</si>
  <si>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</si>
  <si>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</si>
  <si>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</si>
  <si>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</si>
  <si>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</si>
  <si>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</si>
  <si>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</si>
  <si>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</si>
  <si>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</si>
  <si>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</si>
  <si>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</si>
  <si>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</si>
  <si>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</si>
  <si>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</si>
  <si>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</si>
  <si>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</si>
  <si>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</si>
  <si>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</si>
  <si>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</si>
  <si>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</si>
  <si>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</si>
  <si>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</si>
  <si>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</si>
  <si>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</si>
  <si>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</si>
  <si>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</si>
  <si>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</si>
  <si>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</si>
  <si>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</si>
  <si>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</si>
  <si>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</si>
  <si>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</si>
  <si>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</si>
  <si>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</si>
  <si>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</si>
  <si>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</si>
  <si>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</si>
  <si>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</si>
  <si>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</si>
  <si>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</si>
  <si>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</si>
  <si>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</si>
  <si>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</si>
  <si>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</si>
  <si>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</si>
  <si>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</si>
  <si>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</si>
  <si>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</si>
  <si>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</si>
  <si>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</si>
  <si>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</si>
  <si>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</si>
  <si>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</si>
  <si>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</si>
  <si>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</si>
  <si>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</si>
  <si>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</si>
  <si>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</si>
  <si>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</si>
  <si>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</si>
  <si>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</si>
  <si>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</si>
  <si>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</si>
  <si>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</si>
  <si>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</si>
  <si>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</si>
  <si>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</si>
  <si>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</si>
  <si>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</si>
  <si>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</si>
  <si>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</si>
  <si>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</si>
  <si>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</si>
  <si>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</si>
  <si>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</si>
  <si>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</si>
  <si>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</si>
  <si>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</si>
  <si>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</si>
  <si>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</si>
  <si>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</si>
  <si>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</si>
  <si>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</si>
  <si>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</si>
  <si>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</si>
  <si>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</si>
  <si>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</si>
  <si>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</si>
  <si>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</si>
  <si>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</si>
  <si>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</si>
  <si>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</si>
  <si>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</si>
  <si>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</si>
  <si>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</si>
  <si>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</si>
  <si>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</si>
  <si>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</si>
  <si>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</si>
  <si>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</si>
  <si>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</si>
  <si>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</si>
  <si>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</si>
  <si>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</si>
  <si>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</si>
  <si>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</si>
  <si>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</si>
  <si>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</si>
  <si>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</si>
  <si>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</si>
  <si>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</si>
  <si>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</si>
  <si>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</si>
  <si>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</si>
  <si>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</si>
  <si>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</si>
  <si>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</si>
  <si>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</si>
  <si>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</si>
  <si>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</si>
  <si>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</si>
  <si>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</si>
  <si>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</si>
  <si>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</si>
  <si>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</si>
  <si>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</si>
  <si>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</si>
  <si>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</si>
  <si>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</si>
  <si>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</si>
  <si>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</si>
  <si>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</si>
  <si>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</si>
  <si>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</si>
  <si>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</si>
  <si>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</si>
  <si>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</si>
  <si>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</si>
  <si>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</si>
  <si>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</si>
  <si>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</si>
  <si>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</si>
  <si>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</si>
  <si>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</si>
  <si>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</si>
  <si>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</si>
  <si>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</si>
  <si>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</si>
  <si>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</si>
  <si>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</si>
  <si>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</si>
  <si>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</si>
  <si>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</si>
  <si>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</si>
  <si>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</si>
  <si>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</si>
  <si>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</si>
  <si>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</si>
  <si>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</si>
  <si>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</si>
  <si>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</si>
  <si>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</si>
  <si>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</si>
  <si>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</si>
  <si>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</si>
  <si>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</si>
  <si>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</si>
  <si>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</si>
  <si>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</si>
  <si>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</si>
  <si>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</si>
  <si>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</si>
  <si>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</si>
  <si>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</si>
  <si>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</si>
  <si>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</si>
  <si>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</si>
  <si>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</si>
  <si>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</si>
  <si>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</si>
  <si>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</si>
  <si>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</si>
  <si>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</si>
  <si>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</si>
  <si>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</si>
  <si>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</si>
  <si>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</si>
  <si>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</si>
  <si>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</si>
  <si>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</si>
  <si>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</si>
  <si>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</si>
  <si>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</si>
  <si>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</si>
  <si>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</si>
  <si>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</si>
  <si>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</si>
  <si>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</si>
  <si>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</si>
  <si>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</si>
  <si>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</si>
  <si>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</si>
  <si>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</si>
  <si>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</si>
  <si>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</si>
  <si>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</si>
  <si>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</si>
  <si>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</si>
  <si>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</si>
  <si>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</si>
  <si>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</si>
  <si>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</si>
  <si>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</si>
  <si>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</si>
  <si>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</si>
  <si>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</si>
  <si>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</si>
  <si>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</si>
  <si>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</si>
  <si>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</si>
  <si>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</si>
  <si>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</si>
  <si>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</si>
  <si>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</si>
  <si>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</si>
  <si>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</si>
  <si>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</si>
  <si>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</si>
  <si>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</si>
  <si>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</si>
  <si>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</si>
  <si>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</si>
  <si>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</si>
  <si>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</si>
  <si>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</si>
  <si>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</si>
  <si>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</si>
  <si>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</si>
  <si>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</si>
  <si>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</si>
  <si>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</si>
  <si>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</si>
  <si>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</si>
  <si>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</si>
  <si>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</si>
  <si>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</si>
  <si>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</si>
  <si>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</si>
  <si>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</si>
  <si>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</si>
  <si>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</si>
  <si>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</si>
  <si>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</si>
  <si>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</si>
  <si>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</si>
  <si>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</si>
  <si>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</si>
  <si>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</si>
  <si>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</si>
  <si>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</si>
  <si>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</si>
  <si>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</si>
  <si>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</si>
  <si>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</si>
  <si>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</si>
  <si>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</si>
  <si>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</si>
  <si>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</si>
  <si>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</si>
  <si>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</si>
  <si>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</si>
  <si>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</si>
  <si>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</si>
  <si>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</si>
  <si>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</si>
  <si>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</si>
  <si>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</si>
  <si>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</si>
  <si>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</si>
  <si>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</si>
  <si>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</si>
  <si>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</si>
  <si>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</si>
  <si>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</si>
  <si>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</si>
  <si>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</si>
  <si>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</si>
  <si>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</si>
  <si>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</si>
  <si>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</si>
  <si>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</si>
  <si>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</si>
  <si>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</si>
  <si>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</si>
  <si>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</si>
  <si>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</si>
  <si>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</si>
  <si>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</si>
  <si>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</si>
  <si>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</si>
  <si>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</si>
  <si>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</si>
  <si>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</si>
  <si>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</si>
  <si>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</si>
  <si>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</si>
  <si>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</si>
  <si>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</si>
  <si>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</si>
  <si>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</si>
  <si>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</si>
  <si>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</si>
  <si>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</si>
  <si>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</si>
  <si>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</si>
  <si>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</si>
  <si>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</si>
  <si>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</si>
  <si>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</si>
  <si>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</si>
  <si>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</si>
  <si>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</si>
  <si>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</si>
  <si>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</si>
  <si>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</si>
  <si>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</si>
  <si>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</si>
  <si>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</si>
  <si>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</si>
  <si>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</si>
  <si>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</si>
  <si>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</si>
  <si>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</si>
  <si>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</si>
  <si>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</si>
  <si>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</si>
  <si>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</si>
  <si>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</si>
  <si>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</si>
  <si>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</si>
  <si>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</si>
  <si>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</si>
  <si>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</si>
  <si>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</si>
  <si>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</si>
  <si>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</si>
  <si>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</si>
  <si>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</si>
  <si>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</si>
  <si>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</si>
  <si>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</si>
  <si>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</si>
  <si>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</si>
  <si>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</si>
  <si>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</si>
  <si>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</si>
  <si>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</si>
  <si>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</si>
  <si>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</si>
  <si>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</si>
  <si>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</si>
  <si>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</si>
  <si>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</si>
  <si>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</si>
  <si>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</si>
  <si>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</si>
  <si>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</si>
  <si>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</si>
  <si>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</si>
  <si>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</si>
  <si>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</si>
  <si>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</si>
  <si>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</si>
  <si>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</si>
  <si>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</si>
  <si>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</si>
  <si>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</si>
  <si>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</si>
  <si>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</si>
  <si>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</si>
  <si>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</si>
  <si>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</si>
  <si>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</si>
  <si>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</si>
  <si>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</si>
  <si>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</si>
  <si>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</si>
  <si>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</si>
  <si>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</si>
  <si>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</si>
  <si>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</si>
  <si>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</si>
  <si>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</si>
  <si>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</si>
  <si>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</si>
  <si>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</si>
  <si>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</si>
  <si>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</si>
  <si>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</si>
  <si>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</si>
  <si>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</si>
  <si>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</si>
  <si>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</si>
  <si>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</si>
  <si>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</si>
  <si>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</si>
  <si>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</si>
  <si>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</si>
  <si>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</si>
  <si>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</si>
  <si>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</si>
  <si>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</si>
  <si>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</si>
  <si>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</si>
  <si>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</si>
  <si>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</si>
  <si>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</si>
  <si>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</si>
  <si>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</si>
  <si>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</si>
  <si>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</si>
  <si>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</si>
  <si>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</si>
  <si>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</si>
  <si>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</si>
  <si>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</si>
  <si>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</si>
  <si>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</si>
  <si>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</si>
  <si>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</si>
  <si>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</si>
  <si>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</si>
  <si>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</si>
  <si>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</si>
  <si>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</si>
  <si>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</si>
  <si>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</si>
  <si>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</si>
  <si>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</si>
  <si>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</si>
  <si>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</si>
  <si>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</si>
  <si>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</si>
  <si>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</si>
  <si>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</si>
  <si>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</si>
  <si>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</si>
  <si>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</si>
  <si>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</si>
  <si>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</si>
  <si>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</si>
  <si>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</si>
  <si>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</si>
  <si>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</si>
  <si>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</si>
  <si>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</si>
  <si>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</si>
  <si>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</si>
  <si>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</si>
  <si>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</si>
  <si>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</si>
  <si>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</si>
  <si>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</si>
  <si>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</si>
  <si>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</si>
  <si>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</si>
  <si>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</si>
  <si>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</si>
  <si>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</si>
  <si>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</si>
  <si>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</si>
  <si>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</si>
  <si>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</si>
  <si>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</si>
  <si>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</si>
  <si>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</si>
  <si>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</si>
  <si>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</si>
  <si>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</si>
  <si>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</si>
  <si>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</si>
  <si>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</si>
  <si>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</si>
  <si>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</si>
  <si>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</si>
  <si>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</si>
  <si>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</si>
  <si>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</si>
  <si>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</si>
  <si>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</si>
  <si>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</si>
  <si>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</si>
  <si>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</si>
  <si>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</si>
  <si>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</si>
  <si>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</si>
  <si>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</si>
  <si>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</si>
  <si>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</si>
  <si>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</si>
  <si>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</si>
  <si>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</si>
  <si>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</si>
  <si>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</si>
  <si>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</si>
  <si>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</si>
  <si>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</si>
  <si>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</si>
  <si>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</si>
  <si>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</si>
  <si>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</si>
  <si>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</si>
  <si>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</si>
  <si>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</si>
  <si>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</si>
  <si>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</si>
  <si>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</si>
  <si>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</si>
  <si>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</si>
  <si>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</si>
  <si>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</si>
  <si>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</si>
  <si>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</si>
  <si>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</si>
  <si>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</si>
  <si>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</si>
  <si>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</si>
  <si>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</si>
  <si>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</si>
  <si>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</si>
  <si>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</si>
  <si>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</si>
  <si>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</si>
  <si>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</si>
  <si>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</si>
  <si>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</si>
  <si>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</si>
  <si>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</si>
  <si>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</si>
  <si>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</si>
  <si>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</si>
  <si>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</si>
  <si>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</si>
  <si>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</si>
  <si>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</si>
  <si>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</si>
  <si>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</si>
  <si>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</si>
  <si>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</si>
  <si>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</si>
  <si>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</si>
  <si>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</si>
  <si>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</si>
  <si>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</si>
  <si>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</si>
  <si>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</si>
  <si>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</si>
  <si>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</si>
  <si>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</si>
  <si>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</si>
  <si>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</si>
  <si>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</si>
  <si>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</si>
  <si>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</si>
  <si>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</si>
  <si>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</si>
  <si>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</si>
  <si>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</si>
  <si>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</si>
  <si>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</si>
  <si>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</si>
  <si>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</si>
  <si>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</si>
  <si>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</si>
  <si>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</si>
  <si>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</si>
  <si>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</si>
  <si>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</si>
  <si>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</si>
  <si>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</si>
  <si>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</si>
  <si>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</si>
  <si>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</si>
  <si>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</si>
  <si>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</si>
  <si>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</si>
  <si>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</si>
  <si>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</si>
  <si>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</si>
  <si>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</si>
  <si>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</si>
  <si>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</si>
  <si>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</si>
  <si>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</si>
  <si>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</si>
  <si>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</si>
  <si>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</si>
  <si>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</si>
  <si>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</si>
  <si>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</si>
  <si>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</si>
  <si>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</si>
  <si>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</si>
  <si>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</si>
  <si>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</si>
  <si>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</si>
  <si>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</si>
  <si>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</si>
  <si>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</si>
  <si>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</si>
  <si>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</si>
  <si>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</si>
  <si>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</si>
  <si>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</si>
  <si>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</si>
  <si>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</si>
  <si>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</si>
  <si>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</si>
  <si>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</si>
  <si>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</si>
  <si>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</si>
  <si>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</si>
  <si>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</si>
  <si>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</si>
  <si>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</si>
  <si>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</si>
  <si>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</si>
  <si>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</si>
  <si>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</si>
  <si>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</si>
  <si>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</si>
  <si>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</si>
  <si>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</si>
  <si>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</si>
  <si>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</si>
  <si>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</si>
  <si>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</si>
  <si>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</si>
  <si>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</si>
  <si>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</si>
  <si>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</si>
  <si>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</si>
  <si>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</si>
  <si>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</si>
  <si>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</si>
  <si>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</si>
  <si>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</si>
  <si>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</si>
  <si>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</si>
  <si>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</si>
  <si>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</si>
  <si>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</si>
  <si>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</si>
  <si>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</si>
  <si>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</si>
  <si>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</si>
  <si>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</si>
  <si>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</si>
  <si>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</si>
  <si>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</si>
  <si>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</si>
  <si>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</si>
  <si>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</si>
  <si>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</si>
  <si>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</si>
  <si>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</si>
  <si>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</si>
  <si>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</si>
  <si>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</si>
  <si>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</si>
  <si>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</si>
  <si>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</si>
  <si>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</si>
  <si>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</si>
  <si>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</si>
  <si>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</si>
  <si>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</si>
  <si>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</si>
  <si>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</si>
  <si>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</si>
  <si>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</si>
  <si>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</si>
  <si>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</si>
  <si>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</si>
  <si>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</si>
  <si>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</si>
  <si>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</si>
  <si>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</si>
  <si>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</si>
  <si>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</si>
  <si>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</si>
  <si>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</si>
  <si>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</si>
  <si>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</si>
  <si>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</si>
  <si>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</si>
  <si>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</si>
  <si>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</si>
  <si>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</si>
  <si>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</si>
  <si>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</si>
  <si>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</si>
  <si>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</si>
  <si>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</si>
  <si>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</si>
  <si>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</si>
  <si>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</si>
  <si>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</si>
  <si>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</si>
  <si>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</si>
  <si>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</si>
  <si>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</si>
  <si>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</si>
  <si>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</si>
  <si>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</si>
  <si>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</si>
  <si>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</si>
  <si>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</si>
  <si>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</si>
  <si>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</si>
  <si>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</si>
  <si>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</si>
  <si>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</si>
  <si>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</si>
  <si>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</si>
  <si>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</si>
  <si>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</si>
  <si>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</si>
  <si>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</si>
  <si>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</si>
  <si>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</si>
  <si>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</si>
  <si>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</si>
  <si>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</si>
  <si>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</si>
  <si>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</si>
  <si>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</si>
  <si>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</si>
  <si>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</si>
  <si>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</si>
  <si>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</si>
  <si>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</si>
  <si>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</si>
  <si>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</si>
  <si>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</si>
  <si>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</si>
  <si>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</si>
  <si>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</si>
  <si>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</si>
  <si>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</si>
  <si>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</si>
  <si>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</si>
  <si>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</si>
  <si>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</si>
  <si>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</si>
  <si>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</si>
  <si>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</si>
  <si>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</si>
  <si>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</si>
  <si>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</si>
  <si>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</si>
  <si>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</si>
  <si>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</si>
  <si>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</si>
  <si>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</si>
  <si>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</si>
  <si>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</si>
  <si>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</si>
  <si>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</si>
  <si>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</si>
  <si>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</si>
  <si>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</si>
  <si>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</si>
  <si>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</si>
  <si>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</si>
  <si>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</si>
  <si>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</si>
  <si>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</si>
  <si>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</si>
  <si>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</si>
  <si>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</si>
  <si>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</si>
  <si>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</si>
  <si>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</si>
  <si>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</si>
  <si>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</si>
  <si>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</si>
  <si>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</si>
  <si>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</si>
  <si>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</si>
  <si>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</si>
  <si>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</si>
  <si>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</si>
  <si>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</si>
  <si>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</si>
  <si>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</si>
  <si>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</si>
  <si>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</si>
  <si>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</si>
  <si>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</si>
  <si>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</si>
  <si>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</si>
  <si>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</si>
  <si>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</si>
  <si>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</si>
  <si>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</si>
  <si>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</si>
  <si>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</si>
  <si>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</si>
  <si>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</si>
  <si>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</si>
  <si>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</si>
  <si>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</si>
  <si>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</si>
  <si>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</si>
  <si>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</si>
  <si>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</si>
  <si>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</si>
  <si>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</si>
  <si>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</si>
  <si>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</si>
  <si>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</si>
  <si>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</si>
  <si>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</si>
  <si>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</si>
  <si>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</si>
  <si>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</si>
  <si>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</si>
  <si>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</si>
  <si>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</si>
  <si>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</si>
  <si>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</si>
  <si>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</si>
  <si>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</si>
  <si>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</si>
  <si>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</si>
  <si>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</si>
  <si>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</si>
  <si>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</si>
  <si>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</si>
  <si>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</si>
  <si>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</si>
  <si>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</si>
  <si>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</si>
  <si>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</si>
  <si>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</si>
  <si>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</si>
  <si>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</si>
  <si>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</si>
  <si>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</si>
  <si>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</si>
  <si>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</si>
  <si>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</si>
  <si>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</si>
  <si>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</si>
  <si>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</si>
  <si>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</si>
  <si>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</si>
  <si>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</si>
  <si>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</si>
  <si>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</si>
  <si>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</si>
  <si>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</si>
  <si>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</si>
  <si>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</si>
  <si>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</si>
  <si>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</si>
  <si>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</si>
  <si>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</si>
  <si>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</si>
  <si>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</si>
  <si>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</si>
  <si>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</si>
  <si>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</si>
  <si>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</si>
  <si>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</si>
  <si>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</si>
  <si>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</si>
  <si>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</si>
  <si>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</si>
  <si>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</si>
  <si>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</si>
  <si>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</si>
  <si>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</si>
  <si>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</si>
  <si>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</si>
  <si>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</si>
  <si>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</si>
  <si>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</si>
  <si>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</si>
  <si>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</si>
  <si>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</si>
  <si>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</si>
  <si>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</si>
  <si>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</si>
  <si>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</si>
  <si>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</si>
  <si>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</si>
  <si>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</si>
  <si>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</si>
  <si>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</si>
  <si>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</si>
  <si>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</si>
  <si>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</si>
  <si>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</si>
  <si>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</si>
  <si>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</si>
  <si>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</si>
  <si>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</si>
  <si>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</si>
  <si>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</si>
  <si>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</si>
  <si>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</si>
  <si>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</si>
  <si>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</si>
  <si>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</si>
  <si>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</si>
  <si>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</si>
  <si>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</si>
  <si>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</si>
  <si>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</si>
  <si>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</si>
  <si>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</si>
  <si>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</si>
  <si>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</si>
  <si>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</si>
  <si>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</si>
  <si>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</si>
  <si>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</si>
  <si>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</si>
  <si>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</si>
  <si>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</si>
  <si>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</si>
  <si>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</si>
  <si>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</si>
  <si>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</si>
  <si>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</si>
  <si>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</si>
  <si>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</si>
  <si>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</si>
  <si>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</si>
  <si>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</si>
  <si>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</si>
  <si>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</si>
  <si>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</si>
  <si>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</si>
  <si>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</si>
  <si>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</si>
  <si>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</si>
  <si>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</si>
  <si>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</si>
  <si>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</si>
  <si>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</si>
  <si>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</si>
  <si>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</si>
  <si>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</si>
  <si>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</si>
  <si>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</si>
  <si>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</si>
  <si>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</si>
  <si>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</si>
  <si>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</si>
  <si>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</si>
  <si>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</si>
  <si>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</si>
  <si>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</si>
  <si>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</si>
  <si>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</si>
  <si>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</si>
  <si>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</si>
  <si>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</si>
  <si>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</si>
  <si>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</si>
  <si>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</si>
  <si>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</si>
  <si>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</si>
  <si>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</si>
  <si>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</si>
  <si>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</si>
  <si>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</si>
  <si>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</si>
  <si>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</si>
  <si>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</si>
  <si>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</si>
  <si>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</si>
  <si>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</si>
  <si>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</si>
  <si>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</si>
  <si>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</si>
  <si>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</si>
  <si>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</si>
  <si>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</si>
  <si>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</si>
  <si>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</si>
  <si>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</si>
  <si>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</si>
  <si>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</si>
  <si>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</si>
  <si>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</si>
  <si>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</si>
  <si>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</si>
  <si>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</si>
  <si>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</si>
  <si>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</si>
  <si>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</si>
  <si>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</si>
  <si>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</si>
  <si>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</si>
  <si>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</si>
  <si>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</si>
  <si>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</si>
  <si>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</si>
  <si>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</si>
  <si>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</si>
  <si>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</si>
  <si>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</si>
  <si>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</si>
  <si>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</si>
  <si>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</si>
  <si>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</si>
  <si>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</si>
  <si>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</si>
  <si>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</si>
  <si>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</si>
  <si>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</si>
  <si>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</si>
  <si>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</si>
  <si>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</si>
  <si>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</si>
  <si>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</si>
  <si>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</si>
  <si>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</si>
  <si>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</si>
  <si>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</si>
  <si>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</si>
  <si>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</si>
  <si>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</si>
  <si>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</si>
  <si>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</si>
  <si>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</si>
  <si>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</si>
  <si>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</si>
  <si>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</si>
  <si>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</si>
  <si>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</si>
  <si>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</si>
  <si>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</si>
  <si>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</si>
  <si>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</si>
  <si>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</si>
  <si>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</si>
  <si>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</si>
  <si>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</si>
  <si>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</si>
  <si>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</si>
  <si>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</si>
  <si>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</si>
  <si>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</si>
  <si>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</si>
  <si>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</si>
  <si>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</si>
  <si>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</si>
  <si>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</si>
  <si>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</si>
  <si>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</si>
  <si>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</si>
  <si>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</si>
  <si>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</si>
  <si>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</si>
  <si>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</si>
  <si>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</si>
  <si>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</si>
  <si>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</si>
  <si>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</si>
  <si>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</si>
  <si>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</si>
  <si>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</si>
  <si>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</si>
  <si>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</si>
  <si>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</si>
  <si>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</si>
  <si>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</si>
  <si>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</si>
  <si>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</si>
  <si>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</si>
  <si>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</si>
  <si>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</si>
  <si>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</si>
  <si>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</si>
  <si>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</si>
  <si>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</si>
  <si>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</si>
  <si>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</si>
  <si>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</si>
  <si>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</si>
  <si>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</si>
  <si>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</si>
  <si>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</si>
  <si>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</si>
  <si>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</si>
  <si>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</si>
  <si>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</si>
  <si>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</si>
  <si>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</si>
  <si>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</si>
  <si>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</si>
  <si>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</si>
  <si>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</si>
  <si>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</si>
  <si>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</si>
  <si>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</si>
  <si>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</si>
  <si>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</si>
  <si>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</si>
  <si>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</si>
  <si>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</si>
  <si>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</si>
  <si>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</si>
  <si>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</si>
  <si>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</si>
  <si>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</si>
  <si>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</si>
  <si>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</si>
  <si>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</si>
  <si>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</si>
  <si>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</si>
  <si>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</si>
  <si>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</si>
  <si>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</si>
  <si>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</si>
  <si>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</si>
  <si>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</si>
  <si>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</si>
  <si>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</si>
  <si>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</si>
  <si>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</si>
  <si>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</si>
  <si>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</si>
  <si>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</si>
  <si>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</si>
  <si>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</si>
  <si>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</si>
  <si>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</si>
  <si>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</si>
  <si>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</si>
  <si>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</si>
  <si>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</si>
  <si>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</si>
  <si>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</si>
  <si>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</si>
  <si>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</si>
  <si>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</si>
  <si>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</si>
  <si>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</si>
  <si>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</si>
  <si>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</si>
  <si>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</si>
  <si>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</si>
  <si>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</si>
  <si>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</si>
  <si>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</si>
  <si>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</si>
  <si>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</si>
  <si>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</si>
  <si>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</si>
  <si>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</si>
  <si>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</si>
  <si>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</si>
  <si>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</si>
  <si>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</si>
  <si>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</si>
  <si>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</si>
  <si>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</si>
  <si>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</si>
  <si>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</si>
  <si>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</si>
  <si>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</si>
  <si>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</si>
  <si>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</si>
  <si>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</si>
  <si>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</si>
  <si>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</si>
  <si>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</si>
  <si>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</si>
  <si>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</si>
  <si>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</si>
  <si>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</si>
  <si>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</si>
  <si>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</si>
  <si>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</si>
  <si>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</si>
  <si>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</si>
  <si>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</si>
  <si>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</si>
  <si>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</si>
  <si>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</si>
  <si>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</si>
  <si>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</si>
  <si>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</si>
  <si>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</si>
  <si>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</si>
  <si>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</si>
  <si>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</si>
  <si>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</si>
  <si>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</si>
  <si>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</si>
  <si>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</si>
  <si>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</si>
  <si>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</si>
  <si>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</si>
  <si>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</si>
  <si>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</si>
  <si>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</si>
  <si>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</si>
  <si>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</si>
  <si>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</si>
  <si>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</si>
  <si>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</si>
  <si>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</si>
  <si>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</si>
  <si>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</si>
  <si>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</si>
  <si>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</si>
  <si>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</si>
  <si>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</si>
  <si>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</si>
  <si>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</si>
  <si>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</si>
  <si>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</si>
  <si>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</si>
  <si>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</si>
  <si>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</si>
  <si>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</si>
  <si>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</si>
  <si>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</si>
  <si>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</si>
  <si>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</si>
  <si>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</si>
  <si>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</si>
  <si>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</si>
  <si>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</si>
  <si>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</si>
  <si>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</si>
  <si>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</si>
  <si>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</si>
  <si>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</si>
  <si>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</si>
  <si>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</si>
  <si>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</si>
  <si>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</si>
  <si>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</si>
  <si>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</si>
  <si>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</si>
  <si>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</si>
  <si>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</si>
  <si>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</si>
  <si>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</si>
  <si>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</si>
  <si>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</si>
  <si>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</si>
  <si>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</si>
  <si>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</si>
  <si>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</si>
  <si>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</si>
  <si>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</si>
  <si>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</si>
  <si>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</si>
  <si>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</si>
  <si>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</si>
  <si>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</si>
  <si>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</si>
  <si>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</si>
  <si>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</si>
  <si>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</si>
  <si>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</si>
  <si>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</si>
  <si>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</si>
  <si>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</si>
  <si>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</si>
  <si>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</si>
  <si>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</si>
  <si>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</si>
  <si>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</si>
  <si>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</si>
  <si>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</si>
  <si>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</si>
  <si>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</si>
  <si>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</si>
  <si>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</si>
  <si>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</si>
  <si>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</si>
  <si>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</si>
  <si>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</si>
  <si>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</si>
  <si>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</si>
  <si>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</si>
  <si>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</si>
  <si>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</si>
  <si>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</si>
  <si>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</si>
  <si>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</si>
  <si>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</si>
  <si>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</si>
  <si>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</si>
  <si>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</si>
  <si>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</si>
  <si>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</si>
  <si>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</si>
  <si>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</si>
  <si>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</si>
  <si>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</si>
  <si>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</si>
  <si>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</si>
  <si>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</si>
  <si>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</si>
  <si>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</si>
  <si>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</si>
  <si>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</si>
  <si>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</si>
  <si>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</si>
  <si>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</si>
  <si>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</si>
  <si>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</si>
  <si>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</si>
  <si>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</si>
  <si>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</si>
  <si>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</si>
  <si>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</si>
  <si>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</si>
  <si>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</si>
  <si>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</si>
  <si>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</si>
  <si>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</si>
  <si>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</si>
  <si>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</si>
  <si>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</si>
  <si>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</si>
  <si>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</si>
  <si>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</si>
  <si>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</si>
  <si>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</si>
  <si>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</si>
  <si>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</si>
  <si>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</si>
  <si>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</si>
  <si>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</si>
  <si>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</si>
  <si>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</si>
  <si>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</si>
  <si>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</si>
  <si>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</si>
  <si>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</si>
  <si>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</si>
  <si>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</si>
  <si>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</si>
  <si>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</si>
  <si>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</si>
  <si>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</si>
  <si>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</si>
  <si>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</si>
  <si>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</si>
  <si>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</si>
  <si>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</si>
  <si>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</si>
  <si>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</si>
  <si>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</si>
  <si>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</si>
  <si>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</si>
  <si>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</si>
  <si>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</si>
  <si>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</si>
  <si>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</si>
  <si>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</si>
  <si>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</si>
  <si>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</si>
  <si>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</si>
  <si>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</si>
  <si>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</si>
  <si>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</si>
  <si>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</si>
  <si>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</si>
  <si>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</si>
  <si>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</si>
  <si>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</si>
  <si>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</si>
  <si>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</si>
  <si>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</si>
  <si>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</si>
  <si>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</si>
  <si>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</si>
  <si>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</si>
  <si>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</si>
  <si>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</si>
  <si>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</si>
  <si>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</si>
  <si>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</si>
  <si>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</si>
  <si>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</si>
  <si>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</si>
  <si>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</si>
  <si>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</si>
  <si>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</si>
  <si>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</si>
  <si>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</si>
  <si>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</si>
  <si>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</si>
  <si>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</si>
  <si>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</si>
  <si>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</si>
  <si>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</si>
  <si>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</si>
  <si>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</si>
  <si>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</si>
  <si>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</si>
  <si>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</si>
  <si>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</si>
  <si>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</si>
  <si>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</si>
  <si>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</si>
  <si>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</si>
  <si>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</si>
  <si>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</si>
  <si>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</si>
  <si>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</si>
  <si>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</si>
  <si>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</si>
  <si>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</si>
  <si>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</si>
  <si>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</si>
  <si>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</si>
  <si>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</si>
  <si>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</si>
  <si>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</si>
  <si>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</si>
  <si>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</si>
  <si>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</si>
  <si>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</si>
  <si>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</si>
  <si>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</si>
  <si>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</si>
  <si>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</si>
  <si>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</si>
  <si>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</si>
  <si>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</si>
  <si>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</si>
  <si>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</si>
  <si>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</si>
  <si>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</si>
  <si>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</si>
  <si>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</si>
  <si>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</si>
  <si>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</si>
  <si>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</si>
  <si>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</si>
  <si>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</si>
  <si>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</si>
  <si>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</si>
  <si>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</si>
  <si>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</si>
  <si>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</si>
  <si>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</si>
  <si>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</si>
  <si>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</si>
  <si>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</si>
  <si>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</si>
  <si>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</si>
  <si>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</si>
  <si>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</si>
  <si>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</si>
  <si>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</si>
  <si>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</si>
  <si>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</si>
  <si>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</si>
  <si>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</si>
  <si>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</si>
  <si>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</si>
  <si>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</si>
  <si>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</si>
  <si>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</si>
  <si>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</si>
  <si>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</si>
  <si>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</si>
  <si>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</si>
  <si>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</si>
  <si>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</si>
  <si>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</si>
  <si>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</si>
  <si>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</si>
  <si>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</si>
  <si>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</si>
  <si>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</si>
  <si>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</si>
  <si>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</si>
  <si>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</si>
  <si>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</si>
  <si>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</si>
  <si>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</si>
  <si>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</si>
  <si>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</si>
  <si>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</si>
  <si>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</si>
  <si>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</si>
  <si>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</si>
  <si>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</si>
  <si>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</si>
  <si>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</si>
  <si>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</si>
  <si>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</si>
  <si>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</si>
  <si>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</si>
  <si>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</si>
  <si>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</si>
  <si>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</si>
  <si>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</si>
  <si>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</si>
  <si>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</si>
  <si>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</si>
  <si>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</si>
  <si>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</si>
  <si>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</si>
  <si>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</si>
  <si>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</si>
  <si>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</si>
  <si>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</si>
  <si>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</si>
  <si>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</si>
  <si>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</si>
  <si>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</si>
  <si>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</si>
  <si>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</si>
  <si>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</si>
  <si>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</si>
  <si>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</si>
  <si>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</si>
  <si>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</si>
  <si>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</si>
  <si>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</si>
  <si>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</si>
  <si>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</si>
  <si>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</si>
  <si>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</si>
  <si>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</si>
  <si>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</si>
  <si>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</si>
  <si>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</si>
  <si>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</si>
  <si>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</si>
  <si>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</si>
  <si>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</si>
  <si>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</si>
  <si>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</si>
  <si>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</si>
  <si>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</si>
  <si>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</si>
  <si>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</si>
  <si>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</si>
  <si>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</si>
  <si>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</si>
  <si>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</si>
  <si>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</si>
  <si>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</si>
  <si>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</si>
  <si>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</si>
  <si>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</si>
  <si>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</si>
  <si>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</si>
  <si>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</si>
  <si>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</si>
  <si>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</si>
  <si>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</si>
  <si>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</si>
  <si>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</si>
  <si>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</si>
  <si>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</si>
  <si>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</si>
  <si>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</si>
  <si>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</si>
  <si>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</si>
  <si>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</si>
  <si>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</si>
  <si>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</si>
  <si>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</si>
  <si>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</si>
  <si>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</si>
  <si>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</si>
  <si>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</si>
  <si>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</si>
  <si>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</si>
  <si>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</si>
  <si>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</si>
  <si>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</si>
  <si>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</si>
  <si>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</si>
  <si>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</si>
  <si>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</si>
  <si>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</si>
  <si>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</si>
  <si>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</si>
  <si>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</si>
  <si>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</si>
  <si>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</si>
  <si>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</si>
  <si>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</si>
  <si>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</si>
  <si>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</si>
  <si>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</si>
  <si>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</si>
  <si>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</si>
  <si>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</si>
  <si>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</si>
  <si>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</si>
  <si>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</si>
  <si>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</si>
  <si>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</si>
  <si>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</si>
  <si>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</si>
  <si>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</si>
  <si>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</si>
  <si>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</si>
  <si>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</si>
  <si>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</si>
  <si>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</si>
  <si>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</si>
  <si>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</si>
  <si>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</si>
  <si>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</si>
  <si>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</si>
  <si>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</si>
  <si>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</si>
  <si>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</si>
  <si>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</si>
  <si>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</si>
  <si>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</si>
  <si>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</si>
  <si>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</si>
  <si>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</si>
  <si>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</si>
  <si>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</si>
  <si>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</si>
  <si>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</si>
  <si>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</si>
  <si>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</si>
  <si>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</si>
  <si>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</si>
  <si>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</si>
  <si>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</si>
  <si>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</si>
  <si>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</si>
  <si>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</si>
  <si>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</si>
  <si>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</si>
  <si>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</si>
  <si>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</si>
  <si>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</si>
  <si>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</si>
  <si>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</si>
  <si>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</si>
  <si>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</si>
  <si>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</si>
  <si>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</si>
  <si>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</si>
  <si>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</si>
  <si>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</si>
  <si>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</si>
  <si>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</si>
  <si>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</si>
  <si>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</si>
  <si>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</si>
  <si>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</si>
  <si>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</si>
  <si>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</si>
  <si>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</si>
  <si>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</si>
  <si>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</si>
  <si>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</si>
  <si>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</si>
  <si>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</si>
  <si>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</si>
  <si>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</si>
  <si>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</si>
  <si>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</si>
  <si>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</si>
  <si>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</si>
  <si>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</si>
  <si>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</si>
  <si>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</si>
  <si>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</si>
  <si>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</si>
  <si>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</si>
  <si>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</si>
  <si>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</si>
  <si>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</si>
  <si>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</si>
  <si>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</si>
  <si>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</si>
  <si>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</si>
  <si>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</si>
  <si>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</si>
  <si>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</si>
  <si>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</si>
  <si>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</si>
  <si>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</si>
  <si>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</si>
  <si>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</si>
  <si>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</si>
  <si>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</si>
  <si>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</si>
  <si>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</si>
  <si>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</si>
  <si>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</si>
  <si>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</si>
  <si>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</si>
  <si>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</si>
  <si>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</si>
  <si>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</si>
  <si>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</si>
  <si>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</si>
  <si>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</si>
  <si>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</si>
  <si>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</si>
  <si>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</si>
  <si>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</si>
  <si>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</si>
  <si>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</si>
  <si>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</si>
  <si>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</si>
  <si>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</si>
  <si>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</si>
  <si>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</si>
  <si>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</si>
  <si>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</si>
  <si>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</si>
  <si>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</si>
  <si>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</si>
  <si>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</si>
  <si>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</si>
  <si>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</si>
  <si>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</si>
  <si>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</si>
  <si>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</si>
  <si>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</si>
  <si>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</si>
  <si>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</si>
  <si>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</si>
  <si>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</si>
  <si>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</si>
  <si>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</si>
  <si>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</si>
  <si>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</si>
  <si>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</si>
  <si>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</si>
  <si>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</si>
  <si>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</si>
  <si>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</si>
  <si>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</si>
  <si>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</si>
  <si>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</si>
  <si>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</si>
  <si>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</si>
  <si>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</si>
  <si>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</si>
  <si>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</si>
  <si>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</si>
  <si>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</si>
  <si>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</si>
  <si>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</si>
  <si>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</si>
  <si>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</si>
  <si>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</si>
  <si>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</si>
  <si>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</si>
  <si>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</si>
  <si>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</si>
  <si>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</si>
  <si>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</si>
  <si>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</si>
  <si>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</si>
  <si>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</si>
  <si>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</si>
  <si>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</si>
  <si>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</si>
  <si>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</si>
  <si>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</si>
  <si>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</si>
  <si>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</si>
  <si>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</si>
  <si>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</si>
  <si>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</si>
  <si>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</si>
  <si>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</si>
  <si>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</si>
  <si>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</si>
  <si>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</si>
  <si>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</si>
  <si>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</si>
  <si>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</si>
  <si>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</si>
  <si>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</si>
  <si>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</si>
  <si>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</si>
  <si>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</si>
  <si>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</si>
  <si>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</si>
  <si>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</si>
  <si>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</si>
  <si>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</si>
  <si>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</si>
  <si>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</si>
  <si>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</si>
  <si>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</si>
  <si>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</si>
  <si>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</si>
  <si>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</si>
  <si>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</si>
  <si>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</si>
  <si>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</si>
  <si>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</si>
  <si>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</si>
  <si>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</si>
  <si>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</si>
  <si>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</si>
  <si>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</si>
  <si>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</si>
  <si>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</si>
  <si>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</si>
  <si>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</si>
  <si>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</si>
  <si>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</si>
  <si>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</si>
  <si>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</si>
  <si>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</si>
  <si>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</si>
  <si>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</si>
  <si>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</si>
  <si>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</si>
  <si>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</si>
  <si>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</si>
  <si>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</si>
  <si>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</si>
  <si>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</si>
  <si>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</si>
  <si>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</si>
  <si>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</si>
  <si>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</si>
  <si>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</si>
  <si>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</si>
  <si>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</si>
  <si>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</si>
  <si>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</si>
  <si>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</si>
  <si>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</si>
  <si>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</si>
  <si>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</si>
  <si>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</si>
  <si>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</si>
  <si>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</si>
  <si>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</si>
  <si>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</si>
  <si>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</si>
  <si>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</si>
  <si>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</si>
  <si>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</si>
  <si>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</si>
  <si>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</si>
  <si>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</si>
  <si>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</si>
  <si>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</si>
  <si>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</si>
  <si>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</si>
  <si>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</si>
  <si>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</si>
  <si>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</si>
  <si>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</si>
  <si>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</si>
  <si>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</si>
  <si>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</si>
  <si>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</si>
  <si>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</si>
  <si>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</si>
  <si>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</si>
  <si>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</si>
  <si>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</si>
  <si>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</si>
  <si>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</si>
  <si>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</si>
  <si>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</si>
  <si>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</si>
  <si>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</si>
  <si>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</si>
  <si>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</si>
  <si>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</si>
  <si>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</si>
  <si>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</si>
  <si>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</si>
  <si>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</si>
  <si>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</si>
  <si>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</si>
  <si>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</si>
  <si>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</si>
  <si>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</si>
  <si>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</si>
  <si>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</si>
  <si>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</si>
  <si>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</si>
  <si>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</si>
  <si>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</si>
  <si>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</si>
  <si>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</si>
  <si>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</si>
  <si>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</si>
  <si>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</si>
  <si>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</si>
  <si>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</si>
  <si>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</si>
  <si>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</si>
  <si>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</si>
  <si>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</si>
  <si>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</si>
  <si>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</si>
  <si>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</si>
  <si>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</si>
  <si>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</si>
  <si>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</si>
  <si>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</si>
  <si>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</si>
  <si>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</si>
  <si>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</si>
  <si>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</si>
  <si>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</si>
  <si>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</si>
  <si>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</si>
  <si>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</si>
  <si>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</si>
  <si>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</si>
  <si>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</si>
  <si>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</si>
  <si>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</si>
  <si>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</si>
  <si>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</si>
  <si>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</si>
  <si>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</si>
  <si>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</si>
  <si>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</si>
  <si>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</si>
  <si>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</si>
  <si>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</si>
  <si>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</si>
  <si>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</si>
  <si>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</si>
  <si>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</si>
  <si>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</si>
  <si>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</si>
  <si>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</si>
  <si>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</si>
  <si>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</si>
  <si>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</si>
  <si>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</si>
  <si>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</si>
  <si>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</si>
  <si>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</si>
  <si>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</si>
  <si>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</si>
  <si>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</si>
  <si>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</si>
  <si>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</si>
  <si>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</si>
  <si>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</si>
  <si>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</si>
  <si>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</si>
  <si>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</si>
  <si>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</si>
  <si>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</si>
  <si>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</si>
  <si>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</si>
  <si>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</si>
  <si>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</si>
  <si>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</si>
  <si>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</si>
  <si>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</si>
  <si>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</si>
  <si>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</si>
  <si>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</si>
  <si>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</si>
  <si>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</si>
  <si>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</si>
  <si>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</si>
  <si>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</si>
  <si>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</si>
  <si>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</si>
  <si>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</si>
  <si>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</si>
  <si>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</si>
  <si>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</si>
  <si>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</si>
  <si>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</si>
  <si>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</si>
  <si>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</si>
  <si>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</si>
  <si>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</si>
  <si>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</si>
  <si>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</si>
  <si>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</si>
  <si>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</si>
  <si>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</si>
  <si>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</si>
  <si>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</si>
  <si>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</si>
  <si>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</si>
  <si>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</si>
  <si>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</si>
  <si>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</si>
  <si>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</si>
  <si>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</si>
  <si>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</si>
  <si>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</si>
  <si>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</si>
  <si>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</si>
  <si>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</si>
  <si>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</si>
  <si>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</si>
  <si>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</si>
  <si>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</si>
  <si>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</si>
  <si>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</si>
  <si>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</si>
  <si>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</si>
  <si>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</si>
  <si>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</si>
  <si>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</si>
  <si>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</si>
  <si>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</si>
  <si>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</si>
  <si>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</si>
  <si>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</si>
  <si>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</si>
  <si>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</si>
  <si>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</si>
  <si>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</si>
  <si>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</si>
  <si>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</si>
  <si>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</si>
  <si>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</si>
  <si>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</si>
  <si>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</si>
  <si>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</si>
  <si>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</si>
  <si>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</si>
  <si>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</si>
  <si>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</si>
  <si>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</si>
  <si>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</si>
  <si>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</si>
  <si>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</si>
  <si>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</si>
  <si>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</si>
  <si>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</si>
  <si>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</si>
  <si>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</si>
  <si>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</si>
  <si>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</si>
  <si>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</si>
  <si>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</si>
  <si>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</si>
  <si>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</si>
  <si>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</si>
  <si>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</si>
  <si>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</si>
  <si>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</si>
  <si>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</si>
  <si>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</si>
  <si>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</si>
  <si>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</si>
  <si>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</si>
  <si>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</si>
  <si>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</si>
  <si>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</si>
  <si>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</si>
  <si>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</si>
  <si>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</si>
  <si>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</si>
  <si>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</si>
  <si>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</si>
  <si>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</si>
  <si>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</si>
  <si>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</si>
  <si>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</si>
  <si>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</si>
  <si>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</si>
  <si>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</si>
  <si>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</si>
  <si>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</si>
  <si>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</si>
  <si>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</si>
  <si>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</si>
  <si>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</si>
  <si>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</si>
  <si>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</si>
  <si>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</si>
  <si>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</si>
  <si>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</si>
  <si>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</si>
  <si>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</si>
  <si>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</si>
  <si>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</si>
  <si>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</si>
  <si>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</si>
  <si>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</si>
  <si>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</si>
  <si>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</si>
  <si>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</si>
  <si>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</si>
  <si>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</si>
  <si>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</si>
  <si>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</si>
  <si>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</si>
  <si>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</si>
  <si>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</si>
  <si>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</si>
  <si>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</si>
  <si>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</si>
  <si>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</si>
  <si>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</si>
  <si>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</si>
  <si>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</si>
  <si>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</si>
  <si>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</si>
  <si>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</si>
  <si>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</si>
  <si>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</si>
  <si>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</si>
  <si>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</si>
  <si>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</si>
  <si>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</si>
  <si>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</si>
  <si>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</si>
  <si>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</si>
  <si>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</si>
  <si>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</si>
  <si>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</si>
  <si>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</si>
  <si>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</si>
  <si>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</si>
  <si>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</si>
  <si>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</si>
  <si>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</si>
  <si>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</si>
  <si>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</si>
  <si>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</si>
  <si>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</si>
  <si>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</si>
  <si>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</si>
  <si>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</si>
  <si>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</si>
  <si>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</si>
  <si>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</si>
  <si>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</si>
  <si>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</si>
  <si>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</si>
  <si>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</si>
  <si>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</si>
  <si>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</si>
  <si>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</si>
  <si>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</si>
  <si>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</si>
  <si>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</si>
  <si>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</si>
  <si>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</si>
  <si>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</si>
  <si>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</si>
  <si>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</si>
  <si>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</si>
  <si>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</si>
  <si>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</si>
  <si>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</si>
  <si>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</si>
  <si>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</si>
  <si>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</si>
  <si>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</si>
  <si>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</si>
  <si>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</si>
  <si>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</si>
  <si>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</si>
  <si>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</si>
  <si>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</si>
  <si>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</si>
  <si>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</si>
  <si>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</si>
  <si>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</si>
  <si>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</si>
  <si>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</si>
  <si>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</si>
  <si>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</si>
  <si>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</si>
  <si>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</si>
  <si>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</si>
  <si>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</si>
  <si>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</si>
  <si>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</si>
  <si>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</si>
  <si>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</si>
  <si>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</si>
  <si>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</si>
  <si>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</si>
  <si>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</si>
  <si>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</si>
  <si>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</si>
  <si>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</si>
  <si>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</si>
  <si>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</si>
  <si>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</si>
  <si>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</si>
  <si>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</si>
  <si>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</si>
  <si>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</si>
  <si>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</si>
  <si>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</si>
  <si>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</si>
  <si>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</si>
  <si>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</si>
  <si>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</si>
  <si>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</si>
  <si>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</si>
  <si>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</si>
  <si>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</si>
  <si>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</si>
  <si>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</si>
  <si>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</si>
  <si>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</si>
  <si>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</si>
  <si>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</si>
  <si>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</si>
  <si>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</si>
  <si>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</si>
  <si>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</si>
  <si>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</si>
  <si>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</si>
  <si>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</si>
  <si>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</si>
  <si>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</si>
  <si>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</si>
  <si>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</si>
  <si>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</si>
  <si>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</si>
  <si>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</si>
  <si>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</si>
  <si>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</si>
  <si>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</si>
  <si>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</si>
  <si>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</si>
  <si>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</si>
  <si>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</si>
  <si>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</si>
  <si>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</si>
  <si>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</si>
  <si>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</si>
  <si>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</si>
  <si>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</si>
  <si>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</si>
  <si>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</si>
  <si>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</si>
  <si>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</si>
  <si>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</si>
  <si>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</si>
  <si>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</si>
  <si>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</si>
  <si>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</si>
  <si>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</si>
  <si>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</si>
  <si>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</si>
  <si>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</si>
  <si>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</si>
  <si>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</si>
  <si>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</si>
  <si>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</si>
  <si>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</si>
  <si>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</si>
  <si>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</si>
  <si>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</si>
  <si>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</si>
  <si>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</si>
  <si>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</si>
  <si>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</si>
  <si>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</si>
  <si>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</si>
  <si>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</si>
  <si>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</si>
  <si>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</si>
  <si>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</si>
  <si>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</si>
  <si>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</si>
  <si>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</si>
  <si>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</si>
  <si>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</si>
  <si>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</si>
  <si>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</si>
  <si>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</si>
  <si>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</si>
  <si>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</si>
  <si>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</si>
  <si>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</si>
  <si>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</si>
  <si>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</si>
  <si>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</si>
  <si>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</si>
  <si>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</si>
  <si>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</si>
  <si>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</si>
  <si>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</si>
  <si>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</si>
  <si>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</si>
  <si>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</si>
  <si>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</si>
  <si>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</si>
  <si>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</si>
  <si>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</si>
  <si>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</si>
  <si>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</si>
  <si>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</si>
  <si>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</si>
  <si>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</si>
  <si>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</si>
  <si>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</si>
  <si>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</si>
  <si>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</si>
  <si>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</si>
  <si>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</si>
  <si>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</si>
  <si>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</si>
  <si>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</si>
  <si>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</si>
  <si>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</si>
  <si>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</si>
  <si>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</si>
  <si>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</si>
  <si>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</si>
  <si>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</si>
  <si>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</si>
  <si>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</si>
  <si>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</si>
  <si>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</si>
  <si>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</si>
  <si>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</si>
  <si>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</si>
  <si>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</si>
  <si>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</si>
  <si>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</si>
  <si>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</si>
  <si>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</si>
  <si>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</si>
  <si>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</si>
  <si>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</si>
  <si>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</si>
  <si>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</si>
  <si>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</si>
  <si>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</si>
  <si>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</si>
  <si>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</si>
  <si>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</si>
  <si>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</si>
  <si>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</si>
  <si>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</si>
  <si>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</si>
  <si>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</si>
  <si>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</si>
  <si>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</si>
  <si>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</si>
  <si>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</si>
  <si>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</si>
  <si>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</si>
  <si>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</si>
  <si>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</si>
  <si>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</si>
  <si>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</si>
  <si>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</si>
  <si>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</si>
  <si>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</si>
  <si>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</si>
  <si>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</si>
  <si>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</si>
  <si>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</si>
  <si>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</si>
  <si>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</si>
  <si>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</si>
  <si>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</si>
  <si>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</si>
  <si>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</si>
  <si>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</si>
  <si>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</si>
  <si>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</si>
  <si>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</si>
  <si>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</si>
  <si>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</si>
  <si>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</si>
  <si>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</si>
  <si>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</si>
  <si>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</si>
  <si>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</si>
  <si>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</si>
  <si>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</si>
  <si>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</si>
  <si>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</si>
  <si>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</si>
  <si>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</si>
  <si>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</si>
  <si>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</si>
  <si>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</si>
  <si>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</si>
  <si>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</si>
  <si>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</si>
  <si>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</si>
  <si>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</si>
  <si>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</si>
  <si>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</si>
  <si>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</si>
  <si>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</si>
  <si>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</si>
  <si>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</si>
  <si>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</si>
  <si>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</si>
  <si>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</si>
  <si>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</si>
  <si>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</si>
  <si>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</si>
  <si>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</si>
  <si>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</si>
  <si>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</si>
  <si>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</si>
  <si>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</si>
  <si>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</si>
  <si>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</si>
  <si>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</si>
  <si>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</si>
  <si>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</si>
  <si>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</si>
  <si>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</si>
  <si>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</si>
  <si>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</si>
  <si>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</si>
  <si>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</si>
  <si>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</si>
  <si>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</si>
  <si>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</si>
  <si>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</si>
  <si>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</si>
  <si>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</si>
  <si>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</si>
  <si>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</si>
  <si>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</si>
  <si>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</si>
  <si>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</si>
  <si>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</si>
  <si>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</si>
  <si>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</si>
  <si>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</si>
  <si>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</si>
  <si>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</si>
  <si>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</si>
  <si>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</si>
  <si>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</si>
  <si>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</si>
  <si>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</si>
  <si>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</si>
  <si>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</si>
  <si>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</si>
  <si>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</si>
  <si>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</si>
  <si>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</si>
  <si>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</si>
  <si>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</si>
  <si>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</si>
  <si>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</si>
  <si>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</si>
  <si>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</si>
  <si>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</si>
  <si>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</si>
  <si>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</si>
  <si>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</si>
  <si>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</si>
  <si>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</si>
  <si>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</si>
  <si>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</si>
  <si>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</si>
  <si>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</si>
  <si>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</si>
  <si>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</si>
  <si>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</si>
  <si>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</si>
  <si>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</si>
  <si>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</si>
  <si>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</si>
  <si>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</si>
  <si>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</si>
  <si>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</si>
  <si>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</si>
  <si>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</si>
  <si>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</si>
  <si>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</si>
  <si>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</si>
  <si>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</si>
  <si>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</si>
  <si>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</si>
  <si>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</si>
  <si>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</si>
  <si>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</si>
  <si>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</si>
  <si>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</si>
  <si>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</si>
  <si>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</si>
  <si>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</si>
  <si>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</si>
  <si>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</si>
  <si>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</si>
  <si>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</si>
  <si>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</si>
  <si>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</si>
  <si>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</si>
  <si>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</si>
  <si>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</si>
  <si>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</si>
  <si>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</si>
  <si>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</si>
  <si>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</si>
  <si>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</si>
  <si>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</si>
  <si>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</si>
  <si>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</si>
  <si>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</si>
  <si>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</si>
  <si>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</si>
  <si>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</si>
  <si>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</si>
  <si>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</si>
  <si>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</si>
  <si>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</si>
  <si>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</si>
  <si>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</si>
  <si>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</si>
  <si>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</si>
  <si>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</si>
  <si>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</si>
  <si>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</si>
  <si>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</si>
  <si>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</si>
  <si>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</si>
  <si>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</si>
  <si>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</si>
  <si>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</si>
  <si>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</si>
  <si>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</si>
  <si>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</si>
  <si>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</si>
  <si>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</si>
  <si>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</si>
  <si>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</si>
  <si>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</si>
  <si>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</si>
  <si>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</si>
  <si>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</si>
  <si>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</si>
  <si>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</si>
  <si>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</si>
  <si>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</si>
  <si>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</si>
  <si>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</si>
  <si>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</si>
  <si>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</si>
  <si>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</si>
  <si>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</si>
  <si>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</si>
  <si>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</si>
  <si>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</si>
  <si>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</si>
  <si>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</si>
  <si>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</si>
  <si>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</si>
  <si>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</si>
  <si>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</si>
  <si>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</si>
  <si>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</si>
  <si>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</si>
  <si>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</si>
  <si>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</si>
  <si>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</si>
  <si>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</si>
  <si>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</si>
  <si>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</si>
  <si>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</si>
  <si>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</si>
  <si>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</si>
  <si>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</si>
  <si>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</si>
  <si>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</si>
  <si>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</si>
  <si>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</si>
  <si>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</si>
  <si>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</si>
  <si>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</si>
  <si>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</si>
  <si>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</si>
  <si>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</si>
  <si>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</si>
  <si>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</si>
  <si>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</si>
  <si>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</si>
  <si>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</si>
  <si>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</si>
  <si>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</si>
  <si>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</si>
  <si>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</si>
  <si>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</si>
  <si>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</si>
  <si>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</si>
  <si>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</si>
  <si>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</si>
  <si>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</si>
  <si>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</si>
  <si>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</si>
  <si>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</si>
  <si>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</si>
  <si>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</si>
  <si>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</si>
  <si>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</si>
  <si>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</si>
  <si>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</si>
  <si>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</si>
  <si>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</si>
  <si>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</si>
  <si>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</si>
  <si>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</si>
  <si>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</si>
  <si>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</si>
  <si>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</si>
  <si>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</si>
  <si>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</si>
  <si>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</si>
  <si>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</si>
  <si>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</si>
  <si>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</si>
  <si>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</si>
  <si>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</si>
  <si>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</si>
  <si>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</si>
  <si>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</si>
  <si>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</si>
  <si>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</si>
  <si>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</si>
  <si>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</si>
  <si>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</si>
  <si>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</si>
  <si>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</si>
  <si>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</si>
  <si>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</si>
  <si>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</si>
  <si>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</si>
  <si>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</si>
  <si>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</si>
  <si>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</si>
  <si>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</si>
  <si>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</si>
  <si>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</si>
  <si>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</si>
  <si>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</si>
  <si>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</si>
  <si>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</si>
  <si>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</si>
  <si>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</si>
  <si>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</si>
  <si>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</si>
  <si>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</si>
  <si>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</si>
  <si>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</si>
  <si>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</si>
  <si>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</si>
  <si>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</si>
  <si>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</si>
  <si>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</si>
  <si>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</si>
  <si>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</si>
  <si>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</si>
  <si>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</si>
  <si>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</si>
  <si>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</si>
  <si>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</si>
  <si>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</si>
  <si>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</si>
  <si>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</si>
  <si>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</si>
  <si>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</si>
  <si>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</si>
  <si>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</si>
  <si>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</si>
  <si>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</si>
  <si>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</si>
  <si>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</si>
  <si>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</si>
  <si>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</si>
  <si>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</si>
  <si>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</si>
  <si>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</si>
  <si>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</si>
  <si>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</si>
  <si>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</si>
  <si>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</si>
  <si>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</si>
  <si>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</si>
  <si>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</si>
  <si>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</si>
  <si>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</si>
  <si>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</si>
  <si>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</si>
  <si>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</si>
  <si>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</si>
  <si>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</si>
  <si>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</si>
  <si>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</si>
  <si>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</si>
  <si>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</si>
  <si>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</si>
  <si>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</si>
  <si>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</si>
  <si>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</si>
  <si>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</si>
  <si>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</si>
  <si>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</si>
  <si>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</si>
  <si>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</si>
  <si>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</si>
  <si>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</si>
  <si>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</si>
  <si>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</si>
  <si>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</si>
  <si>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</si>
  <si>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</si>
  <si>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</si>
  <si>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</si>
  <si>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</si>
  <si>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</si>
  <si>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</si>
  <si>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</si>
  <si>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</si>
  <si>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</si>
  <si>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</si>
  <si>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</si>
  <si>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</si>
  <si>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</si>
  <si>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</si>
  <si>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</si>
  <si>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</si>
  <si>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</si>
  <si>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</si>
  <si>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</si>
  <si>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</si>
  <si>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</si>
  <si>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</si>
  <si>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</si>
  <si>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</si>
  <si>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</si>
  <si>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</si>
  <si>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</si>
  <si>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</si>
  <si>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</si>
  <si>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</si>
  <si>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</si>
  <si>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</si>
  <si>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</si>
  <si>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</si>
  <si>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</si>
  <si>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</si>
  <si>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</si>
  <si>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</si>
  <si>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</si>
  <si>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</si>
  <si>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</si>
  <si>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</si>
  <si>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</si>
  <si>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</si>
  <si>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</si>
  <si>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</si>
  <si>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</si>
  <si>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</si>
  <si>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</si>
  <si>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</si>
  <si>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</si>
  <si>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</si>
  <si>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</si>
  <si>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</si>
  <si>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</si>
  <si>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</si>
  <si>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</si>
  <si>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</si>
  <si>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</si>
  <si>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</si>
  <si>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</si>
  <si>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</si>
  <si>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</si>
  <si>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</si>
  <si>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</si>
  <si>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</si>
  <si>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</si>
  <si>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</si>
  <si>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</si>
  <si>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</si>
  <si>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</si>
  <si>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</si>
  <si>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</si>
  <si>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</si>
  <si>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</si>
  <si>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</si>
  <si>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</si>
  <si>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</si>
  <si>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</si>
  <si>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</si>
  <si>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</si>
  <si>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</si>
  <si>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</si>
  <si>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</si>
  <si>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</si>
  <si>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</si>
  <si>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</si>
  <si>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</si>
  <si>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</si>
  <si>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</si>
  <si>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</si>
  <si>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</si>
  <si>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</si>
  <si>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</si>
  <si>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</si>
  <si>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</si>
  <si>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</si>
  <si>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</si>
  <si>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</si>
  <si>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</si>
  <si>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</si>
  <si>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</si>
  <si>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</si>
  <si>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</si>
  <si>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</si>
  <si>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</si>
  <si>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</si>
  <si>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</si>
  <si>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</si>
  <si>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</si>
  <si>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</si>
  <si>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</si>
  <si>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</si>
  <si>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</si>
  <si>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</si>
  <si>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</si>
  <si>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</si>
  <si>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</si>
  <si>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</si>
  <si>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</si>
  <si>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</si>
  <si>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</si>
  <si>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</si>
  <si>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</si>
  <si>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</si>
  <si>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</si>
  <si>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</si>
  <si>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</si>
  <si>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</si>
  <si>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</si>
  <si>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</si>
  <si>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</si>
  <si>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</si>
  <si>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</si>
  <si>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</si>
  <si>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</si>
  <si>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</si>
  <si>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</si>
  <si>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</si>
  <si>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</si>
  <si>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</si>
  <si>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</si>
  <si>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</si>
  <si>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</si>
  <si>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</si>
  <si>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</si>
  <si>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</si>
  <si>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</si>
  <si>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</si>
  <si>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</si>
  <si>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</si>
  <si>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</si>
  <si>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</si>
  <si>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</si>
  <si>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</si>
  <si>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</si>
  <si>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</si>
  <si>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</si>
  <si>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</si>
  <si>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</si>
  <si>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</si>
  <si>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</si>
  <si>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</si>
  <si>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</si>
  <si>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</si>
  <si>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</si>
  <si>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</si>
  <si>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</si>
  <si>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</si>
  <si>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</si>
  <si>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</si>
  <si>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</si>
  <si>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</si>
  <si>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</si>
  <si>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</si>
  <si>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</si>
  <si>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</si>
  <si>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</si>
  <si>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</si>
  <si>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</si>
  <si>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</si>
  <si>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</si>
  <si>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</si>
  <si>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</si>
  <si>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</si>
  <si>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</si>
  <si>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</si>
  <si>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</si>
  <si>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</si>
  <si>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</si>
  <si>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</si>
  <si>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</si>
  <si>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</si>
  <si>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</si>
  <si>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</si>
  <si>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</si>
  <si>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</si>
  <si>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</si>
  <si>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</si>
  <si>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</si>
  <si>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</si>
  <si>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</si>
  <si>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</si>
  <si>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</si>
  <si>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</si>
  <si>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</si>
  <si>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</si>
  <si>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</si>
  <si>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</si>
  <si>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</si>
  <si>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</si>
  <si>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</si>
  <si>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</si>
  <si>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</si>
  <si>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</si>
  <si>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</si>
  <si>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</si>
  <si>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</si>
  <si>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</si>
  <si>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</si>
  <si>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</si>
  <si>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</si>
  <si>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</si>
  <si>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</si>
  <si>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</si>
  <si>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</si>
  <si>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</si>
  <si>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</si>
  <si>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</si>
  <si>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</si>
  <si>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</si>
  <si>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</si>
  <si>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</si>
  <si>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</si>
  <si>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</si>
  <si>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</si>
  <si>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</si>
  <si>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</si>
  <si>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</si>
  <si>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</si>
  <si>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</si>
  <si>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</si>
  <si>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</si>
  <si>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</si>
  <si>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</si>
  <si>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</si>
  <si>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</si>
  <si>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</si>
  <si>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</si>
  <si>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</si>
  <si>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</si>
  <si>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</si>
  <si>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</si>
  <si>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</si>
  <si>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</si>
  <si>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</si>
  <si>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</si>
  <si>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</si>
  <si>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</si>
  <si>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</si>
  <si>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</si>
  <si>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</si>
  <si>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</si>
  <si>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</si>
  <si>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</si>
  <si>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</si>
  <si>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</si>
  <si>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</si>
  <si>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</si>
  <si>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</si>
  <si>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</si>
  <si>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</si>
  <si>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</si>
  <si>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</si>
  <si>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</si>
  <si>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</si>
  <si>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</si>
  <si>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</si>
  <si>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</si>
  <si>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</si>
  <si>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</si>
  <si>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</si>
  <si>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</si>
  <si>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</si>
  <si>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</si>
  <si>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</si>
  <si>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</si>
  <si>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</si>
  <si>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</si>
  <si>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</si>
  <si>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</si>
  <si>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</si>
  <si>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</si>
  <si>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</si>
  <si>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</si>
  <si>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</si>
  <si>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</si>
  <si>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</si>
  <si>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</si>
  <si>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</si>
  <si>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</si>
  <si>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</si>
  <si>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</si>
  <si>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</si>
  <si>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</si>
  <si>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</si>
  <si>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</si>
  <si>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</si>
  <si>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</si>
  <si>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</si>
  <si>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</si>
  <si>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</si>
  <si>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</si>
  <si>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</si>
  <si>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</si>
  <si>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</si>
  <si>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</si>
  <si>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</si>
  <si>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</si>
  <si>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</si>
  <si>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</si>
  <si>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</si>
  <si>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</si>
  <si>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</si>
  <si>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</si>
  <si>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</si>
  <si>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</si>
  <si>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</si>
  <si>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</si>
  <si>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</si>
  <si>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</si>
  <si>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</si>
  <si>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</si>
  <si>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</si>
  <si>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</si>
  <si>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</si>
  <si>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</si>
  <si>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</si>
  <si>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</si>
  <si>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</si>
  <si>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</si>
  <si>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</si>
  <si>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</si>
  <si>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</si>
  <si>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</si>
  <si>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</si>
  <si>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</si>
  <si>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</si>
  <si>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</si>
  <si>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</si>
  <si>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</si>
  <si>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</si>
  <si>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</si>
  <si>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</si>
  <si>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</si>
  <si>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</si>
  <si>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</si>
  <si>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</si>
  <si>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</si>
  <si>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</si>
  <si>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</si>
  <si>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</si>
  <si>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</si>
  <si>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</si>
  <si>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</si>
  <si>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</si>
  <si>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</si>
  <si>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</si>
  <si>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</si>
  <si>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</si>
  <si>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</si>
  <si>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</si>
  <si>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</si>
  <si>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</si>
  <si>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</si>
  <si>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</si>
  <si>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</si>
  <si>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</si>
  <si>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</si>
  <si>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</si>
  <si>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</si>
  <si>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</si>
  <si>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</si>
  <si>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</si>
  <si>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</si>
  <si>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</si>
  <si>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</si>
  <si>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</si>
  <si>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</si>
  <si>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</si>
  <si>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</si>
  <si>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</si>
  <si>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</si>
  <si>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</si>
  <si>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</si>
  <si>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</si>
  <si>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</si>
  <si>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</si>
  <si>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</si>
  <si>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</si>
  <si>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</si>
  <si>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</si>
  <si>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</si>
  <si>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</si>
  <si>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</si>
  <si>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</si>
  <si>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</si>
  <si>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</si>
  <si>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</si>
  <si>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</si>
  <si>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</si>
  <si>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</si>
  <si>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</si>
  <si>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</si>
  <si>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</si>
  <si>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</si>
  <si>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</si>
  <si>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</si>
  <si>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</si>
  <si>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</si>
  <si>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</si>
  <si>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</si>
  <si>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</si>
  <si>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</si>
  <si>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</si>
  <si>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</si>
  <si>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</si>
  <si>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</si>
  <si>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</si>
  <si>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</si>
  <si>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</si>
  <si>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</si>
  <si>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</si>
  <si>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</si>
  <si>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</si>
  <si>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</si>
  <si>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</si>
  <si>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</si>
  <si>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</si>
  <si>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</si>
  <si>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</si>
  <si>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</si>
  <si>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</si>
  <si>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</si>
  <si>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</si>
  <si>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</si>
  <si>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</si>
  <si>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</si>
  <si>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</si>
  <si>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</si>
  <si>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</si>
  <si>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</si>
  <si>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</si>
  <si>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</si>
  <si>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</si>
  <si>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</si>
  <si>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</si>
  <si>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</si>
  <si>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</si>
  <si>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</si>
  <si>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</si>
  <si>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</si>
  <si>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</si>
  <si>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</si>
  <si>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</si>
  <si>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</si>
  <si>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</si>
  <si>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</si>
  <si>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</si>
  <si>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</si>
  <si>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</si>
  <si>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</si>
  <si>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</si>
  <si>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</si>
  <si>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</si>
  <si>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</si>
  <si>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</si>
  <si>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</si>
  <si>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</si>
  <si>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</si>
  <si>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</si>
  <si>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</si>
  <si>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</si>
  <si>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</si>
  <si>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</si>
  <si>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</si>
  <si>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</si>
  <si>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</si>
  <si>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</si>
  <si>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</si>
  <si>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</si>
  <si>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</si>
  <si>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</si>
  <si>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</si>
  <si>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</si>
  <si>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</si>
  <si>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</si>
  <si>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</si>
  <si>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</si>
  <si>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</si>
  <si>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</si>
  <si>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</si>
  <si>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</si>
  <si>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</si>
  <si>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</si>
  <si>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</si>
  <si>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</si>
  <si>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</si>
  <si>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</si>
  <si>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</si>
  <si>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</si>
  <si>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</si>
  <si>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</si>
  <si>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</si>
  <si>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</si>
  <si>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</si>
  <si>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</si>
  <si>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</si>
  <si>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</si>
  <si>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</si>
  <si>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</si>
  <si>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</si>
  <si>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</si>
  <si>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</si>
  <si>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</si>
  <si>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</si>
  <si>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</si>
  <si>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</si>
  <si>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</si>
  <si>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</si>
  <si>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</si>
  <si>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</si>
  <si>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</si>
  <si>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</si>
  <si>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</si>
  <si>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</si>
  <si>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</si>
  <si>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</si>
  <si>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</si>
  <si>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</si>
  <si>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</si>
  <si>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</si>
  <si>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</si>
  <si>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</si>
  <si>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</si>
  <si>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</si>
  <si>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</si>
  <si>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</si>
  <si>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</si>
  <si>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</si>
  <si>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</si>
  <si>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</si>
  <si>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</si>
  <si>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</si>
  <si>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</si>
  <si>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</si>
  <si>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</si>
  <si>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</si>
  <si>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</si>
  <si>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</si>
  <si>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</si>
  <si>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</si>
  <si>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</si>
  <si>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</si>
  <si>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</si>
  <si>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</si>
  <si>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</si>
  <si>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</si>
  <si>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</si>
  <si>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</si>
  <si>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</si>
  <si>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</si>
  <si>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</si>
  <si>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</si>
  <si>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</si>
  <si>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</si>
  <si>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</si>
  <si>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</si>
  <si>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</si>
  <si>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</si>
  <si>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</si>
  <si>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</si>
  <si>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</si>
  <si>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</si>
  <si>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</si>
  <si>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</si>
  <si>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</si>
  <si>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</si>
  <si>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</si>
  <si>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</si>
  <si>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</si>
  <si>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</si>
  <si>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</si>
  <si>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</si>
  <si>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</si>
  <si>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</si>
  <si>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</si>
  <si>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</si>
  <si>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</si>
  <si>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</si>
  <si>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</si>
  <si>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</si>
  <si>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</si>
  <si>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</si>
  <si>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</si>
  <si>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</si>
  <si>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</si>
  <si>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</si>
  <si>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</si>
  <si>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</si>
  <si>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</si>
  <si>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</si>
  <si>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</si>
  <si>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</si>
  <si>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</si>
  <si>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</si>
  <si>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</si>
  <si>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</si>
  <si>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</si>
  <si>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</si>
  <si>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</si>
  <si>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</si>
  <si>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</si>
  <si>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</si>
  <si>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</si>
  <si>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</si>
  <si>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</si>
  <si>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</si>
  <si>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</si>
  <si>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</si>
  <si>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</si>
  <si>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</si>
  <si>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</si>
  <si>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</si>
  <si>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</si>
  <si>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</si>
  <si>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</si>
  <si>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</si>
  <si>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</si>
  <si>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</si>
  <si>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</si>
  <si>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</si>
  <si>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</si>
  <si>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</si>
  <si>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</si>
  <si>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</si>
  <si>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</si>
  <si>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</si>
  <si>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</si>
  <si>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</si>
  <si>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</si>
  <si>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</si>
  <si>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</si>
  <si>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</si>
  <si>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</si>
  <si>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</si>
  <si>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</si>
  <si>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</si>
  <si>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</si>
  <si>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</si>
  <si>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</si>
  <si>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</si>
  <si>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</si>
  <si>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</si>
  <si>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</si>
  <si>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</si>
  <si>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</si>
  <si>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</si>
  <si>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</si>
  <si>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</si>
  <si>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</si>
  <si>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</si>
  <si>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</si>
  <si>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</si>
  <si>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</si>
  <si>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</si>
  <si>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</si>
  <si>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</si>
  <si>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</si>
  <si>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</si>
  <si>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</si>
  <si>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</si>
  <si>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</si>
  <si>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</si>
  <si>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</si>
  <si>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</si>
  <si>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</si>
  <si>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</si>
  <si>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</si>
  <si>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</si>
  <si>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</si>
  <si>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</si>
  <si>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</si>
  <si>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</si>
  <si>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</si>
  <si>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</si>
  <si>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</si>
  <si>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</si>
  <si>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</si>
  <si>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</si>
  <si>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</si>
  <si>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</si>
  <si>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</si>
  <si>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</si>
  <si>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</si>
  <si>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</si>
  <si>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</si>
  <si>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</si>
  <si>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</si>
  <si>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</si>
  <si>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</si>
  <si>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</si>
  <si>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</si>
  <si>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</si>
  <si>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</si>
  <si>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</si>
  <si>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</si>
  <si>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</si>
  <si>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</si>
  <si>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</si>
  <si>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</si>
  <si>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</si>
  <si>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</si>
  <si>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</si>
  <si>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</si>
  <si>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</si>
  <si>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</si>
  <si>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</si>
  <si>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</si>
  <si>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</si>
  <si>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</si>
  <si>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</si>
  <si>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</si>
  <si>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</si>
  <si>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</si>
  <si>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</si>
  <si>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</si>
  <si>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</si>
  <si>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</si>
  <si>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</si>
  <si>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</si>
  <si>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</si>
  <si>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</si>
  <si>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</si>
  <si>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</si>
  <si>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</si>
  <si>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</si>
  <si>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</si>
  <si>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</si>
  <si>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</si>
  <si>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</si>
  <si>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</si>
  <si>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</si>
  <si>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</si>
  <si>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</si>
  <si>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</si>
  <si>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</si>
  <si>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</si>
  <si>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</si>
  <si>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</si>
  <si>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</si>
  <si>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</si>
  <si>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</si>
  <si>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</si>
  <si>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</si>
  <si>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</si>
  <si>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</si>
  <si>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</si>
  <si>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</si>
  <si>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</si>
  <si>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</si>
  <si>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</si>
  <si>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</si>
  <si>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</si>
  <si>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</si>
  <si>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</si>
  <si>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</si>
  <si>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</si>
  <si>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</si>
  <si>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</si>
  <si>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</si>
  <si>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</si>
  <si>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</si>
  <si>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</si>
  <si>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</si>
  <si>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</si>
  <si>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</si>
  <si>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</si>
  <si>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</si>
  <si>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</si>
  <si>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</si>
  <si>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</si>
  <si>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</si>
  <si>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</si>
  <si>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</si>
  <si>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</si>
  <si>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</si>
  <si>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</si>
  <si>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</si>
  <si>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</si>
  <si>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</si>
  <si>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</si>
  <si>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</si>
  <si>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</si>
  <si>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</si>
  <si>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</si>
  <si>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</si>
  <si>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</si>
  <si>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</si>
  <si>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</si>
  <si>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</si>
  <si>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</si>
  <si>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</si>
  <si>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</si>
  <si>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</si>
  <si>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</si>
  <si>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</si>
  <si>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</si>
  <si>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</si>
  <si>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</si>
  <si>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</si>
  <si>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</si>
  <si>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</si>
  <si>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</si>
  <si>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</si>
  <si>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</si>
  <si>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</si>
  <si>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</si>
  <si>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</si>
  <si>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</si>
  <si>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</si>
  <si>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</si>
  <si>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</si>
  <si>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</si>
  <si>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</si>
  <si>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</si>
  <si>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</si>
  <si>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</si>
  <si>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</si>
  <si>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</si>
  <si>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</si>
  <si>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</si>
  <si>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</si>
  <si>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</si>
  <si>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</si>
  <si>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</si>
  <si>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</si>
  <si>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</si>
  <si>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</si>
  <si>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</si>
  <si>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</si>
  <si>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</si>
  <si>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</si>
  <si>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</si>
  <si>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</si>
  <si>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</si>
  <si>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</si>
  <si>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</si>
  <si>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</si>
  <si>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</si>
  <si>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</si>
  <si>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</si>
  <si>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</si>
  <si>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</si>
  <si>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</si>
  <si>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</si>
  <si>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</si>
  <si>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</si>
  <si>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</si>
  <si>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</si>
  <si>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</si>
  <si>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</si>
  <si>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</si>
  <si>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</si>
  <si>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</si>
  <si>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</si>
  <si>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</si>
  <si>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</si>
  <si>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</si>
  <si>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</si>
  <si>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</si>
  <si>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</si>
  <si>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</si>
  <si>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</si>
  <si>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</si>
  <si>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</si>
  <si>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</si>
  <si>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</si>
  <si>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</si>
  <si>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</si>
  <si>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</si>
  <si>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</si>
  <si>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</si>
  <si>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</si>
  <si>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</si>
  <si>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</si>
  <si>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</si>
  <si>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</si>
  <si>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</si>
  <si>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</si>
  <si>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</si>
  <si>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</si>
  <si>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</si>
  <si>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</si>
  <si>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</si>
  <si>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</si>
  <si>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</si>
  <si>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</si>
  <si>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</si>
  <si>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</si>
  <si>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</si>
  <si>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</si>
  <si>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</si>
  <si>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</si>
  <si>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</si>
  <si>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</si>
  <si>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</si>
  <si>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</si>
  <si>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</si>
  <si>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</si>
  <si>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</si>
  <si>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</si>
  <si>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</si>
  <si>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</si>
  <si>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</si>
  <si>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</si>
  <si>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</si>
  <si>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</si>
  <si>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</si>
  <si>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</si>
  <si>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</si>
  <si>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</si>
  <si>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</si>
  <si>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</si>
  <si>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</si>
  <si>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</si>
  <si>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</si>
  <si>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</si>
  <si>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</si>
  <si>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</si>
  <si>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</si>
  <si>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</si>
  <si>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</si>
  <si>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</si>
  <si>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</si>
  <si>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</si>
  <si>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</si>
  <si>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</si>
  <si>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</si>
  <si>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</si>
  <si>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</si>
  <si>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</si>
  <si>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</si>
  <si>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</si>
  <si>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</si>
  <si>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</si>
  <si>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</si>
  <si>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</si>
  <si>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</si>
  <si>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</si>
  <si>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</si>
  <si>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</si>
  <si>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</si>
  <si>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</si>
  <si>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</si>
  <si>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</si>
  <si>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</si>
  <si>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</si>
  <si>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</si>
  <si>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</si>
  <si>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</si>
  <si>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</si>
  <si>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</si>
  <si>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</si>
  <si>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</si>
  <si>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</si>
  <si>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</si>
  <si>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</si>
  <si>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</si>
  <si>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</si>
  <si>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</si>
  <si>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</si>
  <si>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</si>
  <si>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</si>
  <si>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</si>
  <si>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</si>
  <si>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</si>
  <si>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</si>
  <si>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</si>
  <si>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</si>
  <si>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</si>
  <si>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</si>
  <si>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</si>
  <si>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</si>
  <si>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</si>
  <si>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</si>
  <si>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</si>
  <si>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</si>
  <si>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</si>
  <si>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</si>
  <si>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</si>
  <si>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</si>
  <si>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</si>
  <si>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</si>
  <si>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</si>
  <si>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</si>
  <si>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</si>
  <si>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</si>
  <si>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</si>
  <si>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</si>
  <si>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</si>
  <si>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</si>
  <si>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</si>
  <si>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</si>
  <si>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</si>
  <si>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</si>
  <si>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</si>
  <si>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</si>
  <si>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</si>
  <si>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</si>
  <si>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</si>
  <si>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</si>
  <si>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</si>
  <si>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</si>
  <si>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</si>
  <si>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</si>
  <si>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</si>
  <si>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</si>
  <si>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</si>
  <si>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</si>
  <si>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</si>
  <si>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</si>
  <si>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</si>
  <si>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</si>
  <si>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</si>
  <si>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</si>
  <si>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</si>
  <si>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</si>
  <si>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</si>
  <si>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</si>
  <si>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</si>
  <si>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</si>
  <si>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</si>
  <si>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</si>
  <si>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</si>
  <si>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</si>
  <si>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</si>
  <si>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</si>
  <si>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</si>
  <si>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</si>
  <si>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</si>
  <si>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</si>
  <si>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</si>
  <si>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</si>
  <si>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</si>
  <si>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</si>
  <si>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</si>
  <si>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</si>
  <si>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</si>
  <si>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</si>
  <si>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</si>
  <si>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</si>
  <si>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</si>
  <si>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</si>
  <si>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</si>
  <si>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</si>
  <si>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</si>
  <si>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</si>
  <si>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</si>
  <si>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</si>
  <si>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</si>
  <si>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</si>
  <si>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</si>
  <si>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</si>
  <si>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</si>
  <si>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</si>
  <si>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</si>
  <si>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</si>
  <si>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</si>
  <si>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</si>
  <si>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</si>
  <si>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</si>
  <si>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</si>
  <si>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</si>
  <si>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</si>
  <si>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</si>
  <si>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</si>
  <si>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</si>
  <si>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</si>
  <si>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</si>
  <si>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</si>
  <si>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</si>
  <si>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</si>
  <si>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</si>
  <si>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</si>
  <si>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</si>
  <si>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</si>
  <si>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</si>
  <si>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</si>
  <si>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</si>
  <si>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</si>
  <si>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</si>
  <si>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</si>
  <si>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</si>
  <si>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</si>
  <si>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</si>
  <si>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</si>
  <si>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</si>
  <si>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</si>
  <si>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</si>
  <si>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</si>
  <si>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</si>
  <si>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</si>
  <si>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</si>
  <si>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</si>
  <si>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</si>
  <si>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</si>
  <si>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</si>
  <si>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</si>
  <si>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</si>
  <si>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</si>
  <si>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</si>
  <si>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</si>
  <si>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</si>
  <si>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</si>
  <si>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</si>
  <si>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</si>
  <si>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</si>
  <si>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</si>
  <si>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</si>
  <si>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</si>
  <si>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</si>
  <si>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</si>
  <si>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</si>
  <si>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</si>
  <si>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</si>
  <si>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</si>
  <si>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</si>
  <si>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</si>
  <si>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</si>
  <si>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</si>
  <si>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</si>
  <si>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</si>
  <si>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</si>
  <si>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</si>
  <si>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</si>
  <si>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</si>
  <si>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</si>
  <si>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</si>
  <si>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</si>
  <si>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</si>
  <si>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</si>
  <si>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</si>
  <si>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</si>
  <si>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</si>
  <si>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</si>
  <si>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</si>
  <si>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</si>
  <si>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</si>
  <si>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</si>
  <si>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</si>
  <si>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</si>
  <si>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</si>
  <si>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</si>
  <si>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</si>
  <si>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</si>
  <si>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</si>
  <si>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</si>
  <si>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</si>
  <si>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</si>
  <si>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</si>
  <si>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</si>
  <si>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</si>
  <si>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</si>
  <si>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</si>
  <si>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</si>
  <si>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</si>
  <si>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</si>
  <si>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</si>
  <si>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</si>
  <si>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</si>
  <si>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</si>
  <si>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</si>
  <si>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</si>
  <si>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</si>
  <si>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</si>
  <si>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</si>
  <si>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</si>
  <si>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</si>
  <si>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</si>
  <si>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</si>
  <si>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</si>
  <si>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</si>
  <si>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</si>
  <si>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</si>
  <si>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</si>
  <si>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</si>
  <si>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</si>
  <si>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</si>
  <si>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</si>
  <si>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</si>
  <si>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</si>
  <si>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</si>
  <si>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</si>
  <si>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</si>
  <si>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</si>
  <si>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</si>
  <si>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</si>
  <si>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</si>
  <si>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</si>
  <si>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</si>
  <si>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</si>
  <si>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</si>
  <si>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</si>
  <si>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</si>
  <si>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</si>
  <si>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</si>
  <si>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</si>
  <si>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</si>
  <si>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</si>
  <si>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</si>
  <si>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</si>
  <si>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</si>
  <si>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</si>
  <si>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</si>
  <si>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</si>
  <si>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</si>
  <si>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</si>
  <si>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</si>
  <si>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</si>
  <si>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</si>
  <si>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</si>
  <si>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</si>
  <si>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</si>
  <si>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</si>
  <si>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</si>
  <si>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</si>
  <si>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</si>
  <si>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</si>
  <si>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</si>
  <si>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</si>
  <si>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</si>
  <si>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</si>
  <si>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</si>
  <si>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</si>
  <si>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</si>
  <si>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</si>
  <si>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</si>
  <si>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</si>
  <si>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</si>
  <si>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</si>
  <si>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</si>
  <si>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</si>
  <si>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</si>
  <si>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</si>
  <si>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</si>
  <si>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</si>
  <si>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</si>
  <si>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</si>
  <si>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</si>
  <si>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</si>
  <si>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</si>
  <si>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</si>
  <si>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</si>
  <si>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</si>
  <si>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</si>
  <si>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</si>
  <si>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</si>
  <si>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</si>
  <si>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</si>
  <si>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</si>
  <si>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</si>
  <si>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</si>
  <si>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</si>
  <si>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</si>
  <si>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</si>
  <si>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</si>
  <si>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</si>
  <si>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</si>
  <si>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</si>
  <si>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</si>
  <si>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</si>
  <si>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</si>
  <si>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</si>
  <si>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</si>
  <si>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</si>
  <si>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</si>
  <si>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</si>
  <si>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</si>
  <si>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</si>
  <si>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</si>
  <si>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</si>
  <si>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</si>
  <si>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</si>
  <si>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</si>
  <si>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</si>
  <si>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</si>
  <si>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</si>
  <si>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</si>
  <si>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</si>
  <si>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</si>
  <si>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</si>
  <si>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</si>
  <si>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</si>
  <si>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</si>
  <si>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</si>
  <si>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</si>
  <si>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</si>
  <si>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</si>
  <si>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</si>
  <si>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</si>
  <si>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</si>
  <si>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</si>
  <si>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</si>
  <si>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</si>
  <si>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</si>
  <si>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</si>
  <si>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</si>
  <si>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</si>
  <si>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</si>
  <si>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</si>
  <si>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</si>
  <si>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</si>
  <si>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</si>
  <si>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</si>
  <si>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</si>
  <si>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</si>
  <si>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</si>
  <si>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</si>
  <si>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</si>
  <si>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</si>
  <si>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</si>
  <si>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</si>
  <si>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</si>
  <si>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</si>
  <si>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</si>
  <si>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</si>
  <si>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</si>
  <si>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</si>
  <si>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</si>
  <si>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</si>
  <si>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</si>
  <si>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</si>
  <si>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</si>
  <si>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</si>
  <si>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</si>
  <si>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</si>
  <si>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</si>
  <si>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</si>
  <si>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</si>
  <si>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</si>
  <si>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</si>
  <si>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</si>
  <si>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</si>
  <si>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</si>
  <si>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</si>
  <si>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</si>
  <si>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</si>
  <si>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</si>
  <si>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</si>
  <si>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</si>
  <si>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</si>
  <si>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</si>
  <si>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</si>
  <si>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</si>
  <si>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</si>
  <si>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</si>
  <si>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</si>
  <si>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</si>
  <si>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</si>
  <si>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</si>
  <si>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</si>
  <si>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</si>
  <si>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</si>
  <si>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</si>
  <si>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</si>
  <si>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</si>
  <si>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</si>
  <si>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</si>
  <si>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</si>
  <si>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</si>
  <si>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</si>
  <si>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</si>
  <si>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</si>
  <si>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</si>
  <si>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</si>
  <si>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</si>
  <si>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</si>
  <si>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</si>
  <si>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</si>
  <si>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</si>
  <si>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</si>
  <si>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</si>
  <si>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</si>
  <si>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</si>
  <si>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</si>
  <si>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</si>
  <si>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</si>
  <si>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</si>
  <si>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</si>
  <si>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</si>
  <si>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</si>
  <si>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</si>
  <si>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</si>
  <si>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</si>
  <si>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</si>
  <si>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</si>
  <si>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</si>
  <si>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</si>
  <si>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</si>
  <si>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</si>
  <si>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</si>
  <si>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</si>
  <si>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</si>
  <si>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</si>
  <si>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</si>
  <si>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</si>
  <si>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</si>
  <si>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</si>
  <si>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</si>
  <si>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</si>
  <si>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</si>
  <si>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</si>
  <si>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</si>
  <si>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</si>
  <si>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</si>
  <si>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</si>
  <si>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</si>
  <si>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</si>
  <si>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</si>
  <si>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</si>
  <si>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</si>
  <si>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</si>
  <si>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</si>
  <si>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</si>
  <si>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</si>
  <si>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</si>
  <si>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</si>
  <si>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</si>
  <si>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</si>
  <si>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</si>
  <si>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</si>
  <si>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</si>
  <si>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</si>
  <si>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</si>
  <si>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</si>
  <si>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</si>
  <si>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</si>
  <si>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</si>
  <si>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</si>
  <si>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</si>
  <si>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</si>
  <si>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</si>
  <si>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</si>
  <si>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</si>
  <si>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</si>
  <si>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</si>
  <si>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</si>
  <si>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</si>
  <si>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</si>
  <si>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</si>
  <si>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</si>
  <si>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</si>
  <si>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</si>
  <si>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</si>
  <si>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</si>
  <si>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</si>
  <si>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</si>
  <si>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</si>
  <si>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</si>
  <si>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</si>
  <si>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</si>
  <si>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</si>
  <si>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</si>
  <si>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</si>
  <si>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</si>
  <si>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</si>
  <si>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</si>
  <si>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</si>
  <si>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</si>
  <si>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</si>
  <si>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</si>
  <si>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</si>
  <si>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</si>
  <si>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</si>
  <si>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</si>
  <si>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</si>
  <si>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</si>
  <si>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</si>
  <si>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</si>
  <si>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</si>
  <si>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</si>
  <si>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</si>
  <si>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</si>
  <si>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</si>
  <si>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</si>
  <si>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</si>
  <si>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</si>
  <si>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</si>
  <si>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</si>
  <si>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</si>
  <si>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</si>
  <si>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</si>
  <si>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</si>
  <si>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</si>
  <si>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</si>
  <si>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</si>
  <si>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</si>
  <si>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</si>
  <si>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</si>
  <si>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</si>
  <si>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</si>
  <si>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</si>
  <si>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</si>
  <si>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</si>
  <si>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</si>
  <si>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</si>
  <si>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</si>
  <si>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</si>
  <si>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</si>
  <si>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</si>
  <si>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</si>
  <si>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</si>
  <si>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</si>
  <si>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</si>
  <si>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</si>
  <si>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</si>
  <si>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</si>
  <si>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</si>
  <si>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</si>
  <si>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</si>
  <si>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</si>
  <si>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</si>
  <si>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</si>
  <si>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</si>
  <si>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</si>
  <si>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</si>
  <si>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</si>
  <si>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</si>
  <si>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</si>
  <si>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</si>
  <si>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</si>
  <si>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</si>
  <si>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</si>
  <si>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</si>
  <si>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</si>
  <si>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</si>
  <si>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</si>
  <si>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</si>
  <si>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</si>
  <si>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</si>
  <si>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</si>
  <si>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</si>
  <si>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</si>
  <si>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</si>
  <si>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</si>
  <si>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</si>
  <si>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</si>
  <si>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</si>
  <si>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</si>
  <si>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</si>
  <si>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</si>
  <si>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</si>
  <si>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</si>
  <si>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</si>
  <si>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</si>
  <si>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</si>
  <si>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</si>
  <si>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</si>
  <si>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</si>
  <si>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</si>
  <si>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</si>
  <si>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</si>
  <si>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</si>
  <si>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</si>
  <si>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</si>
  <si>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</si>
  <si>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</si>
  <si>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</si>
  <si>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</si>
  <si>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</si>
  <si>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</si>
  <si>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</si>
  <si>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</si>
  <si>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</si>
  <si>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</si>
  <si>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</si>
  <si>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</si>
  <si>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</si>
  <si>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</si>
  <si>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</si>
  <si>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</si>
  <si>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</si>
  <si>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</si>
  <si>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</si>
  <si>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</si>
  <si>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</si>
  <si>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</si>
  <si>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</si>
  <si>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</si>
  <si>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</si>
  <si>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</si>
  <si>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</si>
  <si>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</si>
  <si>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</si>
  <si>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</si>
  <si>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</si>
  <si>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</si>
  <si>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</si>
  <si>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</si>
  <si>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</si>
  <si>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</si>
  <si>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</si>
  <si>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</si>
  <si>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</si>
  <si>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</si>
  <si>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</si>
  <si>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</si>
  <si>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</si>
  <si>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</si>
  <si>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</si>
  <si>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</si>
  <si>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</si>
  <si>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</si>
  <si>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</si>
  <si>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</si>
  <si>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</si>
  <si>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</si>
  <si>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</si>
  <si>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</si>
  <si>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</si>
  <si>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</si>
  <si>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</si>
  <si>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</si>
  <si>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</si>
  <si>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</si>
  <si>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</si>
  <si>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</si>
  <si>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</si>
  <si>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</si>
  <si>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</si>
  <si>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</si>
  <si>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</si>
  <si>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</si>
  <si>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</si>
  <si>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</si>
  <si>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</si>
  <si>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</si>
  <si>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</si>
  <si>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</si>
  <si>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</si>
  <si>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</si>
  <si>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</si>
  <si>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</si>
  <si>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</si>
  <si>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</si>
  <si>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</si>
  <si>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</si>
  <si>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</si>
  <si>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</si>
  <si>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</si>
  <si>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</si>
  <si>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</si>
  <si>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</si>
  <si>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</si>
  <si>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</si>
  <si>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</si>
  <si>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</si>
  <si>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</si>
  <si>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</si>
  <si>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</si>
  <si>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</si>
  <si>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</si>
  <si>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</si>
  <si>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</si>
  <si>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</si>
  <si>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</si>
  <si>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</si>
  <si>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</si>
  <si>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</si>
  <si>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</si>
  <si>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</si>
  <si>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</si>
  <si>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</si>
  <si>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</si>
  <si>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</si>
  <si>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</si>
  <si>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</si>
  <si>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</si>
  <si>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</si>
  <si>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</si>
  <si>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</si>
  <si>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</si>
  <si>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</si>
  <si>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</si>
  <si>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</si>
  <si>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</si>
  <si>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</si>
  <si>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</si>
  <si>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</si>
  <si>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</si>
  <si>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</si>
  <si>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</si>
  <si>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</si>
  <si>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</si>
  <si>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</si>
  <si>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</si>
  <si>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</si>
  <si>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</si>
  <si>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</si>
  <si>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</si>
  <si>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</si>
  <si>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</si>
  <si>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</si>
  <si>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</si>
  <si>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</si>
  <si>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</si>
  <si>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</si>
  <si>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</si>
  <si>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</si>
  <si>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</si>
  <si>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</si>
  <si>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</si>
  <si>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</si>
  <si>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</si>
  <si>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</si>
  <si>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</si>
  <si>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</si>
  <si>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</si>
  <si>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</si>
  <si>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</si>
  <si>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</si>
  <si>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</si>
  <si>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</si>
  <si>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</si>
  <si>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</si>
  <si>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</si>
  <si>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</si>
  <si>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</si>
  <si>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</si>
  <si>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</si>
  <si>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</si>
  <si>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</si>
  <si>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</si>
  <si>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</si>
  <si>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</si>
  <si>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</si>
  <si>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</si>
  <si>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</si>
  <si>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</si>
  <si>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</si>
  <si>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</si>
  <si>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</si>
  <si>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</si>
  <si>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</si>
  <si>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</si>
  <si>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</si>
  <si>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</si>
  <si>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</si>
  <si>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</si>
  <si>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</si>
  <si>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</si>
  <si>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</si>
  <si>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</si>
  <si>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</si>
  <si>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</si>
  <si>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</si>
  <si>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</si>
  <si>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</si>
  <si>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</si>
  <si>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</si>
  <si>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</si>
  <si>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</si>
  <si>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</si>
  <si>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</si>
  <si>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</si>
  <si>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</si>
  <si>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</si>
  <si>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</si>
  <si>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</si>
  <si>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</si>
  <si>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</si>
  <si>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</si>
  <si>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</si>
  <si>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</si>
  <si>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</si>
  <si>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</si>
  <si>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</si>
  <si>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</si>
  <si>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</si>
  <si>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</si>
  <si>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</si>
  <si>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</si>
  <si>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</si>
  <si>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</si>
  <si>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</si>
  <si>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</si>
  <si>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</si>
  <si>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</si>
  <si>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</si>
  <si>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</si>
  <si>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</si>
  <si>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</si>
  <si>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</si>
  <si>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</si>
  <si>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</si>
  <si>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</si>
  <si>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</si>
  <si>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</si>
  <si>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</si>
  <si>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</si>
  <si>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</si>
  <si>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</si>
  <si>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</si>
  <si>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</si>
  <si>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</si>
  <si>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</si>
  <si>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</si>
  <si>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</si>
  <si>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</si>
  <si>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</si>
  <si>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</si>
  <si>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</si>
  <si>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</si>
  <si>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</si>
  <si>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</si>
  <si>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</si>
  <si>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</si>
  <si>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</si>
  <si>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</si>
  <si>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</si>
  <si>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</si>
  <si>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</si>
  <si>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</si>
  <si>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</si>
  <si>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</si>
  <si>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</si>
  <si>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</si>
  <si>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</si>
  <si>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</si>
  <si>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</si>
  <si>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</si>
  <si>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</si>
  <si>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</si>
  <si>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</si>
  <si>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</si>
  <si>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</si>
  <si>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</si>
  <si>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</si>
  <si>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</si>
  <si>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</si>
  <si>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</si>
  <si>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</si>
  <si>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</si>
  <si>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</si>
  <si>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</si>
  <si>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</si>
  <si>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</si>
  <si>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</si>
  <si>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</si>
  <si>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</si>
  <si>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</si>
  <si>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</si>
  <si>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</si>
  <si>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</si>
  <si>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</si>
  <si>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</si>
  <si>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</si>
  <si>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</si>
  <si>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</si>
  <si>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</si>
  <si>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</si>
  <si>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</si>
  <si>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</si>
  <si>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</si>
  <si>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</si>
  <si>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</si>
  <si>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</si>
  <si>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</si>
  <si>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</si>
  <si>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</si>
  <si>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</si>
  <si>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</si>
  <si>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</si>
  <si>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</si>
  <si>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</si>
  <si>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</si>
  <si>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</si>
  <si>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</si>
  <si>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</si>
  <si>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</si>
  <si>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</si>
  <si>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</si>
  <si>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</si>
  <si>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</si>
  <si>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</si>
  <si>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</si>
  <si>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</si>
  <si>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</si>
  <si>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</si>
  <si>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</si>
  <si>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</si>
  <si>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</si>
  <si>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</si>
  <si>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</si>
  <si>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</si>
  <si>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</si>
  <si>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</si>
  <si>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</si>
  <si>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</si>
  <si>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</si>
  <si>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</si>
  <si>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</si>
  <si>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</si>
  <si>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</si>
  <si>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</si>
  <si>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</si>
  <si>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</si>
  <si>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</si>
  <si>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</si>
  <si>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</si>
  <si>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</si>
  <si>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</si>
  <si>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</si>
  <si>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</si>
  <si>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</si>
  <si>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</si>
  <si>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</si>
  <si>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</si>
  <si>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</si>
  <si>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</si>
  <si>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</si>
  <si>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</si>
  <si>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</si>
  <si>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</si>
  <si>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</si>
  <si>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</si>
  <si>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</si>
  <si>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</si>
  <si>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</si>
  <si>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</si>
  <si>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</si>
  <si>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</si>
  <si>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</si>
  <si>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</si>
  <si>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</si>
  <si>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</si>
  <si>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</si>
  <si>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</si>
  <si>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</si>
  <si>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</si>
  <si>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</si>
  <si>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</si>
  <si>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</si>
  <si>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</si>
  <si>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</si>
  <si>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</si>
  <si>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</si>
  <si>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</si>
  <si>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</si>
  <si>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</si>
  <si>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</si>
  <si>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</si>
  <si>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</si>
  <si>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</si>
  <si>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</si>
  <si>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</si>
  <si>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</si>
  <si>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</si>
  <si>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</si>
  <si>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</si>
  <si>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</si>
  <si>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</si>
  <si>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</si>
  <si>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</si>
  <si>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</si>
  <si>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</si>
  <si>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</si>
  <si>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</si>
  <si>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</si>
  <si>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</si>
  <si>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</si>
  <si>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</si>
  <si>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</si>
  <si>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</si>
  <si>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</si>
  <si>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</si>
  <si>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</si>
  <si>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</si>
  <si>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</si>
  <si>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</si>
  <si>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</si>
  <si>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</si>
  <si>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</si>
  <si>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</si>
  <si>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</si>
  <si>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</si>
  <si>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</si>
  <si>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</si>
  <si>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</si>
  <si>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</si>
  <si>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</si>
  <si>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</si>
  <si>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</si>
  <si>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</si>
  <si>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</si>
  <si>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</si>
  <si>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</si>
  <si>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</si>
  <si>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</si>
  <si>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</si>
  <si>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</si>
  <si>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</si>
  <si>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</si>
  <si>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</si>
  <si>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</si>
  <si>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</si>
  <si>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</si>
  <si>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</si>
  <si>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</si>
  <si>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</si>
  <si>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</si>
  <si>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</si>
  <si>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</si>
  <si>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</si>
  <si>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</si>
  <si>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</si>
  <si>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</si>
  <si>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</si>
  <si>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</si>
  <si>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</si>
  <si>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</si>
  <si>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</si>
  <si>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</si>
  <si>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</si>
  <si>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</si>
  <si>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</si>
  <si>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</si>
  <si>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</si>
  <si>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</si>
  <si>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</si>
  <si>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</si>
  <si>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</si>
  <si>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</si>
  <si>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</si>
  <si>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</si>
  <si>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</si>
  <si>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</si>
  <si>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</si>
  <si>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</si>
  <si>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</si>
  <si>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</si>
  <si>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</si>
  <si>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</si>
  <si>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</si>
  <si>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</si>
  <si>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</si>
  <si>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</si>
  <si>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</si>
  <si>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</si>
  <si>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</si>
  <si>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</si>
  <si>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</si>
  <si>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</si>
  <si>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</si>
  <si>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</si>
  <si>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</si>
  <si>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</si>
  <si>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</si>
  <si>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</si>
  <si>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</si>
  <si>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</si>
  <si>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</si>
  <si>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</si>
  <si>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</si>
  <si>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</si>
  <si>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</si>
  <si>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</si>
  <si>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</si>
  <si>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</si>
  <si>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</si>
  <si>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</si>
  <si>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</si>
  <si>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</si>
  <si>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</si>
  <si>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</si>
  <si>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</si>
  <si>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</si>
  <si>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</si>
  <si>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</si>
  <si>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</si>
  <si>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</si>
  <si>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</si>
  <si>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</si>
  <si>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</si>
  <si>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</si>
  <si>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</si>
  <si>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</si>
  <si>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</si>
  <si>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</si>
  <si>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</si>
  <si>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</si>
  <si>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</si>
  <si>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</si>
  <si>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</si>
  <si>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</si>
  <si>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</si>
  <si>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</si>
  <si>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</si>
  <si>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</si>
  <si>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</si>
  <si>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</si>
  <si>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</si>
  <si>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</si>
  <si>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</si>
  <si>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</si>
  <si>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</si>
  <si>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</si>
  <si>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</si>
  <si>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</si>
  <si>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</si>
  <si>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</si>
  <si>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</si>
  <si>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</si>
  <si>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</si>
  <si>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</si>
  <si>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</si>
  <si>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</si>
  <si>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</si>
  <si>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</si>
  <si>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</si>
  <si>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</si>
  <si>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</si>
  <si>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</si>
  <si>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</si>
  <si>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</si>
  <si>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</si>
  <si>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</si>
  <si>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</si>
  <si>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</si>
  <si>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</si>
  <si>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</si>
  <si>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</si>
  <si>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</si>
  <si>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</si>
  <si>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</si>
  <si>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</si>
  <si>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</si>
  <si>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</si>
  <si>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</si>
  <si>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</si>
  <si>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</si>
  <si>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</si>
  <si>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</si>
  <si>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</si>
  <si>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</si>
  <si>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</si>
  <si>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</si>
  <si>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</si>
  <si>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</si>
  <si>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</si>
  <si>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</si>
  <si>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</si>
  <si>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</si>
  <si>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</si>
  <si>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</si>
  <si>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</si>
  <si>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</si>
  <si>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</si>
  <si>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</si>
  <si>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</si>
  <si>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</si>
  <si>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</si>
  <si>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</si>
  <si>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</si>
  <si>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</si>
  <si>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</si>
  <si>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</si>
  <si>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</si>
  <si>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</si>
  <si>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</si>
  <si>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</si>
  <si>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</si>
  <si>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</si>
  <si>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</si>
  <si>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</si>
  <si>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</si>
  <si>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</si>
  <si>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</si>
  <si>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</si>
  <si>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</si>
  <si>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</si>
  <si>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</si>
  <si>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</si>
  <si>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</si>
  <si>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</si>
  <si>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</si>
  <si>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</si>
  <si>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</si>
  <si>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</si>
  <si>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</si>
  <si>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</si>
  <si>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</si>
  <si>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</si>
  <si>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</si>
  <si>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</si>
  <si>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</si>
  <si>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</si>
  <si>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</si>
  <si>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</si>
  <si>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</si>
  <si>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</si>
  <si>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</si>
  <si>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</si>
  <si>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</si>
  <si>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</si>
  <si>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</si>
  <si>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</si>
  <si>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</si>
  <si>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</si>
  <si>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</si>
  <si>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</si>
  <si>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</si>
  <si>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</si>
  <si>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</si>
  <si>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</si>
  <si>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</si>
  <si>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</si>
  <si>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</si>
  <si>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</si>
  <si>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</si>
  <si>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</si>
  <si>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</si>
  <si>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</si>
  <si>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</si>
  <si>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</si>
  <si>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</si>
  <si>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</si>
  <si>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</si>
  <si>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</si>
  <si>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</si>
  <si>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</si>
  <si>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</si>
  <si>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</si>
  <si>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</si>
  <si>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</si>
  <si>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</si>
  <si>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</si>
  <si>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</si>
  <si>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</si>
  <si>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</si>
  <si>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</si>
  <si>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</si>
  <si>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</si>
  <si>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</si>
  <si>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</si>
  <si>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</si>
  <si>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</si>
  <si>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</si>
  <si>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</si>
  <si>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</si>
  <si>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</si>
  <si>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</si>
  <si>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</si>
  <si>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</si>
  <si>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</si>
  <si>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</si>
  <si>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</si>
  <si>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</si>
  <si>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</si>
  <si>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</si>
  <si>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</si>
  <si>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</si>
  <si>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</si>
  <si>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</si>
  <si>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</si>
  <si>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</si>
  <si>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</si>
  <si>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</si>
  <si>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</si>
  <si>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</si>
  <si>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</si>
  <si>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</si>
  <si>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</si>
  <si>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</si>
  <si>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</si>
  <si>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</si>
  <si>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</si>
  <si>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</si>
  <si>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</si>
  <si>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</si>
  <si>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</si>
  <si>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</si>
  <si>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</si>
  <si>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</si>
  <si>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</si>
  <si>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</si>
  <si>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</si>
  <si>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</si>
  <si>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</si>
  <si>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</si>
  <si>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</si>
  <si>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</si>
  <si>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</si>
  <si>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</si>
  <si>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</si>
  <si>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</si>
  <si>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</si>
  <si>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</si>
  <si>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</si>
  <si>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</si>
  <si>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</si>
  <si>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</si>
  <si>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</si>
  <si>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</si>
  <si>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</si>
  <si>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</si>
  <si>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</si>
  <si>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</si>
  <si>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</si>
  <si>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</si>
  <si>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</si>
  <si>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</si>
  <si>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</si>
  <si>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</si>
  <si>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</si>
  <si>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</si>
  <si>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</si>
  <si>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</si>
  <si>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</si>
  <si>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</si>
  <si>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</si>
  <si>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</si>
  <si>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</si>
  <si>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</si>
  <si>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</si>
  <si>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</si>
  <si>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</si>
  <si>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</si>
  <si>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</si>
  <si>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</si>
  <si>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</si>
  <si>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</si>
  <si>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</si>
  <si>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</si>
  <si>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</si>
  <si>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</si>
  <si>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</si>
  <si>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</si>
  <si>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</si>
  <si>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</si>
  <si>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</si>
  <si>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</si>
  <si>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</si>
  <si>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</si>
  <si>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</si>
  <si>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</si>
  <si>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</si>
  <si>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</si>
  <si>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</si>
  <si>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</si>
  <si>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</si>
  <si>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</si>
  <si>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</si>
  <si>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</si>
  <si>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</si>
  <si>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</si>
  <si>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</si>
  <si>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</si>
  <si>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</si>
  <si>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</si>
  <si>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</si>
  <si>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</si>
  <si>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</si>
  <si>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</si>
  <si>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</si>
  <si>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</si>
  <si>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</si>
  <si>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</si>
  <si>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</si>
  <si>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</si>
  <si>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</si>
  <si>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</si>
  <si>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</si>
  <si>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</si>
  <si>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</si>
  <si>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</si>
  <si>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</si>
  <si>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</si>
  <si>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</si>
  <si>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</si>
  <si>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</si>
  <si>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</si>
  <si>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</si>
  <si>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</si>
  <si>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</si>
  <si>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</si>
  <si>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</si>
  <si>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</si>
  <si>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</si>
  <si>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</si>
  <si>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</si>
  <si>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</si>
  <si>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</si>
  <si>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</si>
  <si>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</si>
  <si>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</si>
  <si>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</si>
  <si>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</si>
  <si>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</si>
  <si>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</si>
  <si>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</si>
  <si>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</si>
  <si>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</si>
  <si>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</si>
  <si>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</si>
  <si>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</si>
  <si>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</si>
  <si>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</si>
  <si>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</si>
  <si>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</si>
  <si>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</si>
  <si>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</si>
  <si>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</si>
  <si>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</si>
  <si>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</si>
  <si>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</si>
  <si>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</si>
  <si>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</si>
  <si>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</si>
  <si>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</si>
  <si>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</si>
  <si>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</si>
  <si>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</si>
  <si>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</si>
  <si>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</si>
  <si>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</si>
  <si>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</si>
  <si>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</si>
  <si>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</si>
  <si>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</si>
  <si>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</si>
  <si>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</si>
  <si>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</si>
  <si>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</si>
  <si>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</si>
  <si>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</si>
  <si>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</si>
  <si>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</si>
  <si>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</si>
  <si>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</si>
  <si>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</si>
  <si>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</si>
  <si>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</si>
  <si>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</si>
  <si>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</si>
  <si>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</si>
  <si>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</si>
  <si>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</si>
  <si>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</si>
  <si>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</si>
  <si>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</si>
  <si>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</si>
  <si>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</si>
  <si>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</si>
  <si>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</si>
  <si>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</si>
  <si>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</si>
  <si>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</si>
  <si>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</si>
  <si>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</si>
  <si>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</si>
  <si>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</si>
  <si>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</si>
  <si>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</si>
  <si>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</si>
  <si>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</si>
  <si>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</si>
  <si>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</si>
  <si>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</si>
  <si>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</si>
  <si>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</si>
  <si>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</si>
  <si>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</si>
  <si>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</si>
  <si>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</si>
  <si>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</si>
  <si>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</si>
  <si>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</si>
  <si>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</si>
  <si>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</si>
  <si>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</si>
  <si>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</si>
  <si>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</si>
  <si>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</si>
  <si>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</si>
  <si>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</si>
  <si>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</si>
  <si>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</si>
  <si>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</si>
  <si>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</si>
  <si>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</si>
  <si>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</si>
  <si>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</si>
  <si>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</si>
  <si>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</si>
  <si>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</si>
  <si>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</si>
  <si>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</si>
  <si>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</si>
  <si>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</si>
  <si>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</si>
  <si>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</si>
  <si>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</si>
  <si>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</si>
  <si>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</si>
  <si>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</si>
  <si>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</si>
  <si>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</si>
  <si>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</si>
  <si>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</si>
  <si>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</si>
  <si>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</si>
  <si>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</si>
  <si>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</si>
  <si>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</si>
  <si>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</si>
  <si>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</si>
  <si>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</si>
  <si>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</si>
  <si>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</si>
  <si>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</si>
  <si>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</si>
  <si>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</si>
  <si>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</si>
  <si>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</si>
  <si>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</si>
  <si>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</si>
  <si>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</si>
  <si>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</si>
  <si>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</si>
  <si>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</si>
  <si>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</si>
  <si>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</si>
  <si>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</si>
  <si>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</si>
  <si>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</si>
  <si>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</si>
  <si>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</si>
  <si>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</si>
  <si>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</si>
  <si>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</si>
  <si>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</si>
  <si>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</si>
  <si>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</si>
  <si>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</si>
  <si>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</si>
  <si>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</si>
  <si>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</si>
  <si>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</si>
  <si>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</si>
  <si>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</si>
  <si>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</si>
  <si>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</si>
  <si>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</si>
  <si>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</si>
  <si>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</si>
  <si>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</si>
  <si>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</si>
  <si>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</si>
  <si>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</si>
  <si>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</si>
  <si>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</si>
  <si>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</si>
  <si>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</si>
  <si>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</si>
  <si>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</si>
  <si>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</si>
  <si>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</si>
  <si>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</si>
  <si>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</si>
  <si>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</si>
  <si>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</si>
  <si>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</si>
  <si>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</si>
  <si>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</si>
  <si>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</si>
  <si>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</si>
  <si>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</si>
  <si>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</si>
  <si>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</si>
  <si>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</si>
  <si>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</si>
  <si>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</si>
  <si>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</si>
  <si>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</si>
  <si>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</si>
  <si>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</si>
  <si>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</si>
  <si>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</si>
  <si>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</si>
  <si>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</si>
  <si>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</si>
  <si>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</si>
  <si>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</si>
  <si>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</si>
  <si>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</si>
  <si>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</si>
  <si>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</si>
  <si>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</si>
  <si>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</si>
  <si>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</si>
  <si>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</si>
  <si>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</si>
  <si>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</si>
  <si>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</si>
  <si>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</si>
  <si>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</si>
  <si>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</si>
  <si>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</si>
  <si>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</si>
  <si>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</si>
  <si>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</si>
  <si>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</si>
  <si>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</si>
  <si>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</si>
  <si>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</si>
  <si>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</si>
  <si>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</si>
  <si>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</si>
  <si>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</si>
  <si>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</si>
  <si>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</si>
  <si>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</si>
  <si>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</si>
  <si>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</si>
  <si>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</si>
  <si>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</si>
  <si>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</si>
  <si>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</si>
  <si>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</si>
  <si>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</si>
  <si>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</si>
  <si>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</si>
  <si>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</si>
  <si>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</si>
  <si>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</si>
  <si>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</si>
  <si>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</si>
  <si>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</si>
  <si>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</si>
  <si>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</si>
  <si>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</si>
  <si>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</si>
  <si>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</si>
  <si>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</si>
  <si>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</si>
  <si>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</si>
  <si>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</si>
  <si>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</si>
  <si>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</si>
  <si>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</si>
  <si>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</si>
  <si>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</si>
  <si>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</si>
  <si>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</si>
  <si>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</si>
  <si>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</si>
  <si>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</si>
  <si>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</si>
  <si>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</si>
  <si>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</si>
  <si>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</si>
  <si>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</si>
  <si>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</si>
  <si>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</si>
  <si>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</si>
  <si>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</si>
  <si>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</si>
  <si>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</si>
  <si>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</si>
  <si>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</si>
  <si>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</si>
  <si>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</si>
  <si>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</si>
  <si>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</si>
  <si>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</si>
  <si>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</si>
  <si>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</si>
  <si>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</si>
  <si>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</si>
  <si>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</si>
  <si>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</si>
  <si>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</si>
  <si>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</si>
  <si>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</si>
  <si>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</si>
  <si>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</si>
  <si>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</si>
  <si>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</si>
  <si>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</si>
  <si>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</si>
  <si>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</si>
  <si>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</si>
  <si>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</si>
  <si>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</si>
  <si>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</si>
  <si>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</si>
  <si>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</si>
  <si>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</si>
  <si>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</si>
  <si>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</si>
  <si>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</si>
  <si>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</si>
  <si>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</si>
  <si>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</si>
  <si>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</si>
  <si>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</si>
  <si>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</si>
  <si>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</si>
  <si>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</si>
  <si>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</si>
  <si>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</si>
  <si>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</si>
  <si>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</si>
  <si>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</si>
  <si>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</si>
  <si>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</si>
  <si>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</si>
  <si>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</si>
  <si>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</si>
  <si>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</si>
  <si>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</si>
  <si>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</si>
  <si>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</si>
  <si>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</si>
  <si>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</si>
  <si>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</si>
  <si>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</si>
  <si>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</si>
  <si>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</si>
  <si>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</si>
  <si>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</si>
  <si>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</si>
  <si>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</si>
  <si>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</si>
  <si>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</si>
  <si>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</si>
  <si>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</si>
  <si>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</si>
  <si>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</si>
  <si>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</si>
  <si>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</si>
  <si>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</si>
  <si>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</si>
  <si>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</si>
  <si>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</si>
  <si>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</si>
  <si>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</si>
  <si>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</si>
  <si>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</si>
  <si>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</si>
  <si>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</si>
  <si>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</si>
  <si>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</si>
  <si>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</si>
  <si>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</si>
  <si>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</si>
  <si>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</si>
  <si>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</si>
  <si>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</si>
  <si>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</si>
  <si>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</si>
  <si>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</si>
  <si>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</si>
  <si>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</si>
  <si>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</si>
  <si>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</si>
  <si>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</si>
  <si>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</si>
  <si>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</si>
  <si>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</si>
  <si>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</si>
  <si>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</si>
  <si>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</si>
  <si>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</si>
  <si>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</si>
  <si>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</si>
  <si>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</si>
  <si>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</si>
  <si>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</si>
  <si>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</si>
  <si>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</si>
  <si>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</si>
  <si>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</si>
  <si>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</si>
  <si>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</si>
  <si>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</si>
  <si>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</si>
  <si>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</si>
  <si>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</si>
  <si>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</si>
  <si>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</si>
  <si>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</si>
  <si>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</si>
  <si>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</si>
  <si>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</si>
  <si>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</si>
  <si>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</si>
  <si>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</si>
  <si>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</si>
  <si>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</si>
  <si>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</si>
  <si>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</si>
  <si>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</si>
  <si>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</si>
  <si>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</si>
  <si>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</si>
  <si>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</si>
  <si>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</si>
  <si>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</si>
  <si>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</si>
  <si>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</si>
  <si>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</si>
  <si>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</si>
  <si>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</si>
  <si>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</si>
  <si>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</si>
  <si>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</si>
  <si>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</si>
  <si>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</si>
  <si>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</si>
  <si>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</si>
  <si>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</si>
  <si>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</si>
  <si>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</si>
  <si>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</si>
  <si>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</si>
  <si>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</si>
  <si>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</si>
  <si>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</si>
  <si>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</si>
  <si>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</si>
  <si>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</si>
  <si>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</si>
  <si>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</si>
  <si>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</si>
  <si>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</si>
  <si>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</si>
  <si>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</si>
  <si>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</si>
  <si>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</si>
  <si>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</si>
  <si>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</si>
  <si>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</si>
  <si>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</si>
  <si>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</si>
  <si>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</si>
  <si>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</si>
  <si>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</si>
  <si>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</si>
  <si>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</si>
  <si>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</si>
  <si>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</si>
  <si>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</si>
  <si>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</si>
  <si>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</si>
  <si>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</si>
  <si>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</si>
  <si>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</si>
  <si>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</si>
  <si>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</si>
  <si>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</si>
  <si>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</si>
  <si>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</si>
  <si>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</si>
  <si>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</si>
  <si>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</si>
  <si>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</si>
  <si>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</si>
  <si>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</si>
  <si>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</si>
  <si>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</si>
  <si>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</si>
  <si>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</si>
  <si>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</si>
  <si>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</si>
  <si>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</si>
  <si>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</si>
  <si>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</si>
  <si>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</si>
  <si>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</si>
  <si>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</si>
  <si>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</si>
  <si>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</si>
  <si>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</si>
  <si>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</si>
  <si>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</si>
  <si>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</si>
  <si>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</si>
  <si>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</si>
  <si>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</si>
  <si>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</si>
  <si>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</si>
  <si>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</si>
  <si>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</si>
  <si>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</si>
  <si>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</si>
  <si>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</si>
  <si>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</si>
  <si>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</si>
  <si>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</si>
  <si>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</si>
  <si>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</si>
  <si>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</si>
  <si>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</si>
  <si>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</si>
  <si>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</si>
  <si>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</si>
  <si>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</si>
  <si>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</si>
  <si>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</si>
  <si>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</si>
  <si>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</si>
  <si>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</si>
  <si>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</si>
  <si>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</si>
  <si>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</si>
  <si>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</si>
  <si>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</si>
  <si>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</si>
  <si>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</si>
  <si>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</si>
  <si>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</si>
  <si>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</si>
  <si>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</si>
  <si>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</si>
  <si>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</si>
  <si>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</si>
  <si>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</si>
  <si>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</si>
  <si>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</si>
  <si>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</si>
  <si>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</si>
  <si>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</si>
  <si>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</si>
  <si>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</si>
  <si>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</si>
  <si>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</si>
  <si>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</si>
  <si>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</si>
  <si>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</si>
  <si>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</si>
  <si>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</si>
  <si>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</si>
  <si>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</si>
  <si>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</si>
  <si>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</si>
  <si>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</si>
  <si>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</si>
  <si>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</si>
  <si>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</si>
  <si>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</si>
  <si>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</si>
  <si>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</si>
  <si>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</si>
  <si>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</si>
  <si>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</si>
  <si>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</si>
  <si>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</si>
  <si>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</si>
  <si>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</si>
  <si>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</si>
  <si>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</si>
  <si>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</si>
  <si>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</si>
  <si>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</si>
  <si>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</si>
  <si>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</si>
  <si>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</si>
  <si>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</si>
  <si>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</si>
  <si>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</si>
  <si>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</si>
  <si>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</si>
  <si>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</si>
  <si>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</si>
  <si>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</si>
  <si>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</si>
  <si>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</si>
  <si>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</si>
  <si>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</si>
  <si>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</si>
  <si>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</si>
  <si>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</si>
  <si>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</si>
  <si>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</si>
  <si>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</si>
  <si>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</si>
  <si>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</si>
  <si>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</si>
  <si>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</si>
  <si>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</si>
  <si>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</si>
  <si>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</si>
  <si>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</si>
  <si>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</si>
  <si>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</si>
  <si>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</si>
  <si>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</si>
  <si>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</si>
  <si>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</si>
  <si>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</si>
  <si>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</si>
  <si>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</si>
  <si>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</si>
  <si>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</si>
  <si>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</si>
  <si>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</si>
  <si>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</si>
  <si>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</si>
  <si>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</si>
  <si>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</si>
  <si>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</si>
  <si>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</si>
  <si>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</si>
  <si>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</si>
  <si>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</si>
  <si>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</si>
  <si>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</si>
  <si>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</si>
  <si>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</si>
  <si>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</si>
  <si>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</si>
  <si>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</si>
  <si>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</si>
  <si>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</si>
  <si>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</si>
  <si>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</si>
  <si>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</si>
  <si>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</si>
  <si>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</si>
  <si>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</si>
  <si>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</si>
  <si>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</si>
  <si>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</si>
  <si>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</si>
  <si>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</si>
  <si>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</si>
  <si>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</si>
  <si>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</si>
  <si>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</si>
  <si>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</si>
  <si>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</si>
  <si>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</si>
  <si>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</si>
  <si>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</si>
  <si>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</si>
  <si>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</si>
  <si>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</si>
  <si>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</si>
  <si>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</si>
  <si>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</si>
  <si>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</si>
  <si>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</si>
  <si>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</si>
  <si>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</si>
  <si>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</si>
  <si>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</si>
  <si>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</si>
  <si>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</si>
  <si>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</si>
  <si>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</si>
  <si>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</si>
  <si>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</si>
  <si>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</si>
  <si>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</si>
  <si>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</si>
  <si>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</si>
  <si>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</si>
  <si>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</si>
  <si>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</si>
  <si>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</si>
  <si>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</si>
  <si>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</si>
  <si>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</si>
  <si>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</si>
  <si>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</si>
  <si>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</si>
  <si>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</si>
  <si>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</si>
  <si>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</si>
  <si>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</si>
  <si>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</si>
  <si>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</si>
  <si>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</si>
  <si>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</si>
  <si>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</si>
  <si>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</si>
  <si>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</si>
  <si>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</si>
  <si>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</si>
  <si>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</si>
  <si>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</si>
  <si>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</si>
  <si>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</si>
  <si>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</si>
  <si>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</si>
  <si>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</si>
  <si>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</si>
  <si>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</si>
  <si>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</si>
  <si>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</si>
  <si>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</si>
  <si>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</si>
  <si>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</si>
  <si>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</si>
  <si>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</si>
  <si>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</si>
  <si>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</si>
  <si>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</si>
  <si>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</si>
  <si>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</si>
  <si>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</si>
  <si>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</si>
  <si>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</si>
  <si>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</si>
  <si>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</si>
  <si>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</si>
  <si>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</si>
  <si>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</si>
  <si>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</si>
  <si>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</si>
  <si>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</si>
  <si>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</si>
  <si>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</si>
  <si>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</si>
  <si>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</si>
  <si>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</si>
  <si>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</si>
  <si>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</si>
  <si>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</si>
  <si>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</si>
  <si>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</si>
  <si>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</si>
  <si>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</si>
  <si>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</si>
  <si>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</si>
  <si>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</si>
  <si>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</si>
  <si>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</si>
  <si>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</si>
  <si>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</si>
  <si>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</si>
  <si>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</si>
  <si>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</si>
  <si>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</si>
  <si>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</si>
  <si>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</si>
  <si>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</si>
  <si>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</si>
  <si>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</si>
  <si>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</si>
  <si>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</si>
  <si>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</si>
  <si>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</si>
  <si>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</si>
  <si>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</si>
  <si>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</si>
  <si>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</si>
  <si>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</si>
  <si>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</si>
  <si>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</si>
  <si>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</si>
  <si>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</si>
  <si>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</si>
  <si>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</si>
  <si>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</si>
  <si>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</si>
  <si>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</si>
  <si>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</si>
  <si>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</si>
  <si>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</si>
  <si>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</si>
  <si>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</si>
  <si>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</si>
  <si>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</si>
  <si>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</si>
  <si>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</si>
  <si>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</si>
  <si>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</si>
  <si>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</si>
  <si>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</si>
  <si>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</si>
  <si>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</si>
  <si>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</si>
  <si>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</si>
  <si>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</si>
  <si>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</si>
  <si>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</si>
  <si>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</si>
  <si>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</si>
  <si>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</si>
  <si>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</si>
  <si>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</si>
  <si>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</si>
  <si>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</si>
  <si>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</si>
  <si>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</si>
  <si>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</si>
  <si>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</si>
  <si>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</si>
  <si>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</si>
  <si>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</si>
  <si>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</si>
  <si>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</si>
  <si>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</si>
  <si>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</si>
  <si>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</si>
  <si>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</si>
  <si>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</si>
  <si>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</si>
  <si>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</si>
  <si>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</si>
  <si>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</si>
  <si>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</si>
  <si>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</si>
  <si>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</si>
  <si>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</si>
  <si>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</si>
  <si>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</si>
  <si>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</si>
  <si>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</si>
  <si>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</si>
  <si>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</si>
  <si>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</si>
  <si>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</si>
  <si>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</si>
  <si>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</si>
  <si>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</si>
  <si>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</si>
  <si>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</si>
  <si>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</si>
  <si>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</si>
  <si>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</si>
  <si>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</si>
  <si>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</si>
  <si>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</si>
  <si>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</si>
  <si>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</si>
  <si>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</si>
  <si>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</si>
  <si>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</si>
  <si>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</si>
  <si>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</si>
  <si>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</si>
  <si>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</si>
  <si>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</si>
  <si>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</si>
  <si>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</si>
  <si>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</si>
  <si>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</si>
  <si>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</si>
  <si>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</si>
  <si>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</si>
  <si>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</si>
  <si>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</si>
  <si>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</si>
  <si>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</si>
  <si>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</si>
  <si>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</si>
  <si>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</si>
  <si>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</si>
  <si>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</si>
  <si>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</si>
  <si>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</si>
  <si>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</si>
  <si>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</si>
  <si>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</si>
  <si>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</si>
  <si>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</si>
  <si>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</si>
  <si>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</si>
  <si>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</si>
  <si>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</si>
  <si>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</si>
  <si>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</si>
  <si>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</si>
  <si>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</si>
  <si>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</si>
  <si>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</si>
  <si>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</si>
  <si>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</si>
  <si>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</si>
  <si>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</si>
  <si>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</si>
  <si>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</si>
  <si>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</si>
  <si>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</si>
  <si>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</si>
  <si>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</si>
  <si>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</si>
  <si>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</si>
  <si>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</si>
  <si>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</si>
  <si>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</si>
  <si>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</si>
  <si>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</si>
  <si>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</si>
  <si>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</si>
  <si>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</si>
  <si>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</si>
  <si>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</si>
  <si>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</si>
  <si>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</si>
  <si>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</si>
  <si>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</si>
  <si>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</si>
  <si>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</si>
  <si>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</si>
  <si>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</si>
  <si>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</si>
  <si>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</si>
  <si>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</si>
  <si>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</si>
  <si>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</si>
  <si>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</si>
  <si>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</si>
  <si>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</si>
  <si>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</si>
  <si>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</si>
  <si>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</si>
  <si>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</si>
  <si>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</si>
  <si>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</si>
  <si>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</si>
  <si>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</si>
  <si>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</si>
  <si>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</si>
  <si>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</si>
  <si>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</si>
  <si>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</si>
  <si>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</si>
  <si>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</si>
  <si>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</si>
  <si>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</si>
  <si>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</si>
  <si>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</si>
  <si>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</si>
  <si>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</si>
  <si>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</si>
  <si>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</si>
  <si>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</si>
  <si>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</si>
  <si>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</si>
  <si>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</si>
  <si>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</si>
  <si>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</si>
  <si>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</si>
  <si>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</si>
  <si>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</si>
  <si>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</si>
  <si>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</si>
  <si>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</si>
  <si>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</si>
  <si>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</si>
  <si>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</si>
  <si>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</si>
  <si>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</si>
  <si>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</si>
  <si>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</si>
  <si>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</si>
  <si>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</si>
  <si>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</si>
  <si>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</si>
  <si>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</si>
  <si>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</si>
  <si>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</si>
  <si>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</si>
  <si>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</si>
  <si>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</si>
  <si>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</si>
  <si>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</si>
  <si>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</si>
  <si>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</si>
  <si>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</si>
  <si>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</si>
  <si>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</si>
  <si>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</si>
  <si>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</si>
  <si>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</si>
  <si>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</si>
  <si>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</si>
  <si>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</si>
  <si>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</si>
  <si>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</si>
  <si>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</si>
  <si>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</si>
  <si>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</si>
  <si>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</si>
  <si>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</si>
  <si>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</si>
  <si>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</si>
  <si>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</si>
  <si>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</si>
  <si>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</si>
  <si>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</si>
  <si>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</si>
  <si>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</si>
  <si>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</si>
  <si>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</si>
  <si>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</si>
  <si>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</si>
  <si>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</si>
  <si>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</si>
  <si>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</si>
  <si>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</si>
  <si>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</si>
  <si>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</si>
  <si>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</si>
  <si>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</si>
  <si>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</si>
  <si>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</si>
  <si>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</si>
  <si>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</si>
  <si>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</si>
  <si>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</si>
  <si>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</si>
  <si>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</si>
  <si>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</si>
  <si>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</si>
  <si>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</si>
  <si>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</si>
  <si>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</si>
  <si>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</si>
  <si>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</si>
  <si>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</si>
  <si>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</si>
  <si>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</si>
  <si>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</si>
  <si>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</si>
  <si>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</si>
  <si>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</si>
  <si>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</si>
  <si>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</si>
  <si>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</si>
  <si>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</si>
  <si>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</si>
  <si>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</si>
  <si>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</si>
  <si>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</si>
  <si>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</si>
  <si>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</si>
  <si>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</si>
  <si>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</si>
  <si>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</si>
  <si>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</si>
  <si>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</si>
  <si>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</si>
  <si>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</si>
  <si>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</si>
  <si>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</si>
  <si>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</si>
  <si>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</si>
  <si>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</si>
  <si>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</si>
  <si>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</si>
  <si>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</si>
  <si>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</si>
  <si>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</si>
  <si>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</si>
  <si>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</si>
  <si>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</si>
  <si>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</si>
  <si>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</si>
  <si>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</si>
  <si>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</si>
  <si>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</si>
  <si>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</si>
  <si>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</si>
  <si>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</si>
  <si>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</si>
  <si>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</si>
  <si>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</si>
  <si>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</si>
  <si>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</si>
  <si>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</si>
  <si>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</si>
  <si>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</si>
  <si>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</si>
  <si>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</si>
  <si>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</si>
  <si>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</si>
  <si>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</si>
  <si>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</si>
  <si>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</si>
  <si>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</si>
  <si>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</si>
  <si>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</si>
  <si>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</si>
  <si>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</si>
  <si>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</si>
  <si>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</si>
  <si>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</si>
  <si>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</si>
  <si>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</si>
  <si>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</si>
  <si>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</si>
  <si>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</si>
  <si>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</si>
  <si>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</si>
  <si>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</si>
  <si>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</si>
  <si>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</si>
  <si>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</si>
  <si>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</si>
  <si>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</si>
  <si>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</si>
  <si>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</si>
  <si>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</si>
  <si>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</si>
  <si>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</si>
  <si>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</si>
  <si>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</si>
  <si>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</si>
  <si>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</si>
  <si>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</si>
  <si>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</si>
  <si>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</si>
  <si>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</si>
  <si>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</si>
  <si>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</si>
  <si>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</si>
  <si>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</si>
  <si>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</si>
  <si>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</si>
  <si>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</si>
  <si>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</si>
  <si>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</si>
  <si>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</si>
  <si>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</si>
  <si>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</si>
  <si>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</si>
  <si>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</si>
  <si>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</si>
  <si>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</si>
  <si>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</si>
  <si>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</si>
  <si>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</si>
  <si>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</si>
  <si>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</si>
  <si>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</si>
  <si>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</si>
  <si>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</si>
  <si>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</si>
  <si>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</si>
  <si>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</si>
  <si>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</si>
  <si>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</si>
  <si>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</si>
  <si>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</si>
  <si>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</si>
  <si>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</si>
  <si>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</si>
  <si>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</si>
  <si>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</si>
  <si>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</si>
  <si>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</si>
  <si>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</si>
  <si>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</si>
  <si>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</si>
  <si>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</si>
  <si>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</si>
  <si>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</si>
  <si>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</si>
  <si>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</si>
  <si>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</si>
  <si>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</si>
  <si>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</si>
  <si>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</si>
  <si>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</si>
  <si>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</si>
  <si>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</si>
  <si>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</si>
  <si>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</si>
  <si>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</si>
  <si>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</si>
  <si>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</si>
  <si>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</si>
  <si>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</si>
  <si>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</si>
  <si>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</si>
  <si>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</si>
  <si>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</si>
  <si>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</si>
  <si>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</si>
  <si>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</si>
  <si>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</si>
  <si>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</si>
  <si>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</si>
  <si>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</si>
  <si>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</si>
  <si>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</si>
  <si>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</si>
  <si>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</si>
  <si>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</si>
  <si>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</si>
  <si>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</si>
  <si>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</si>
  <si>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</si>
  <si>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</si>
  <si>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</si>
  <si>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</si>
  <si>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</si>
  <si>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</si>
  <si>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</si>
  <si>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</si>
  <si>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</si>
  <si>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</si>
  <si>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</si>
  <si>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</si>
  <si>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</si>
  <si>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</si>
  <si>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</si>
  <si>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</si>
  <si>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</si>
  <si>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</si>
  <si>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</si>
  <si>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</si>
  <si>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</si>
  <si>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</si>
  <si>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</si>
  <si>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</si>
  <si>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</si>
  <si>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</si>
  <si>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</si>
  <si>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</si>
  <si>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</si>
  <si>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</si>
  <si>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</si>
  <si>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</si>
  <si>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</si>
  <si>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</si>
  <si>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</si>
  <si>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</si>
  <si>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</si>
  <si>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</si>
  <si>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</si>
  <si>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</si>
  <si>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</si>
  <si>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</si>
  <si>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</si>
  <si>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</si>
  <si>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</si>
  <si>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</si>
  <si>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</si>
  <si>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</si>
  <si>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</si>
  <si>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</si>
  <si>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</si>
  <si>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</si>
  <si>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</si>
  <si>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</si>
  <si>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</si>
  <si>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</si>
  <si>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</si>
  <si>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</si>
  <si>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</si>
  <si>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</si>
  <si>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</si>
  <si>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</si>
  <si>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</si>
  <si>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</si>
  <si>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</si>
  <si>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</si>
  <si>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</si>
  <si>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</si>
  <si>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</si>
  <si>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</si>
  <si>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</si>
  <si>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</si>
  <si>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</si>
  <si>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</si>
  <si>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</si>
  <si>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</si>
  <si>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</si>
  <si>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</si>
  <si>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</si>
  <si>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</si>
  <si>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</si>
  <si>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</si>
  <si>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</si>
  <si>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</si>
  <si>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</si>
  <si>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</si>
  <si>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</si>
  <si>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</si>
  <si>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</si>
  <si>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</si>
  <si>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</si>
  <si>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</si>
  <si>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</si>
  <si>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</si>
  <si>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</si>
  <si>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</si>
  <si>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</si>
  <si>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</si>
  <si>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</si>
  <si>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</si>
  <si>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</si>
  <si>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</si>
  <si>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</si>
  <si>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</si>
  <si>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</si>
  <si>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</si>
  <si>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</si>
  <si>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</si>
  <si>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</si>
  <si>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</si>
  <si>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</si>
  <si>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</si>
  <si>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</si>
  <si>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</si>
  <si>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</si>
  <si>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</si>
  <si>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</si>
  <si>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</si>
  <si>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</si>
  <si>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</si>
  <si>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</si>
  <si>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</si>
  <si>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</si>
  <si>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</si>
  <si>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</si>
  <si>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</si>
  <si>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</si>
  <si>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</si>
  <si>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</si>
  <si>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</si>
  <si>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</si>
  <si>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</si>
  <si>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</si>
  <si>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</si>
  <si>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</si>
  <si>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</si>
  <si>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</si>
  <si>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</si>
  <si>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</si>
  <si>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</si>
  <si>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</si>
  <si>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</si>
  <si>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</si>
  <si>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</si>
  <si>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</si>
  <si>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</si>
  <si>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</si>
  <si>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</si>
  <si>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</si>
  <si>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</si>
  <si>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</si>
  <si>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</si>
  <si>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</si>
  <si>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</si>
  <si>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</si>
  <si>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</si>
  <si>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</si>
  <si>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</si>
  <si>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</si>
  <si>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</si>
  <si>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</si>
  <si>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</si>
  <si>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</si>
  <si>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</si>
  <si>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</si>
  <si>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</si>
  <si>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</si>
  <si>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</si>
  <si>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</si>
  <si>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</si>
  <si>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</si>
  <si>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</si>
  <si>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</si>
  <si>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</si>
  <si>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</si>
  <si>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</si>
  <si>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</si>
  <si>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</si>
  <si>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</si>
  <si>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</si>
  <si>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</si>
  <si>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</si>
  <si>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</si>
  <si>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</si>
  <si>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</si>
  <si>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</si>
  <si>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</si>
  <si>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</si>
  <si>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</si>
  <si>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</si>
  <si>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</si>
  <si>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</si>
  <si>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</si>
  <si>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</si>
  <si>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</si>
  <si>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</si>
  <si>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</si>
  <si>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</si>
  <si>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</si>
  <si>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</si>
  <si>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</si>
  <si>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</si>
  <si>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</si>
  <si>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</si>
  <si>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</si>
  <si>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</si>
  <si>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</si>
  <si>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</si>
  <si>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</si>
  <si>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</si>
  <si>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</si>
  <si>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</si>
  <si>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</si>
  <si>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</si>
  <si>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</si>
  <si>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</si>
  <si>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</si>
  <si>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</si>
  <si>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</si>
  <si>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</si>
  <si>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</si>
  <si>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</si>
  <si>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</si>
  <si>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</si>
  <si>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</si>
  <si>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</si>
  <si>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</si>
  <si>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</si>
  <si>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</si>
  <si>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</si>
  <si>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</si>
  <si>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</si>
  <si>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</si>
  <si>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</si>
  <si>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</si>
  <si>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</si>
  <si>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</si>
  <si>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</si>
  <si>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</si>
  <si>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</si>
  <si>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</si>
  <si>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</si>
  <si>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</si>
  <si>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</si>
  <si>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</si>
  <si>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</si>
  <si>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</si>
  <si>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</si>
  <si>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</si>
  <si>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</si>
  <si>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</si>
  <si>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</si>
  <si>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</si>
  <si>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</si>
  <si>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</si>
  <si>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</si>
  <si>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</si>
  <si>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</si>
  <si>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</si>
  <si>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</si>
  <si>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</si>
  <si>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</si>
  <si>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</si>
  <si>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</si>
  <si>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</si>
  <si>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</si>
  <si>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</si>
  <si>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</si>
  <si>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</si>
  <si>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</si>
  <si>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</si>
  <si>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</si>
  <si>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</si>
  <si>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</si>
  <si>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</si>
  <si>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</si>
  <si>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</si>
  <si>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</si>
  <si>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</si>
  <si>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</si>
  <si>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</si>
  <si>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</si>
  <si>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</si>
  <si>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</si>
  <si>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</si>
  <si>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</si>
  <si>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</si>
  <si>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</si>
  <si>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</si>
  <si>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</si>
  <si>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</si>
  <si>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</si>
  <si>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</si>
  <si>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</si>
  <si>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</si>
  <si>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</si>
  <si>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</si>
  <si>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</si>
  <si>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</si>
  <si>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</si>
  <si>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</si>
  <si>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</si>
  <si>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</si>
  <si>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</si>
  <si>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</si>
  <si>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</si>
  <si>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</si>
  <si>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</si>
  <si>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</si>
  <si>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</si>
  <si>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</si>
  <si>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</si>
  <si>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</si>
  <si>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</si>
  <si>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</si>
  <si>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</si>
  <si>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</si>
  <si>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</si>
  <si>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</si>
  <si>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</si>
  <si>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</si>
  <si>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</si>
  <si>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</si>
  <si>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</si>
  <si>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</si>
  <si>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</si>
  <si>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</si>
  <si>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</si>
  <si>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</si>
  <si>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</si>
  <si>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</si>
  <si>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</si>
  <si>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</si>
  <si>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</si>
  <si>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</si>
  <si>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</si>
  <si>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</si>
  <si>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</si>
  <si>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</si>
  <si>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</si>
  <si>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</si>
  <si>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</si>
  <si>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</si>
  <si>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</si>
  <si>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</si>
  <si>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</si>
  <si>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</si>
  <si>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</si>
  <si>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</si>
  <si>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</si>
  <si>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</si>
  <si>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</si>
  <si>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</si>
  <si>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</si>
  <si>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</si>
  <si>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</si>
  <si>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</si>
  <si>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</si>
  <si>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</si>
  <si>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</si>
  <si>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</si>
  <si>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</si>
  <si>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</si>
  <si>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</si>
  <si>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</si>
  <si>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</si>
  <si>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</si>
  <si>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</si>
  <si>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</si>
  <si>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</si>
  <si>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</si>
  <si>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</si>
  <si>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</si>
  <si>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</si>
  <si>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</si>
  <si>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</si>
  <si>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</si>
  <si>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</si>
  <si>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</si>
  <si>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</si>
  <si>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</si>
  <si>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</si>
  <si>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</si>
  <si>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</si>
  <si>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</si>
  <si>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</si>
  <si>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</si>
  <si>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</si>
  <si>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</si>
  <si>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</si>
  <si>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</si>
  <si>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</si>
  <si>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</si>
  <si>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</si>
  <si>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</si>
  <si>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</si>
  <si>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</si>
  <si>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</si>
  <si>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</si>
  <si>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</si>
  <si>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</si>
  <si>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</si>
  <si>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</si>
  <si>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</si>
  <si>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</si>
  <si>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</si>
  <si>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</si>
  <si>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</si>
  <si>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</si>
  <si>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</si>
  <si>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</si>
  <si>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</si>
  <si>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</si>
  <si>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</si>
  <si>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</si>
  <si>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</si>
  <si>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</si>
  <si>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</si>
  <si>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</si>
  <si>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</si>
  <si>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</si>
  <si>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</si>
  <si>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</si>
  <si>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</si>
  <si>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</si>
  <si>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</si>
  <si>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</si>
  <si>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</si>
  <si>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</si>
  <si>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</si>
  <si>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</si>
  <si>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</si>
  <si>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</si>
  <si>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</si>
  <si>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</si>
  <si>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</si>
  <si>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</si>
  <si>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</si>
  <si>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</si>
  <si>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</si>
  <si>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</si>
  <si>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</si>
  <si>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</si>
  <si>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</si>
  <si>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</si>
  <si>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</si>
  <si>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</si>
  <si>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</si>
  <si>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</si>
  <si>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</si>
  <si>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</si>
  <si>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</si>
  <si>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</si>
  <si>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</si>
  <si>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</si>
  <si>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</si>
  <si>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</si>
  <si>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</si>
  <si>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</si>
  <si>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</si>
  <si>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</si>
  <si>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</si>
  <si>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</si>
  <si>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</si>
  <si>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</si>
  <si>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</si>
  <si>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</si>
  <si>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</si>
  <si>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</si>
  <si>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</si>
  <si>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</si>
  <si>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</si>
  <si>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</si>
  <si>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</si>
  <si>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</si>
  <si>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</si>
  <si>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</si>
  <si>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</si>
  <si>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</si>
  <si>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</si>
  <si>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</si>
  <si>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</si>
  <si>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</si>
  <si>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</si>
  <si>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</si>
  <si>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</si>
  <si>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</si>
  <si>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</si>
  <si>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</si>
  <si>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</si>
  <si>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</si>
  <si>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</si>
  <si>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</si>
  <si>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</si>
  <si>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</si>
  <si>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</si>
  <si>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</si>
  <si>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</si>
  <si>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</si>
  <si>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</si>
  <si>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</si>
  <si>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</si>
  <si>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</si>
  <si>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</si>
  <si>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</si>
  <si>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</si>
  <si>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</si>
  <si>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</si>
  <si>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</si>
  <si>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</si>
  <si>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</si>
  <si>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</si>
  <si>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</si>
  <si>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</si>
  <si>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</si>
  <si>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</si>
  <si>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</si>
  <si>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</si>
  <si>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</si>
  <si>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</si>
  <si>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</si>
  <si>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</si>
  <si>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</si>
  <si>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</si>
  <si>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</si>
  <si>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</si>
  <si>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</si>
  <si>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</si>
  <si>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</si>
  <si>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</si>
  <si>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</si>
  <si>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</si>
  <si>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</si>
  <si>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</si>
  <si>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</si>
  <si>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</si>
  <si>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</si>
  <si>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</si>
  <si>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</si>
  <si>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</si>
  <si>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</si>
  <si>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</si>
  <si>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</si>
  <si>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</si>
  <si>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</si>
  <si>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</si>
  <si>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</si>
  <si>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</si>
  <si>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</si>
  <si>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</si>
  <si>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</si>
  <si>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</si>
  <si>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</si>
  <si>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</si>
  <si>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</si>
  <si>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</si>
  <si>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</si>
  <si>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</si>
  <si>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</si>
  <si>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</si>
  <si>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</si>
  <si>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</si>
  <si>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</si>
  <si>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</si>
  <si>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</si>
  <si>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</si>
  <si>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</si>
  <si>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</si>
  <si>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</si>
  <si>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</si>
  <si>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</si>
  <si>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</si>
  <si>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</si>
  <si>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</si>
  <si>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</si>
  <si>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</si>
  <si>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</si>
  <si>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</si>
  <si>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</si>
  <si>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</si>
  <si>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</si>
  <si>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</si>
  <si>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</si>
  <si>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</si>
  <si>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</si>
  <si>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</si>
  <si>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</si>
  <si>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</si>
  <si>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</si>
  <si>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</si>
  <si>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</si>
  <si>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</si>
  <si>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</si>
  <si>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</si>
  <si>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</si>
  <si>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</si>
  <si>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</si>
  <si>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</si>
  <si>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</si>
  <si>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</si>
  <si>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</si>
  <si>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</si>
  <si>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</si>
  <si>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</si>
  <si>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</si>
  <si>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</si>
  <si>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</si>
  <si>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</si>
  <si>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</si>
  <si>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</si>
  <si>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</si>
  <si>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</si>
  <si>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</si>
  <si>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</si>
  <si>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</si>
  <si>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</si>
  <si>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</si>
  <si>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</si>
  <si>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</si>
  <si>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</si>
  <si>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</si>
  <si>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</si>
  <si>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</si>
  <si>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</si>
  <si>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</si>
  <si>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</si>
  <si>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</si>
  <si>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</si>
  <si>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</si>
  <si>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</si>
  <si>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</si>
  <si>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</si>
  <si>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</si>
  <si>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</si>
  <si>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</si>
  <si>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</si>
  <si>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</si>
  <si>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</si>
  <si>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</si>
  <si>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</si>
  <si>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</si>
  <si>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</si>
  <si>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</si>
  <si>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</si>
  <si>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</si>
  <si>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</si>
  <si>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</si>
  <si>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</si>
  <si>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</si>
  <si>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</si>
  <si>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</si>
  <si>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</si>
  <si>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</si>
  <si>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</si>
  <si>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</si>
  <si>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</si>
  <si>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</si>
  <si>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</si>
  <si>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</si>
  <si>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</si>
  <si>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</si>
  <si>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</si>
  <si>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</si>
  <si>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</si>
  <si>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</si>
  <si>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</si>
  <si>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</si>
  <si>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</si>
  <si>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</si>
  <si>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</si>
  <si>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</si>
  <si>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</si>
  <si>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</si>
  <si>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</si>
  <si>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</si>
  <si>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</si>
  <si>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</si>
  <si>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</si>
  <si>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</si>
  <si>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</si>
  <si>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</si>
  <si>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</si>
  <si>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</si>
  <si>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</si>
  <si>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</si>
  <si>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</si>
  <si>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</si>
  <si>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</si>
  <si>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</si>
  <si>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</si>
  <si>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</si>
  <si>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</si>
  <si>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</si>
  <si>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</si>
  <si>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</si>
  <si>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</si>
  <si>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</si>
  <si>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</si>
  <si>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</si>
  <si>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</si>
  <si>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</si>
  <si>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</si>
  <si>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</si>
  <si>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</si>
  <si>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</si>
  <si>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</si>
  <si>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</si>
  <si>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</si>
  <si>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</si>
  <si>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</si>
  <si>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</si>
  <si>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</si>
  <si>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</si>
  <si>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</si>
  <si>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</si>
  <si>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</si>
  <si>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</si>
  <si>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</si>
  <si>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</si>
  <si>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</si>
  <si>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</si>
  <si>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</si>
  <si>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</si>
  <si>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</si>
  <si>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</si>
  <si>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</si>
  <si>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</si>
  <si>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</si>
  <si>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</si>
  <si>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</si>
  <si>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</si>
  <si>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</si>
  <si>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</si>
  <si>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</si>
  <si>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</si>
  <si>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</si>
  <si>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</si>
  <si>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</si>
  <si>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</si>
  <si>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</si>
  <si>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</si>
  <si>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</si>
  <si>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</si>
  <si>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</si>
  <si>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</si>
  <si>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</si>
  <si>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</si>
  <si>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</si>
  <si>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</si>
  <si>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</si>
  <si>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</si>
  <si>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</si>
  <si>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</si>
  <si>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</si>
  <si>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</si>
  <si>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</si>
  <si>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</si>
  <si>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</si>
  <si>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</si>
  <si>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</si>
  <si>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</si>
  <si>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</si>
  <si>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</si>
  <si>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</si>
  <si>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</si>
  <si>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</si>
  <si>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</si>
  <si>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</si>
  <si>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</si>
  <si>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</si>
  <si>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</si>
  <si>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</si>
  <si>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</si>
  <si>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</si>
  <si>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</si>
  <si>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</si>
  <si>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</si>
  <si>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</si>
  <si>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</si>
  <si>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</si>
  <si>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</si>
  <si>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</si>
  <si>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</si>
  <si>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</si>
  <si>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</si>
  <si>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</si>
  <si>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</si>
  <si>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</si>
  <si>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</si>
  <si>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</si>
  <si>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</si>
  <si>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</si>
  <si>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</si>
  <si>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</si>
  <si>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</si>
  <si>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</si>
  <si>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</si>
  <si>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</si>
  <si>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</si>
  <si>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</si>
  <si>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</si>
  <si>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</si>
  <si>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</si>
  <si>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</si>
  <si>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</si>
  <si>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</si>
  <si>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</si>
  <si>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</si>
  <si>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</si>
  <si>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</si>
  <si>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</si>
  <si>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</si>
  <si>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</si>
  <si>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</si>
  <si>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</si>
  <si>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</si>
  <si>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</si>
  <si>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</si>
  <si>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</si>
  <si>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</si>
  <si>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</si>
  <si>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</si>
  <si>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</si>
  <si>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</si>
  <si>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</si>
  <si>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</si>
  <si>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</si>
  <si>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</si>
  <si>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</si>
  <si>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</si>
  <si>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</si>
  <si>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</si>
  <si>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</si>
  <si>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</si>
  <si>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</si>
  <si>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</si>
  <si>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</si>
  <si>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</si>
  <si>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</si>
  <si>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</si>
  <si>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</si>
  <si>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</si>
  <si>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</si>
  <si>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</si>
  <si>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</si>
  <si>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</si>
  <si>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</si>
  <si>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</si>
  <si>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</si>
  <si>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</si>
  <si>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</si>
  <si>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</si>
  <si>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</si>
  <si>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</si>
  <si>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</si>
  <si>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</si>
  <si>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</si>
  <si>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</si>
  <si>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</si>
  <si>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</si>
  <si>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</si>
  <si>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</si>
  <si>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</si>
  <si>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</si>
  <si>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</si>
  <si>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</si>
  <si>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</si>
  <si>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</si>
  <si>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</si>
  <si>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</si>
  <si>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</si>
  <si>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</si>
  <si>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</si>
  <si>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</si>
  <si>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</si>
  <si>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</si>
  <si>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</si>
  <si>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</si>
  <si>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</si>
  <si>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</si>
  <si>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</si>
  <si>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</si>
  <si>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</si>
  <si>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</si>
  <si>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</si>
  <si>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</si>
  <si>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</si>
  <si>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</si>
  <si>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</si>
  <si>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</si>
  <si>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</si>
  <si>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</si>
  <si>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</si>
  <si>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</si>
  <si>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</si>
  <si>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</si>
  <si>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</si>
  <si>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</si>
  <si>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</si>
  <si>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</si>
  <si>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</si>
  <si>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</si>
  <si>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</si>
  <si>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</si>
  <si>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</si>
  <si>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</si>
  <si>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</si>
  <si>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</si>
  <si>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</si>
  <si>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</si>
  <si>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</si>
  <si>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</si>
  <si>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</si>
  <si>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</si>
  <si>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</si>
  <si>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</si>
  <si>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</si>
  <si>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</si>
  <si>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</si>
  <si>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</si>
  <si>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</si>
  <si>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</si>
  <si>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</si>
  <si>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</si>
  <si>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</si>
  <si>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</si>
  <si>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</si>
  <si>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</si>
  <si>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</si>
  <si>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</si>
  <si>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</si>
  <si>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</si>
  <si>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</si>
  <si>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</si>
  <si>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</si>
  <si>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</si>
  <si>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</si>
  <si>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</si>
  <si>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</si>
  <si>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</si>
  <si>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</si>
  <si>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</si>
  <si>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</si>
  <si>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</si>
  <si>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</si>
  <si>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</si>
  <si>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</si>
  <si>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</si>
  <si>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</si>
  <si>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</si>
  <si>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</si>
  <si>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</si>
  <si>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</si>
  <si>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</si>
  <si>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</si>
  <si>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</si>
  <si>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</si>
  <si>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</si>
  <si>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</si>
  <si>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</si>
  <si>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</si>
  <si>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</si>
  <si>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</si>
  <si>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</si>
  <si>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</si>
  <si>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</si>
  <si>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</si>
  <si>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</si>
  <si>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</si>
  <si>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</si>
  <si>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</si>
  <si>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</si>
  <si>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</si>
  <si>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</si>
  <si>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</si>
  <si>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</si>
  <si>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</si>
  <si>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</si>
  <si>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</si>
  <si>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</si>
  <si>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</si>
  <si>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</si>
  <si>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</si>
  <si>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</si>
  <si>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</si>
  <si>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</si>
  <si>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</si>
  <si>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</si>
  <si>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</si>
  <si>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</si>
  <si>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</si>
  <si>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</si>
  <si>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</si>
  <si>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</si>
  <si>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</si>
  <si>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</si>
  <si>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</si>
  <si>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</si>
  <si>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</si>
  <si>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</si>
  <si>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</si>
  <si>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</si>
  <si>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</si>
  <si>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</si>
  <si>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</si>
  <si>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</si>
  <si>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</si>
  <si>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</si>
  <si>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</si>
  <si>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</si>
  <si>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</si>
  <si>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</si>
  <si>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</si>
  <si>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</si>
  <si>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</si>
  <si>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</si>
  <si>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</si>
  <si>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</si>
  <si>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</si>
  <si>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</si>
  <si>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</si>
  <si>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</si>
  <si>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</si>
  <si>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</si>
  <si>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</si>
  <si>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</si>
  <si>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</si>
  <si>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</si>
  <si>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</si>
  <si>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</si>
  <si>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</si>
  <si>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</si>
  <si>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</si>
  <si>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</si>
  <si>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</si>
  <si>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</si>
  <si>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</si>
  <si>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</si>
  <si>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</si>
  <si>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</si>
  <si>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</si>
  <si>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</si>
  <si>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</si>
  <si>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</si>
  <si>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</si>
  <si>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</si>
  <si>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</si>
  <si>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</si>
  <si>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</si>
  <si>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</si>
  <si>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</si>
  <si>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</si>
  <si>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</si>
  <si>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</si>
  <si>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</si>
  <si>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</si>
  <si>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</si>
  <si>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</si>
  <si>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</si>
  <si>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</si>
  <si>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</si>
  <si>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</si>
  <si>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</si>
  <si>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</si>
  <si>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</si>
  <si>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</si>
  <si>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</si>
  <si>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</si>
  <si>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</si>
  <si>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</si>
  <si>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</si>
  <si>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</si>
  <si>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</si>
  <si>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</si>
  <si>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</si>
  <si>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</si>
  <si>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</si>
  <si>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</si>
  <si>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</si>
  <si>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</si>
  <si>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</si>
  <si>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</si>
  <si>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</si>
  <si>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</si>
  <si>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</si>
  <si>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</si>
  <si>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</si>
  <si>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</si>
  <si>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</si>
  <si>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</si>
  <si>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</si>
  <si>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</si>
  <si>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</si>
  <si>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</si>
  <si>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</si>
  <si>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</si>
  <si>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</si>
  <si>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</si>
  <si>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</si>
  <si>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</si>
  <si>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</si>
  <si>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</si>
  <si>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</si>
  <si>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</si>
  <si>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</si>
  <si>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</si>
  <si>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</si>
  <si>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</si>
  <si>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</si>
  <si>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</si>
  <si>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</si>
  <si>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</si>
  <si>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</si>
  <si>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</si>
  <si>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</si>
  <si>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</si>
  <si>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</si>
  <si>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</si>
  <si>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</si>
  <si>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</si>
  <si>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</si>
  <si>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</si>
  <si>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</si>
  <si>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</si>
  <si>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</si>
  <si>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</si>
  <si>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</si>
  <si>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</si>
  <si>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</si>
  <si>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</si>
  <si>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</si>
  <si>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</si>
  <si>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</si>
  <si>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</si>
  <si>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</si>
  <si>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</si>
  <si>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</si>
  <si>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</si>
  <si>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</si>
  <si>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</si>
  <si>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</si>
  <si>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</si>
  <si>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</si>
  <si>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</si>
  <si>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</si>
  <si>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</si>
  <si>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</si>
  <si>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</si>
  <si>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</si>
  <si>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</si>
  <si>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</si>
  <si>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</si>
  <si>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</si>
  <si>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</si>
  <si>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</si>
  <si>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</si>
  <si>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</si>
  <si>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</si>
  <si>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</si>
  <si>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</si>
  <si>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</si>
  <si>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</si>
  <si>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</si>
  <si>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</si>
  <si>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</si>
  <si>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</si>
  <si>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</si>
  <si>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</si>
  <si>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</si>
  <si>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</si>
  <si>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</si>
  <si>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</si>
  <si>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</si>
  <si>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</si>
  <si>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</si>
  <si>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</si>
  <si>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</si>
  <si>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</si>
  <si>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</si>
  <si>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</si>
  <si>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</si>
  <si>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</si>
  <si>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</si>
  <si>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</si>
  <si>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</si>
  <si>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</si>
  <si>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</si>
  <si>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</si>
  <si>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</si>
  <si>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</si>
  <si>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</si>
  <si>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</si>
  <si>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</si>
  <si>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</si>
  <si>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</si>
  <si>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</si>
  <si>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</si>
  <si>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</si>
  <si>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</si>
  <si>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</si>
  <si>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</si>
  <si>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</si>
  <si>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</si>
  <si>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</si>
  <si>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</si>
  <si>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</si>
  <si>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</si>
  <si>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</si>
  <si>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</si>
  <si>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</si>
  <si>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</si>
  <si>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</si>
  <si>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</si>
  <si>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</si>
  <si>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</si>
  <si>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</si>
  <si>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</si>
  <si>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</si>
  <si>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</si>
  <si>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</si>
  <si>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</si>
  <si>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</si>
  <si>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</si>
  <si>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</si>
  <si>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</si>
  <si>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</si>
  <si>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</si>
  <si>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</si>
  <si>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</si>
  <si>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</si>
  <si>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</si>
  <si>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</si>
  <si>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</si>
  <si>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</si>
  <si>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</si>
  <si>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</si>
  <si>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</si>
  <si>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</si>
  <si>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</si>
  <si>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</si>
  <si>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</si>
  <si>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</si>
  <si>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</si>
  <si>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</si>
  <si>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</si>
  <si>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</si>
  <si>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</si>
  <si>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</si>
  <si>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</si>
  <si>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</si>
  <si>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</si>
  <si>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</si>
  <si>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</si>
  <si>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</si>
  <si>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</si>
  <si>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</si>
  <si>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</si>
  <si>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</si>
  <si>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</si>
  <si>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</si>
  <si>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</si>
  <si>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</si>
  <si>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</si>
  <si>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</si>
  <si>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</si>
  <si>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</si>
  <si>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</si>
  <si>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</si>
  <si>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</si>
  <si>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</si>
  <si>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</si>
  <si>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</si>
  <si>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</si>
  <si>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</si>
  <si>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</si>
  <si>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</si>
  <si>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</si>
  <si>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</si>
  <si>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</si>
  <si>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</si>
  <si>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</si>
  <si>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</si>
  <si>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</si>
  <si>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</si>
  <si>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</si>
  <si>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</si>
  <si>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</si>
  <si>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</si>
  <si>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</si>
  <si>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</si>
  <si>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</si>
  <si>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</si>
  <si>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</si>
  <si>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</si>
  <si>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</si>
  <si>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</si>
  <si>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</si>
  <si>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</si>
  <si>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</si>
  <si>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</si>
  <si>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</si>
  <si>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</si>
  <si>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</si>
  <si>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</si>
  <si>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</si>
  <si>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</si>
  <si>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</si>
  <si>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</si>
  <si>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</si>
  <si>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</si>
  <si>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</si>
  <si>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</si>
  <si>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</si>
  <si>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</si>
  <si>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</si>
  <si>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</si>
  <si>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</si>
  <si>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</si>
  <si>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</si>
  <si>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</si>
  <si>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</si>
  <si>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</si>
  <si>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</si>
  <si>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</si>
  <si>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</si>
  <si>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</si>
  <si>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</si>
  <si>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</si>
  <si>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</si>
  <si>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</si>
  <si>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</si>
  <si>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</si>
  <si>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</si>
  <si>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</si>
  <si>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</si>
  <si>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</si>
  <si>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</si>
  <si>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</si>
  <si>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</si>
  <si>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</si>
  <si>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</si>
  <si>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</si>
  <si>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</si>
  <si>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</si>
  <si>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</si>
  <si>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</si>
  <si>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</si>
  <si>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</si>
  <si>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</si>
  <si>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</si>
  <si>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</si>
  <si>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</si>
  <si>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</si>
  <si>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</si>
  <si>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</si>
  <si>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</si>
  <si>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</si>
  <si>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</si>
  <si>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</si>
  <si>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</si>
  <si>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</si>
  <si>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</si>
  <si>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</si>
  <si>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</si>
  <si>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</si>
  <si>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</si>
  <si>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</si>
  <si>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</si>
  <si>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</si>
  <si>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</si>
  <si>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</si>
  <si>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</si>
  <si>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</si>
  <si>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</si>
  <si>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</si>
  <si>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</si>
  <si>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</si>
  <si>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</si>
  <si>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</si>
  <si>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</si>
  <si>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</si>
  <si>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</si>
  <si>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</si>
  <si>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</si>
  <si>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</si>
  <si>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</si>
  <si>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</si>
  <si>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</si>
  <si>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</si>
  <si>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</si>
  <si>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</si>
  <si>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</si>
  <si>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</si>
  <si>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</si>
  <si>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</si>
  <si>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</si>
  <si>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</si>
  <si>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</si>
  <si>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</si>
  <si>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</si>
  <si>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</si>
  <si>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</si>
  <si>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</si>
  <si>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</si>
  <si>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</si>
  <si>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</si>
  <si>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</si>
  <si>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</si>
  <si>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</si>
  <si>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</si>
  <si>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</si>
  <si>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</si>
  <si>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</si>
  <si>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</si>
  <si>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</si>
  <si>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</si>
  <si>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</si>
  <si>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</si>
  <si>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</si>
  <si>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</si>
  <si>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</si>
  <si>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</si>
  <si>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</si>
  <si>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</si>
  <si>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</si>
  <si>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</si>
  <si>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</si>
  <si>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</si>
  <si>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</si>
  <si>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</si>
  <si>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</si>
  <si>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</si>
  <si>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</si>
  <si>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</si>
  <si>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</si>
  <si>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</si>
  <si>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</si>
  <si>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</si>
  <si>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</si>
  <si>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</si>
  <si>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</si>
  <si>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</si>
  <si>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</si>
  <si>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</si>
  <si>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</si>
  <si>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</si>
  <si>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</si>
  <si>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</si>
  <si>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</si>
  <si>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</si>
  <si>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</si>
  <si>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</si>
  <si>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</si>
  <si>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</si>
  <si>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</si>
  <si>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</si>
  <si>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</si>
  <si>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</si>
  <si>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</si>
  <si>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</si>
  <si>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</si>
  <si>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</si>
  <si>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</si>
  <si>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</si>
  <si>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</si>
  <si>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</si>
  <si>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</si>
  <si>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</si>
  <si>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</si>
  <si>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</si>
  <si>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</si>
  <si>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</si>
  <si>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</si>
  <si>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</si>
  <si>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</si>
  <si>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</si>
  <si>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</si>
  <si>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</si>
  <si>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</si>
  <si>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</si>
  <si>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</si>
  <si>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</si>
  <si>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</si>
  <si>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</si>
  <si>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</si>
  <si>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</si>
  <si>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</si>
  <si>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</si>
  <si>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</si>
  <si>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</si>
  <si>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</si>
  <si>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</si>
  <si>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</si>
  <si>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</si>
  <si>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</si>
  <si>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</si>
  <si>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</si>
  <si>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</si>
  <si>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</si>
  <si>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</si>
  <si>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</si>
  <si>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</si>
  <si>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</si>
  <si>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</si>
  <si>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</si>
  <si>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</si>
  <si>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</si>
  <si>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</si>
  <si>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</si>
  <si>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</si>
  <si>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</si>
  <si>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</si>
  <si>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</si>
  <si>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</si>
  <si>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</si>
  <si>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</si>
  <si>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</si>
  <si>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</si>
  <si>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</si>
  <si>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</si>
  <si>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</si>
  <si>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</si>
  <si>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</si>
  <si>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</si>
  <si>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</si>
  <si>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</si>
  <si>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</si>
  <si>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</si>
  <si>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</si>
  <si>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</si>
  <si>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</si>
  <si>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</si>
  <si>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</si>
  <si>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</si>
  <si>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</si>
  <si>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</si>
  <si>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</si>
  <si>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</si>
  <si>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</si>
  <si>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</si>
  <si>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</si>
  <si>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</si>
  <si>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</si>
  <si>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</si>
  <si>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</si>
  <si>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</si>
  <si>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</si>
  <si>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</si>
  <si>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</si>
  <si>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</si>
  <si>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</si>
  <si>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</si>
  <si>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</si>
  <si>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</si>
  <si>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</si>
  <si>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</si>
  <si>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</si>
  <si>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</si>
  <si>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</si>
  <si>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</si>
  <si>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</si>
  <si>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</si>
  <si>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</si>
  <si>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</si>
  <si>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</si>
  <si>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</si>
  <si>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</si>
  <si>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</si>
  <si>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</si>
  <si>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</si>
  <si>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</si>
  <si>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</si>
  <si>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</si>
  <si>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</si>
  <si>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</si>
  <si>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</si>
  <si>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</si>
  <si>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</si>
  <si>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</si>
  <si>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</si>
  <si>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</si>
  <si>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</si>
  <si>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</si>
  <si>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</si>
  <si>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</si>
  <si>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</si>
  <si>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</si>
  <si>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</si>
  <si>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</si>
  <si>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</si>
  <si>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</si>
  <si>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</si>
  <si>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</si>
  <si>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</si>
  <si>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</si>
  <si>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</si>
  <si>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</si>
  <si>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</si>
  <si>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</si>
  <si>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</si>
  <si>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</si>
  <si>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</si>
  <si>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</si>
  <si>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</si>
  <si>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</si>
  <si>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</si>
  <si>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</si>
  <si>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</si>
  <si>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</si>
  <si>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</si>
  <si>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</si>
  <si>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</si>
  <si>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</si>
  <si>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</si>
  <si>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</si>
  <si>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</si>
  <si>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</si>
  <si>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</si>
  <si>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</si>
  <si>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</si>
  <si>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</si>
  <si>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</si>
  <si>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</si>
  <si>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</si>
  <si>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</si>
  <si>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</si>
  <si>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</si>
  <si>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</si>
  <si>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</si>
  <si>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</si>
  <si>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</si>
  <si>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</si>
  <si>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</si>
  <si>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</si>
  <si>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</si>
  <si>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</si>
  <si>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</si>
  <si>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</si>
  <si>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</si>
  <si>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</si>
  <si>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</si>
  <si>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</si>
  <si>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</si>
  <si>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</si>
  <si>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</si>
  <si>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</si>
  <si>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</si>
  <si>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</si>
  <si>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</si>
  <si>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</si>
  <si>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</si>
  <si>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</si>
  <si>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</si>
  <si>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</si>
  <si>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</si>
  <si>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</si>
  <si>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</si>
  <si>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</si>
  <si>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</si>
  <si>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</si>
  <si>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</si>
  <si>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</si>
  <si>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</si>
  <si>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</si>
  <si>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</si>
  <si>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</si>
  <si>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</si>
  <si>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</si>
  <si>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</si>
  <si>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</si>
  <si>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</si>
  <si>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</si>
  <si>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</si>
  <si>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</si>
  <si>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</si>
  <si>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</si>
  <si>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</si>
  <si>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</si>
  <si>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</si>
  <si>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</si>
  <si>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</si>
  <si>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</si>
  <si>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</si>
  <si>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</si>
  <si>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</si>
  <si>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</si>
  <si>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</si>
  <si>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</si>
  <si>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</si>
  <si>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</si>
  <si>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</si>
  <si>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</si>
  <si>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</si>
  <si>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</si>
  <si>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</si>
  <si>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</si>
  <si>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</si>
  <si>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</si>
  <si>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</si>
  <si>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</si>
  <si>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</si>
  <si>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</si>
  <si>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</si>
  <si>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</si>
  <si>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</si>
  <si>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</si>
  <si>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</si>
  <si>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</si>
  <si>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</si>
  <si>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</si>
  <si>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</si>
  <si>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</si>
  <si>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</si>
  <si>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</si>
  <si>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</si>
  <si>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</si>
  <si>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</si>
  <si>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</si>
  <si>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</si>
  <si>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</si>
  <si>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</si>
  <si>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</si>
  <si>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</si>
  <si>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</si>
  <si>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</si>
  <si>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</si>
  <si>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</si>
  <si>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</si>
  <si>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</si>
  <si>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</si>
  <si>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</si>
  <si>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</si>
  <si>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</si>
  <si>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</si>
  <si>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</si>
  <si>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</si>
  <si>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</si>
  <si>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</si>
  <si>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</si>
  <si>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</si>
  <si>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</si>
  <si>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</si>
  <si>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</si>
  <si>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</si>
  <si>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</si>
  <si>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</si>
  <si>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</si>
  <si>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</si>
  <si>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</si>
  <si>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</si>
  <si>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</si>
  <si>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</si>
  <si>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</si>
  <si>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</si>
  <si>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</si>
  <si>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</si>
  <si>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</si>
  <si>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</si>
  <si>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</si>
  <si>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</si>
  <si>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</si>
  <si>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</si>
  <si>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</si>
  <si>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</si>
  <si>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</si>
  <si>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</si>
  <si>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</si>
  <si>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</si>
  <si>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</si>
  <si>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</si>
  <si>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</si>
  <si>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</si>
  <si>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</si>
  <si>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</si>
  <si>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</si>
  <si>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</si>
  <si>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</si>
  <si>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</si>
  <si>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</si>
  <si>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</si>
  <si>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</si>
  <si>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</si>
  <si>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</si>
  <si>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</si>
  <si>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</si>
  <si>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</si>
  <si>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</si>
  <si>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</si>
  <si>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</si>
  <si>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</si>
  <si>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</si>
  <si>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</si>
  <si>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</si>
  <si>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</si>
  <si>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</si>
  <si>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</si>
  <si>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</si>
  <si>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</si>
  <si>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</si>
  <si>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</si>
  <si>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</si>
  <si>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</si>
  <si>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</si>
  <si>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</si>
  <si>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</si>
  <si>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</si>
  <si>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</si>
  <si>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</si>
  <si>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</si>
  <si>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</si>
  <si>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</si>
  <si>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</si>
  <si>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</si>
  <si>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</si>
  <si>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</si>
  <si>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</si>
  <si>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</si>
  <si>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</si>
  <si>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</si>
  <si>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</si>
  <si>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</si>
  <si>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</si>
  <si>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</si>
  <si>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</si>
  <si>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</si>
  <si>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</si>
  <si>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</si>
  <si>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</si>
  <si>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</si>
  <si>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</si>
  <si>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</si>
  <si>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</si>
  <si>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</si>
  <si>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</si>
  <si>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</si>
  <si>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</si>
  <si>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</si>
  <si>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</si>
  <si>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</si>
  <si>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</si>
  <si>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</si>
  <si>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</si>
  <si>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</si>
  <si>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</si>
  <si>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</si>
  <si>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</si>
  <si>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</si>
  <si>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</si>
  <si>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</si>
  <si>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</si>
  <si>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</si>
  <si>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</si>
  <si>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</si>
  <si>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</si>
  <si>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</si>
  <si>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</si>
  <si>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</si>
  <si>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</si>
  <si>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</si>
  <si>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</si>
  <si>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</si>
  <si>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</si>
  <si>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</si>
  <si>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</si>
  <si>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</si>
  <si>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</si>
  <si>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</si>
  <si>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</si>
  <si>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</si>
  <si>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</si>
  <si>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</si>
  <si>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</si>
  <si>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</si>
  <si>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</si>
  <si>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</si>
  <si>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</si>
  <si>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</si>
  <si>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</si>
  <si>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</si>
  <si>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</si>
  <si>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</si>
  <si>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</si>
  <si>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</si>
  <si>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</si>
  <si>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</si>
  <si>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</si>
  <si>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</si>
  <si>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</si>
  <si>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</si>
  <si>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</si>
  <si>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</si>
  <si>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</si>
  <si>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</si>
  <si>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</si>
  <si>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</si>
  <si>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</si>
  <si>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</si>
  <si>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</si>
  <si>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</si>
  <si>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</si>
  <si>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</si>
  <si>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</si>
  <si>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</si>
  <si>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</si>
  <si>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</si>
  <si>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</si>
  <si>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</si>
  <si>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</si>
  <si>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</si>
  <si>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</si>
  <si>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</si>
  <si>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</si>
  <si>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</si>
  <si>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</si>
  <si>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</si>
  <si>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</si>
  <si>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</si>
  <si>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</si>
  <si>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</si>
  <si>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</si>
  <si>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</si>
  <si>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</si>
  <si>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</si>
  <si>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</si>
  <si>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</si>
  <si>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</si>
  <si>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</si>
  <si>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</si>
  <si>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</si>
  <si>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</si>
  <si>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</si>
  <si>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</si>
  <si>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</si>
  <si>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</si>
  <si>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</si>
  <si>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</si>
  <si>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</si>
  <si>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</si>
  <si>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</si>
  <si>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</si>
  <si>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</si>
  <si>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</si>
  <si>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</si>
  <si>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</si>
  <si>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</si>
  <si>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</si>
  <si>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</si>
  <si>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</si>
  <si>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</si>
  <si>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</si>
  <si>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</si>
  <si>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</si>
  <si>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</si>
  <si>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</si>
  <si>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</si>
  <si>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</si>
  <si>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</si>
  <si>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</si>
  <si>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</si>
  <si>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</si>
  <si>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</si>
  <si>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</si>
  <si>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</si>
  <si>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</si>
  <si>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</si>
  <si>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</si>
  <si>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</si>
  <si>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</si>
  <si>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</si>
  <si>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</si>
  <si>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</si>
  <si>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</si>
  <si>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</si>
  <si>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</si>
  <si>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</si>
  <si>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</si>
  <si>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</si>
  <si>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</si>
  <si>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</si>
  <si>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</si>
  <si>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</si>
  <si>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</si>
  <si>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</si>
  <si>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</si>
  <si>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</si>
  <si>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</si>
  <si>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</si>
  <si>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</si>
  <si>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</si>
  <si>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</si>
  <si>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</si>
  <si>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</si>
  <si>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</si>
  <si>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</si>
  <si>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</si>
  <si>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</si>
  <si>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</si>
  <si>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</si>
  <si>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</si>
  <si>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</si>
  <si>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</si>
  <si>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</si>
  <si>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</si>
  <si>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</si>
  <si>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</si>
  <si>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</si>
  <si>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</si>
  <si>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</si>
  <si>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</si>
  <si>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</si>
  <si>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</si>
  <si>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</si>
  <si>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</si>
  <si>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</si>
  <si>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</si>
  <si>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</si>
  <si>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</si>
  <si>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</si>
  <si>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</si>
  <si>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</si>
  <si>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</si>
  <si>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</si>
  <si>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</si>
  <si>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</si>
  <si>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</si>
  <si>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</si>
  <si>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</si>
  <si>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</si>
  <si>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</si>
  <si>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</si>
  <si>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</si>
  <si>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</si>
  <si>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</si>
  <si>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</si>
  <si>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</si>
  <si>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</si>
  <si>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</si>
  <si>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</si>
  <si>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</si>
  <si>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</si>
  <si>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</si>
  <si>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</si>
  <si>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</si>
  <si>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</si>
  <si>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</si>
  <si>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</si>
  <si>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</si>
  <si>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</si>
  <si>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</si>
  <si>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</si>
  <si>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</si>
  <si>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</si>
  <si>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</si>
  <si>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</si>
  <si>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</si>
  <si>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</si>
  <si>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</si>
  <si>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</si>
  <si>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</si>
  <si>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</si>
  <si>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</si>
  <si>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</si>
  <si>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</si>
  <si>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</si>
  <si>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</si>
  <si>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</si>
  <si>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</si>
  <si>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</si>
  <si>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</si>
  <si>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</si>
  <si>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</si>
  <si>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</si>
  <si>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</si>
  <si>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</si>
  <si>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</si>
  <si>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</si>
  <si>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</si>
  <si>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</si>
  <si>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</si>
  <si>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</si>
  <si>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</si>
  <si>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</si>
  <si>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</si>
  <si>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</si>
  <si>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</si>
  <si>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</si>
  <si>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</si>
  <si>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</si>
  <si>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</si>
  <si>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</si>
  <si>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</si>
  <si>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</si>
  <si>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</si>
  <si>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</si>
  <si>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</si>
  <si>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</si>
  <si>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</si>
  <si>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</si>
  <si>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</si>
  <si>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</si>
  <si>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</si>
  <si>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</si>
  <si>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</si>
  <si>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</si>
  <si>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</si>
  <si>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</si>
  <si>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</si>
  <si>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</si>
  <si>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</si>
  <si>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</si>
  <si>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</si>
  <si>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</si>
  <si>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</si>
  <si>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</si>
  <si>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</si>
  <si>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</si>
  <si>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</si>
  <si>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</si>
  <si>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</si>
  <si>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</si>
  <si>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</si>
  <si>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</si>
  <si>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</si>
  <si>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</si>
  <si>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</si>
  <si>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</si>
  <si>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</si>
  <si>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</si>
  <si>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</si>
  <si>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</si>
  <si>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</si>
  <si>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</si>
  <si>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</si>
  <si>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</si>
  <si>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</si>
  <si>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</si>
  <si>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</si>
  <si>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</si>
  <si>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</si>
  <si>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</si>
  <si>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</si>
  <si>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</si>
  <si>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</si>
  <si>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</si>
  <si>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</si>
  <si>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</si>
  <si>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</si>
  <si>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</si>
  <si>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</si>
  <si>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</si>
  <si>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</si>
  <si>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</si>
  <si>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</si>
  <si>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</si>
  <si>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</si>
  <si>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</si>
  <si>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</si>
  <si>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</si>
  <si>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</si>
  <si>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</si>
  <si>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</si>
  <si>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</si>
  <si>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</si>
  <si>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</si>
  <si>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</si>
  <si>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</si>
  <si>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</si>
  <si>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</si>
  <si>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</si>
  <si>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</si>
  <si>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</si>
  <si>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</si>
  <si>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</si>
  <si>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</si>
  <si>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</si>
  <si>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</si>
  <si>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</si>
  <si>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</si>
  <si>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</si>
  <si>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</si>
  <si>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</si>
  <si>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</si>
  <si>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</si>
  <si>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</si>
  <si>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</si>
  <si>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</si>
  <si>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</si>
  <si>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</si>
  <si>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</si>
  <si>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</si>
  <si>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</si>
  <si>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</si>
  <si>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</si>
  <si>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</si>
  <si>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</si>
  <si>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</si>
  <si>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</si>
  <si>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</si>
  <si>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</si>
  <si>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</si>
  <si>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</si>
  <si>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</si>
  <si>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</si>
  <si>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</si>
  <si>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</si>
  <si>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</si>
  <si>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</si>
  <si>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</si>
  <si>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</si>
  <si>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</si>
  <si>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</si>
  <si>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</si>
  <si>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</si>
  <si>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</si>
  <si>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</si>
  <si>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</si>
  <si>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</si>
  <si>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</si>
  <si>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</si>
  <si>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</si>
  <si>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</si>
  <si>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</si>
  <si>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</si>
  <si>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</si>
  <si>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</si>
  <si>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</si>
  <si>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</si>
  <si>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</si>
  <si>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</si>
  <si>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</si>
  <si>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</si>
  <si>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</si>
  <si>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</si>
  <si>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</si>
  <si>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</si>
  <si>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</si>
  <si>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</si>
  <si>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</si>
  <si>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</si>
  <si>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</si>
  <si>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</si>
  <si>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</si>
  <si>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</si>
  <si>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</si>
  <si>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</si>
  <si>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</si>
  <si>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</si>
  <si>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</si>
  <si>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</si>
  <si>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</si>
  <si>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</si>
  <si>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</si>
  <si>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</si>
  <si>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</si>
  <si>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</si>
  <si>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</si>
  <si>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</si>
  <si>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</si>
  <si>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</si>
  <si>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</si>
  <si>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</si>
  <si>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</si>
  <si>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</si>
  <si>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</si>
  <si>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</si>
  <si>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</si>
  <si>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</si>
  <si>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</si>
  <si>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</si>
  <si>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</si>
  <si>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</si>
  <si>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</si>
  <si>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</si>
  <si>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</si>
  <si>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</si>
  <si>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</si>
  <si>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</si>
  <si>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</si>
  <si>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</si>
  <si>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</si>
  <si>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</si>
  <si>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</si>
  <si>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</si>
  <si>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</si>
  <si>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</si>
  <si>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</si>
  <si>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</si>
  <si>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</si>
  <si>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</si>
  <si>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</si>
  <si>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</si>
  <si>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</si>
  <si>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</si>
  <si>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</si>
  <si>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</si>
  <si>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</si>
  <si>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</si>
  <si>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</si>
  <si>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</si>
  <si>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</si>
  <si>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</si>
  <si>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</si>
  <si>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</si>
  <si>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</si>
  <si>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</si>
  <si>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</si>
  <si>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</si>
  <si>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</si>
  <si>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</si>
  <si>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</si>
  <si>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</si>
  <si>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</si>
  <si>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</si>
  <si>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</si>
  <si>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</si>
  <si>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</si>
  <si>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</si>
  <si>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</si>
  <si>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</si>
  <si>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</si>
  <si>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</si>
  <si>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</si>
  <si>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</si>
  <si>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</si>
  <si>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</si>
  <si>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</si>
  <si>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</si>
  <si>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</si>
  <si>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</si>
  <si>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</si>
  <si>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</si>
  <si>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</si>
  <si>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</si>
  <si>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</si>
  <si>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</si>
  <si>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</si>
  <si>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</si>
  <si>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</si>
  <si>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</si>
  <si>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</si>
  <si>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</si>
  <si>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</si>
  <si>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</si>
  <si>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</si>
  <si>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</si>
  <si>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</si>
  <si>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</si>
  <si>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</si>
  <si>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</si>
  <si>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</si>
  <si>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</si>
  <si>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</si>
  <si>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</si>
  <si>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</si>
  <si>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</si>
  <si>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</si>
  <si>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</si>
  <si>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</si>
  <si>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</si>
  <si>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</si>
  <si>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</si>
  <si>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</si>
  <si>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</si>
  <si>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</si>
  <si>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</si>
  <si>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</si>
  <si>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</si>
  <si>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</si>
  <si>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</si>
  <si>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</si>
  <si>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</si>
  <si>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</si>
  <si>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</si>
  <si>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</si>
  <si>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</si>
  <si>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</si>
  <si>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</si>
  <si>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</si>
  <si>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</si>
  <si>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</si>
  <si>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</si>
  <si>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</si>
  <si>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</si>
  <si>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</si>
  <si>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</si>
  <si>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</si>
  <si>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</si>
  <si>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</si>
  <si>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</si>
  <si>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</si>
  <si>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</si>
  <si>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</si>
  <si>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</si>
  <si>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</si>
  <si>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</si>
  <si>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</si>
  <si>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</si>
  <si>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</si>
  <si>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</si>
  <si>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</si>
  <si>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</si>
  <si>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</si>
  <si>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</si>
  <si>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</si>
  <si>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</si>
  <si>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</si>
  <si>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</si>
  <si>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</si>
  <si>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</si>
  <si>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</si>
  <si>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</si>
  <si>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</si>
  <si>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</si>
  <si>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</si>
  <si>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</si>
  <si>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</si>
  <si>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</si>
  <si>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</si>
  <si>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</si>
  <si>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</si>
  <si>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</si>
  <si>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</si>
  <si>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</si>
  <si>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</si>
  <si>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</si>
  <si>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</si>
  <si>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</si>
  <si>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</si>
  <si>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</si>
  <si>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</si>
  <si>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</si>
  <si>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</si>
  <si>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</si>
  <si>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</si>
  <si>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</si>
  <si>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</si>
  <si>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</si>
  <si>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</si>
  <si>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</si>
  <si>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</si>
  <si>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</si>
  <si>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</si>
  <si>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</si>
  <si>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</si>
  <si>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</si>
  <si>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</si>
  <si>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</si>
  <si>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</si>
  <si>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</si>
  <si>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</si>
  <si>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</si>
  <si>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</si>
  <si>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</si>
  <si>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</si>
  <si>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</si>
  <si>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</si>
  <si>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</si>
  <si>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</si>
  <si>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</si>
  <si>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</si>
  <si>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</si>
  <si>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</si>
  <si>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</si>
  <si>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</si>
  <si>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</si>
  <si>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</si>
  <si>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</si>
  <si>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</si>
  <si>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</si>
  <si>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</si>
  <si>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</si>
  <si>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</si>
  <si>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</si>
  <si>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</si>
  <si>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</si>
  <si>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</si>
  <si>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</si>
  <si>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</si>
  <si>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</si>
  <si>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</si>
  <si>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</si>
  <si>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</si>
  <si>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</si>
  <si>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</si>
  <si>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</si>
  <si>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</si>
  <si>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</si>
  <si>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</si>
  <si>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</si>
  <si>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</si>
  <si>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</si>
  <si>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</si>
  <si>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</si>
  <si>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</si>
  <si>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</si>
  <si>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</si>
  <si>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</si>
  <si>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</si>
  <si>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</si>
  <si>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</si>
  <si>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</si>
  <si>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</si>
  <si>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</si>
  <si>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</si>
  <si>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</si>
  <si>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</si>
  <si>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</si>
  <si>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</si>
  <si>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</si>
  <si>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</si>
  <si>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</si>
  <si>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</si>
  <si>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</si>
  <si>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</si>
  <si>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</si>
  <si>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</si>
  <si>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</si>
  <si>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</si>
  <si>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</si>
  <si>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</si>
  <si>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</si>
  <si>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</si>
  <si>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</si>
  <si>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</si>
  <si>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</si>
  <si>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</si>
  <si>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</si>
  <si>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</si>
  <si>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</si>
  <si>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</si>
  <si>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</si>
  <si>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</si>
  <si>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</si>
  <si>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</si>
  <si>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</si>
  <si>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</si>
  <si>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</si>
  <si>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</si>
  <si>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</si>
  <si>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</si>
  <si>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</si>
  <si>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</si>
  <si>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</si>
  <si>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</si>
  <si>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</si>
  <si>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</si>
  <si>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</si>
  <si>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</si>
  <si>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</si>
  <si>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</si>
  <si>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</si>
  <si>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</si>
  <si>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</si>
  <si>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</si>
  <si>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</si>
  <si>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</si>
  <si>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</si>
  <si>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</si>
  <si>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</si>
  <si>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</si>
  <si>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</si>
  <si>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</si>
  <si>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</si>
  <si>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</si>
  <si>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</si>
  <si>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</si>
  <si>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</si>
  <si>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</si>
  <si>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</si>
  <si>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</si>
  <si>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</si>
  <si>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</si>
  <si>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</si>
  <si>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</si>
  <si>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</si>
  <si>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</si>
  <si>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</si>
  <si>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</si>
  <si>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</si>
  <si>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</si>
  <si>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</si>
  <si>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</si>
  <si>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</si>
  <si>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</si>
  <si>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</si>
  <si>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</si>
  <si>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</si>
  <si>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</si>
  <si>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</si>
  <si>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</si>
  <si>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</si>
  <si>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</si>
  <si>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</si>
  <si>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</si>
  <si>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</si>
  <si>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</si>
  <si>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</si>
  <si>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</si>
  <si>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</si>
  <si>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</si>
  <si>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</si>
  <si>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</si>
  <si>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</si>
  <si>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</si>
  <si>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</si>
  <si>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</si>
  <si>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</si>
  <si>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</si>
  <si>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</si>
  <si>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</si>
  <si>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</si>
  <si>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</si>
  <si>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</si>
  <si>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</si>
  <si>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</si>
  <si>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</si>
  <si>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</si>
  <si>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</si>
  <si>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</si>
  <si>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</si>
  <si>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</si>
  <si>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</si>
  <si>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</si>
  <si>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</si>
  <si>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</si>
  <si>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</si>
  <si>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</si>
  <si>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</si>
  <si>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</si>
  <si>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</si>
  <si>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</si>
  <si>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</si>
  <si>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</si>
  <si>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</si>
  <si>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</si>
  <si>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</si>
  <si>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</si>
  <si>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</si>
  <si>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</si>
  <si>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</si>
  <si>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</si>
  <si>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</si>
  <si>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</si>
  <si>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</si>
  <si>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</si>
  <si>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</si>
  <si>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</si>
  <si>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</si>
  <si>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</si>
  <si>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</si>
  <si>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</si>
  <si>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</si>
  <si>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</si>
  <si>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</si>
  <si>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</si>
  <si>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</si>
  <si>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</si>
  <si>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</si>
  <si>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</si>
  <si>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</si>
  <si>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</si>
  <si>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</si>
  <si>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</si>
  <si>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</si>
  <si>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</si>
  <si>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</si>
  <si>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</si>
  <si>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</si>
  <si>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</si>
  <si>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</si>
  <si>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</si>
  <si>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</si>
  <si>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</si>
  <si>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</si>
  <si>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</si>
  <si>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</si>
  <si>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</si>
  <si>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</si>
  <si>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</si>
  <si>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</si>
  <si>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</si>
  <si>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</si>
  <si>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</si>
  <si>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</si>
  <si>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</si>
  <si>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</si>
  <si>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</si>
  <si>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</si>
  <si>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</si>
  <si>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</si>
  <si>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</si>
  <si>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</si>
  <si>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</si>
  <si>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</si>
  <si>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</si>
  <si>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</si>
  <si>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</si>
  <si>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</si>
  <si>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</si>
  <si>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</si>
  <si>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</si>
  <si>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</si>
  <si>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</si>
  <si>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</si>
  <si>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</si>
  <si>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</si>
  <si>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</si>
  <si>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</si>
  <si>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</si>
  <si>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</si>
  <si>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</si>
  <si>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</si>
  <si>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</si>
  <si>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</si>
  <si>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</si>
  <si>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</si>
  <si>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</si>
  <si>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</si>
  <si>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</si>
  <si>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</si>
  <si>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</si>
  <si>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</si>
  <si>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</si>
  <si>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</si>
  <si>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</si>
  <si>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</si>
  <si>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</si>
  <si>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</si>
  <si>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</si>
  <si>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</si>
  <si>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</si>
  <si>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</si>
  <si>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</si>
  <si>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</si>
  <si>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</si>
  <si>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</si>
  <si>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</si>
  <si>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</si>
  <si>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</si>
  <si>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</si>
  <si>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</si>
  <si>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</si>
  <si>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</si>
  <si>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</si>
  <si>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</si>
  <si>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</si>
  <si>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</si>
  <si>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</si>
  <si>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</si>
  <si>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</si>
  <si>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</si>
  <si>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</si>
  <si>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</si>
  <si>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</si>
  <si>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</si>
  <si>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</si>
  <si>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</si>
  <si>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</si>
  <si>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</si>
  <si>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</si>
  <si>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</si>
  <si>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</si>
  <si>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</si>
  <si>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</si>
  <si>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</si>
  <si>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</si>
  <si>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</si>
  <si>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</si>
  <si>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</si>
  <si>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</si>
  <si>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</si>
  <si>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</si>
  <si>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</si>
  <si>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</si>
  <si>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</si>
  <si>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</si>
  <si>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</si>
  <si>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</si>
  <si>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</si>
  <si>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</si>
  <si>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</si>
  <si>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</si>
  <si>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</si>
  <si>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</si>
  <si>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</si>
  <si>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</si>
  <si>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</si>
  <si>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</si>
  <si>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</si>
  <si>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</si>
  <si>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</si>
  <si>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</si>
  <si>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</si>
  <si>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</si>
  <si>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</si>
  <si>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</si>
  <si>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</si>
  <si>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</si>
  <si>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</si>
  <si>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</si>
  <si>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</si>
  <si>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</si>
  <si>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</si>
  <si>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</si>
  <si>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</si>
  <si>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</si>
  <si>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</si>
  <si>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</si>
  <si>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</si>
  <si>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</si>
  <si>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</si>
  <si>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</si>
  <si>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</si>
  <si>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</si>
  <si>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</si>
  <si>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</si>
  <si>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</si>
  <si>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</si>
  <si>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</si>
  <si>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</si>
  <si>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</si>
  <si>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</si>
  <si>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</si>
  <si>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</si>
  <si>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</si>
  <si>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</si>
  <si>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</si>
  <si>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</si>
  <si>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</si>
  <si>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</si>
  <si>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</si>
  <si>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</si>
  <si>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</si>
  <si>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</si>
  <si>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</si>
  <si>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</si>
  <si>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</si>
  <si>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</si>
  <si>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</si>
  <si>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</si>
  <si>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</si>
  <si>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</si>
  <si>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</si>
  <si>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</si>
  <si>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</si>
  <si>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</si>
  <si>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</si>
  <si>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</si>
  <si>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</si>
  <si>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</si>
  <si>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</si>
  <si>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</si>
  <si>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</si>
  <si>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</si>
  <si>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</si>
  <si>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</si>
  <si>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</si>
  <si>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</si>
  <si>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</si>
  <si>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</si>
  <si>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</si>
  <si>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</si>
  <si>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</si>
  <si>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</si>
  <si>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</si>
  <si>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</si>
  <si>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</si>
  <si>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</si>
  <si>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</si>
  <si>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</si>
  <si>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</si>
  <si>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</si>
  <si>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</si>
  <si>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</si>
  <si>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</si>
  <si>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</si>
  <si>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</si>
  <si>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</si>
  <si>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</si>
  <si>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</si>
  <si>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</si>
  <si>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</si>
  <si>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</si>
  <si>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</si>
  <si>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</si>
  <si>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</si>
  <si>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</si>
  <si>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</si>
  <si>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</si>
  <si>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</si>
  <si>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</si>
  <si>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</si>
  <si>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</si>
  <si>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</si>
  <si>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</si>
  <si>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</si>
  <si>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</si>
  <si>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</si>
  <si>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</si>
  <si>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</si>
  <si>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</si>
  <si>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</si>
  <si>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</si>
  <si>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</si>
  <si>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</si>
  <si>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</si>
  <si>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</si>
  <si>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</si>
  <si>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</si>
  <si>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</si>
  <si>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</si>
  <si>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</si>
  <si>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</si>
  <si>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</si>
  <si>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</si>
  <si>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</si>
  <si>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</si>
  <si>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</si>
  <si>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</si>
  <si>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</si>
  <si>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</si>
  <si>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</si>
  <si>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</si>
  <si>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</si>
  <si>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</si>
  <si>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</si>
  <si>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</si>
  <si>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</si>
  <si>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</si>
  <si>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</si>
  <si>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</si>
  <si>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</si>
  <si>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</si>
  <si>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</si>
  <si>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</si>
  <si>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</si>
  <si>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</si>
  <si>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</si>
  <si>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</si>
  <si>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</si>
  <si>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</si>
  <si>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</si>
  <si>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</si>
  <si>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</si>
  <si>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</si>
  <si>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</si>
  <si>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</si>
  <si>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</si>
  <si>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</si>
  <si>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</si>
  <si>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</si>
  <si>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</si>
  <si>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</si>
  <si>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</si>
  <si>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</si>
  <si>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</si>
  <si>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</si>
  <si>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</si>
  <si>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</si>
  <si>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</si>
  <si>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</si>
  <si>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</si>
  <si>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</si>
  <si>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</si>
  <si>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</si>
  <si>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</si>
  <si>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</si>
  <si>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</si>
  <si>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</si>
  <si>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</si>
  <si>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</si>
  <si>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</si>
  <si>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</si>
  <si>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</si>
  <si>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</si>
  <si>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</si>
  <si>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</si>
  <si>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</si>
  <si>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</si>
  <si>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</si>
  <si>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</si>
  <si>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</si>
  <si>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</si>
  <si>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</si>
  <si>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</si>
  <si>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</si>
  <si>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</si>
  <si>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</si>
  <si>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</si>
  <si>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</si>
  <si>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</si>
  <si>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</si>
  <si>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</si>
  <si>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</si>
  <si>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</si>
  <si>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</si>
  <si>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</si>
  <si>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</si>
  <si>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</si>
  <si>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</si>
  <si>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</si>
  <si>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</si>
  <si>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</si>
  <si>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</si>
  <si>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</si>
  <si>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</si>
  <si>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</si>
  <si>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</si>
  <si>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</si>
  <si>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</si>
  <si>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</si>
  <si>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</si>
  <si>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</si>
  <si>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</si>
  <si>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</si>
  <si>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</si>
  <si>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</si>
  <si>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</si>
  <si>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</si>
  <si>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</si>
  <si>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</si>
  <si>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</si>
  <si>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</si>
  <si>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</si>
  <si>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</si>
  <si>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</si>
  <si>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</si>
  <si>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</si>
  <si>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</si>
  <si>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</si>
  <si>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</si>
  <si>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</si>
  <si>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</si>
  <si>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</si>
  <si>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</si>
  <si>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</si>
  <si>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</si>
  <si>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</si>
  <si>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</si>
  <si>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</si>
  <si>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</si>
  <si>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</si>
  <si>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</si>
  <si>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</si>
  <si>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</si>
  <si>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</si>
  <si>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</si>
  <si>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</si>
  <si>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</si>
  <si>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</si>
  <si>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</si>
  <si>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</si>
  <si>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</si>
  <si>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</si>
  <si>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</si>
  <si>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</si>
  <si>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</si>
  <si>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</si>
  <si>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</si>
  <si>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</si>
  <si>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</si>
  <si>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</si>
  <si>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</si>
  <si>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</si>
  <si>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</si>
  <si>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</si>
  <si>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</si>
  <si>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</si>
  <si>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</si>
  <si>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</si>
  <si>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</si>
  <si>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</si>
  <si>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</si>
  <si>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</si>
  <si>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</si>
  <si>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</si>
  <si>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</si>
  <si>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</si>
  <si>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</si>
  <si>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</si>
  <si>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</si>
  <si>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</si>
  <si>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</si>
  <si>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</si>
  <si>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</si>
  <si>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</si>
  <si>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</si>
  <si>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</si>
  <si>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</si>
  <si>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</si>
  <si>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</si>
  <si>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</si>
  <si>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</si>
  <si>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</si>
  <si>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</si>
  <si>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</si>
  <si>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</si>
  <si>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</si>
  <si>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</si>
  <si>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</si>
  <si>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</si>
  <si>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</si>
  <si>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</si>
  <si>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</si>
  <si>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</si>
  <si>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</si>
  <si>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</si>
  <si>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</si>
  <si>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</si>
  <si>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</si>
  <si>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</si>
  <si>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</si>
  <si>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</si>
  <si>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</si>
  <si>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</si>
  <si>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</si>
  <si>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</si>
  <si>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</si>
  <si>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</si>
  <si>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</si>
  <si>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</si>
  <si>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</si>
  <si>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</si>
  <si>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</si>
  <si>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</si>
  <si>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</si>
  <si>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</si>
  <si>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</si>
  <si>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</si>
  <si>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</si>
  <si>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</si>
  <si>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</si>
  <si>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</si>
  <si>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</si>
  <si>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</si>
  <si>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</si>
  <si>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</si>
  <si>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</si>
  <si>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</si>
  <si>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</si>
  <si>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</si>
  <si>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</si>
  <si>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</si>
  <si>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</si>
  <si>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</si>
  <si>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</si>
  <si>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</si>
  <si>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</si>
  <si>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</si>
  <si>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</si>
  <si>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</si>
  <si>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</si>
  <si>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</si>
  <si>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</si>
  <si>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</si>
  <si>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</si>
  <si>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</si>
  <si>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</si>
  <si>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</si>
  <si>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</si>
  <si>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</si>
  <si>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</si>
  <si>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</si>
  <si>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</si>
  <si>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</si>
  <si>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</si>
  <si>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</si>
  <si>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</si>
  <si>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</si>
  <si>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</si>
  <si>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</si>
  <si>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</si>
  <si>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</si>
  <si>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</si>
  <si>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</si>
  <si>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</si>
  <si>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</si>
  <si>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</si>
  <si>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</si>
  <si>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</si>
  <si>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</si>
  <si>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</si>
  <si>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</si>
  <si>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</si>
  <si>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</si>
  <si>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</si>
  <si>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</si>
  <si>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</si>
  <si>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</si>
  <si>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</si>
  <si>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</si>
  <si>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</si>
  <si>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</si>
  <si>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</si>
  <si>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</si>
  <si>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</si>
  <si>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</si>
  <si>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</si>
  <si>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</si>
  <si>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</si>
  <si>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</si>
  <si>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</si>
  <si>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</si>
  <si>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</si>
  <si>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</si>
  <si>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</si>
  <si>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</si>
  <si>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</si>
  <si>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</si>
  <si>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</si>
  <si>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</si>
  <si>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</si>
  <si>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</si>
  <si>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</si>
  <si>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</si>
  <si>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</si>
  <si>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</si>
  <si>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</si>
  <si>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</si>
  <si>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</si>
  <si>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</si>
  <si>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</si>
  <si>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</si>
  <si>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</si>
  <si>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</si>
  <si>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</si>
  <si>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</si>
  <si>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</si>
  <si>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</si>
  <si>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</si>
  <si>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</si>
  <si>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</si>
  <si>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</si>
  <si>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</si>
  <si>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</si>
  <si>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</si>
  <si>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</si>
  <si>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</si>
  <si>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</si>
  <si>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</si>
  <si>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</si>
  <si>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</si>
  <si>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</si>
  <si>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</si>
  <si>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</si>
  <si>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</si>
  <si>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</si>
  <si>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</si>
  <si>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</si>
  <si>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</si>
  <si>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</si>
  <si>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</si>
  <si>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</si>
  <si>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</si>
  <si>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</si>
  <si>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</si>
  <si>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</si>
  <si>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</si>
  <si>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</si>
  <si>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</si>
  <si>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</si>
  <si>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</si>
  <si>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</si>
  <si>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</si>
  <si>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</si>
  <si>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</si>
  <si>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</si>
  <si>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</si>
  <si>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</si>
  <si>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</si>
  <si>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</si>
  <si>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</si>
  <si>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</si>
  <si>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</si>
  <si>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</si>
  <si>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</si>
  <si>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</si>
  <si>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</si>
  <si>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</si>
  <si>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</si>
  <si>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</si>
  <si>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</si>
  <si>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</si>
  <si>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</si>
  <si>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</si>
  <si>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</si>
  <si>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</si>
  <si>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</si>
  <si>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</si>
  <si>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</si>
  <si>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</si>
  <si>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</si>
  <si>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</si>
  <si>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</si>
  <si>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</si>
  <si>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</si>
  <si>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</si>
  <si>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</si>
  <si>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</si>
  <si>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</si>
  <si>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</si>
  <si>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</si>
  <si>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</si>
  <si>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</si>
  <si>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</si>
  <si>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</si>
  <si>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</si>
  <si>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</si>
  <si>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</si>
  <si>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</si>
  <si>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</si>
  <si>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</si>
  <si>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</si>
  <si>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</si>
  <si>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</si>
  <si>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</si>
  <si>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</si>
  <si>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</si>
  <si>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</si>
  <si>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</si>
  <si>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</si>
  <si>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</si>
  <si>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</si>
  <si>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</si>
  <si>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</si>
  <si>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</si>
  <si>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</si>
  <si>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</si>
  <si>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</si>
  <si>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</si>
  <si>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</si>
  <si>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</si>
  <si>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</si>
  <si>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</si>
  <si>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</si>
  <si>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</si>
  <si>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</si>
  <si>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</si>
  <si>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</si>
  <si>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</si>
  <si>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</si>
  <si>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</si>
  <si>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</si>
  <si>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</si>
  <si>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</si>
  <si>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</si>
  <si>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</si>
  <si>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</si>
  <si>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</si>
  <si>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</si>
  <si>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</si>
  <si>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</si>
  <si>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</si>
  <si>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</si>
  <si>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</si>
  <si>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</si>
  <si>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</si>
  <si>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</si>
  <si>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</si>
  <si>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</si>
  <si>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</si>
  <si>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</si>
  <si>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</si>
  <si>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</si>
  <si>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</si>
  <si>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</si>
  <si>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</si>
  <si>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</si>
  <si>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</si>
  <si>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</si>
  <si>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</si>
  <si>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</si>
  <si>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</si>
  <si>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</si>
  <si>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</si>
  <si>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</si>
  <si>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</si>
  <si>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</si>
  <si>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</si>
  <si>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</si>
  <si>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</si>
  <si>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</si>
  <si>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</si>
  <si>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</si>
  <si>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</si>
  <si>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</si>
  <si>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</si>
  <si>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</si>
  <si>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</si>
  <si>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</si>
  <si>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</si>
  <si>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</si>
  <si>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</si>
  <si>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</si>
  <si>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</si>
  <si>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</si>
  <si>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</si>
  <si>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</si>
  <si>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</si>
  <si>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</si>
  <si>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</si>
  <si>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</si>
  <si>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</si>
  <si>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</si>
  <si>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</si>
  <si>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</si>
  <si>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</si>
  <si>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</si>
  <si>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</si>
  <si>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</si>
  <si>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</si>
  <si>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</si>
  <si>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</si>
  <si>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</si>
  <si>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</si>
  <si>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</si>
  <si>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</si>
  <si>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</si>
  <si>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</si>
  <si>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</si>
  <si>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</si>
  <si>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</si>
  <si>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</si>
  <si>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</si>
  <si>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</si>
  <si>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</si>
  <si>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</si>
  <si>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</si>
  <si>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</si>
  <si>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</si>
  <si>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</si>
  <si>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</si>
  <si>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</si>
  <si>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</si>
  <si>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</si>
  <si>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</si>
  <si>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</si>
  <si>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</si>
  <si>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</si>
  <si>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</si>
  <si>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</si>
  <si>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</si>
  <si>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</si>
  <si>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</si>
  <si>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</si>
  <si>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</si>
  <si>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</si>
  <si>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</si>
  <si>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</si>
  <si>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</si>
  <si>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</si>
  <si>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</si>
  <si>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</si>
  <si>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</si>
  <si>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</si>
  <si>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</si>
  <si>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</si>
  <si>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</si>
  <si>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</si>
  <si>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</si>
  <si>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</si>
  <si>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</si>
  <si>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</si>
  <si>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</si>
  <si>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</si>
  <si>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</si>
  <si>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</si>
  <si>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</si>
  <si>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</si>
  <si>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</si>
  <si>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</si>
  <si>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</si>
  <si>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</si>
  <si>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</si>
  <si>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</si>
  <si>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</si>
  <si>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</si>
  <si>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</si>
  <si>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</si>
  <si>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</si>
  <si>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</si>
  <si>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</si>
  <si>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</si>
  <si>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</si>
  <si>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</si>
  <si>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</si>
  <si>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</si>
  <si>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</si>
  <si>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</si>
  <si>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</si>
  <si>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</si>
  <si>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</si>
  <si>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</si>
  <si>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</si>
  <si>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</si>
  <si>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</si>
  <si>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</si>
  <si>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</si>
  <si>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</si>
  <si>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</si>
  <si>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</si>
  <si>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</si>
  <si>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</si>
  <si>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</si>
  <si>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</si>
  <si>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</si>
  <si>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</si>
  <si>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</si>
  <si>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</si>
  <si>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</si>
  <si>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</si>
  <si>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</si>
  <si>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</si>
  <si>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</si>
  <si>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</si>
  <si>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</si>
  <si>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</si>
  <si>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</si>
  <si>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</si>
  <si>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</si>
  <si>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</si>
  <si>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</si>
  <si>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</si>
  <si>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</si>
  <si>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</si>
  <si>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</si>
  <si>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</si>
  <si>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</si>
  <si>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</si>
  <si>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</si>
  <si>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</si>
  <si>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</si>
  <si>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</si>
  <si>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</si>
  <si>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</si>
  <si>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</si>
  <si>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</si>
  <si>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</si>
  <si>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</si>
  <si>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</si>
  <si>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</si>
  <si>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</si>
  <si>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</si>
  <si>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</si>
  <si>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</si>
  <si>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</si>
  <si>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</si>
  <si>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</si>
  <si>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</si>
  <si>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</si>
  <si>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</si>
  <si>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</si>
  <si>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</si>
  <si>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</si>
  <si>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</si>
  <si>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</si>
  <si>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</si>
  <si>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</si>
  <si>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</si>
  <si>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</si>
  <si>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</si>
  <si>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</si>
  <si>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</si>
  <si>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</si>
  <si>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</si>
  <si>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</si>
  <si>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</si>
  <si>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</si>
  <si>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</si>
  <si>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</si>
  <si>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</si>
  <si>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</si>
  <si>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</si>
  <si>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</si>
  <si>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</si>
  <si>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</si>
  <si>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</si>
  <si>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</si>
  <si>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</si>
  <si>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</si>
  <si>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</si>
  <si>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</si>
  <si>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</si>
  <si>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</si>
  <si>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</si>
  <si>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</si>
  <si>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</si>
  <si>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</si>
  <si>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</si>
  <si>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</si>
  <si>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</si>
  <si>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</si>
  <si>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</si>
  <si>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</si>
  <si>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</si>
  <si>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</si>
  <si>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</si>
  <si>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</si>
  <si>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</si>
  <si>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</si>
  <si>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</si>
  <si>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</si>
  <si>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</si>
  <si>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</si>
  <si>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</si>
  <si>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</si>
  <si>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</si>
  <si>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</si>
  <si>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</si>
  <si>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</si>
  <si>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</si>
  <si>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</si>
  <si>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</si>
  <si>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</si>
  <si>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</si>
  <si>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</si>
  <si>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</si>
  <si>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</si>
  <si>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</si>
  <si>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</si>
  <si>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</si>
  <si>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</si>
  <si>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</si>
  <si>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</si>
  <si>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</si>
  <si>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</si>
  <si>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</si>
  <si>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</si>
  <si>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</si>
  <si>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</si>
  <si>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</si>
  <si>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</si>
  <si>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</si>
  <si>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</si>
  <si>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</si>
  <si>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</si>
  <si>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</si>
  <si>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</si>
  <si>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</si>
  <si>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</si>
  <si>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</si>
  <si>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</si>
  <si>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</si>
  <si>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</si>
  <si>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</si>
  <si>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</si>
  <si>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</si>
  <si>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</si>
  <si>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</si>
  <si>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</si>
  <si>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</si>
  <si>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</si>
  <si>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</si>
  <si>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</si>
  <si>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</si>
  <si>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</si>
  <si>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</si>
  <si>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</si>
  <si>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</si>
  <si>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</si>
  <si>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</si>
  <si>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</si>
  <si>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</si>
  <si>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</si>
  <si>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</si>
  <si>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</si>
  <si>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</si>
  <si>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</si>
  <si>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</si>
  <si>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</si>
  <si>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</si>
  <si>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</si>
  <si>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</si>
  <si>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</si>
  <si>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</si>
  <si>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</si>
  <si>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</si>
  <si>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</si>
  <si>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</si>
  <si>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</si>
  <si>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</si>
  <si>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</si>
  <si>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</si>
  <si>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</si>
  <si>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</si>
  <si>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</si>
  <si>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</si>
  <si>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</si>
  <si>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</si>
  <si>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</si>
  <si>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</si>
  <si>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</si>
  <si>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</si>
  <si>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</si>
  <si>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</si>
  <si>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</si>
  <si>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</si>
  <si>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</si>
  <si>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</si>
  <si>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</si>
  <si>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</si>
  <si>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</si>
  <si>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</si>
  <si>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</si>
  <si>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</si>
  <si>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</si>
  <si>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</si>
  <si>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</si>
  <si>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</si>
  <si>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</si>
  <si>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</si>
  <si>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</si>
  <si>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</si>
  <si>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</si>
  <si>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</si>
  <si>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</si>
  <si>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</si>
  <si>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</si>
  <si>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</si>
  <si>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</si>
  <si>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</si>
  <si>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</si>
  <si>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</si>
  <si>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</si>
  <si>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</si>
  <si>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</si>
  <si>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</si>
  <si>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</si>
  <si>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</si>
  <si>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</si>
  <si>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</si>
  <si>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</si>
  <si>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</si>
  <si>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</si>
  <si>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</si>
  <si>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</si>
  <si>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</si>
  <si>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</si>
  <si>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</si>
  <si>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</si>
  <si>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</si>
  <si>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</si>
  <si>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</si>
  <si>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</si>
  <si>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</si>
  <si>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</si>
  <si>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</si>
  <si>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</si>
  <si>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</si>
  <si>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</si>
  <si>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</si>
  <si>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</si>
  <si>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</si>
  <si>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</si>
  <si>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</si>
  <si>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</si>
  <si>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</si>
  <si>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</si>
  <si>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</si>
  <si>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</si>
  <si>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</si>
  <si>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</si>
  <si>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</si>
  <si>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</si>
  <si>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</si>
  <si>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</si>
  <si>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</si>
  <si>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</si>
  <si>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</si>
  <si>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</si>
  <si>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</si>
  <si>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</si>
  <si>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</si>
  <si>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</si>
  <si>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</si>
  <si>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</si>
  <si>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</si>
  <si>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</si>
  <si>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</si>
  <si>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</si>
  <si>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</si>
  <si>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</si>
  <si>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</si>
  <si>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</si>
  <si>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</si>
  <si>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</si>
  <si>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</si>
  <si>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</si>
  <si>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</si>
  <si>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</si>
  <si>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</si>
  <si>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</si>
  <si>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</si>
  <si>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</si>
  <si>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</si>
  <si>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</si>
  <si>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</si>
  <si>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</si>
  <si>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</si>
  <si>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</si>
  <si>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</si>
  <si>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</si>
  <si>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</si>
  <si>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</si>
  <si>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</si>
  <si>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</si>
  <si>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</si>
  <si>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</si>
  <si>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</si>
  <si>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</si>
  <si>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</si>
  <si>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</si>
  <si>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</si>
  <si>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</si>
  <si>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</si>
  <si>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</si>
  <si>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</si>
  <si>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</si>
  <si>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</si>
  <si>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</si>
  <si>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</si>
  <si>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</si>
  <si>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</si>
  <si>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</si>
  <si>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</si>
  <si>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</si>
  <si>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</si>
  <si>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</si>
  <si>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</si>
  <si>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</si>
  <si>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</si>
  <si>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</si>
  <si>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</si>
  <si>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</si>
  <si>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</si>
  <si>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</si>
  <si>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</si>
  <si>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</si>
  <si>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</si>
  <si>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</si>
  <si>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</si>
  <si>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</si>
  <si>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</si>
  <si>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</si>
  <si>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</si>
  <si>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</si>
  <si>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</si>
  <si>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</si>
  <si>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</si>
  <si>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</si>
  <si>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</si>
  <si>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</si>
  <si>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</si>
  <si>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</si>
  <si>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</si>
  <si>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</si>
  <si>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</si>
  <si>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</si>
  <si>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</si>
  <si>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</si>
  <si>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</si>
  <si>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</si>
  <si>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</si>
  <si>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</si>
  <si>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</si>
  <si>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</si>
  <si>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</si>
  <si>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</si>
  <si>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</si>
  <si>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</si>
  <si>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</si>
  <si>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</si>
  <si>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</si>
  <si>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</si>
  <si>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</si>
  <si>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</si>
  <si>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</si>
  <si>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</si>
  <si>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</si>
  <si>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</si>
  <si>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</si>
  <si>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</si>
  <si>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</si>
  <si>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</si>
  <si>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</si>
  <si>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</si>
  <si>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</si>
  <si>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</si>
  <si>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</si>
  <si>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</si>
  <si>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</si>
  <si>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</si>
  <si>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</si>
  <si>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</si>
  <si>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</si>
  <si>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</si>
  <si>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</si>
  <si>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</si>
  <si>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</si>
  <si>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</si>
  <si>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</si>
  <si>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</si>
  <si>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</si>
  <si>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</si>
  <si>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</si>
  <si>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</si>
  <si>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</si>
  <si>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</si>
  <si>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</si>
  <si>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</si>
  <si>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</si>
  <si>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</si>
  <si>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</si>
  <si>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</si>
  <si>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</si>
  <si>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</si>
  <si>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</si>
  <si>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</si>
  <si>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</si>
  <si>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</si>
  <si>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</si>
  <si>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</si>
  <si>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</si>
  <si>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</si>
  <si>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</si>
  <si>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</si>
  <si>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</si>
  <si>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</si>
  <si>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</si>
  <si>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</si>
  <si>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</si>
  <si>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</si>
  <si>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</si>
  <si>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</si>
  <si>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</si>
  <si>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</si>
  <si>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</si>
  <si>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</si>
  <si>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</si>
  <si>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</si>
  <si>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</si>
  <si>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</si>
  <si>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</si>
  <si>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</si>
  <si>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</si>
  <si>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</si>
  <si>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</si>
  <si>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</si>
  <si>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</si>
  <si>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</si>
  <si>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</si>
  <si>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</si>
  <si>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</si>
  <si>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</si>
  <si>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</si>
  <si>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</si>
  <si>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</si>
  <si>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</si>
  <si>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</si>
  <si>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</si>
  <si>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</si>
  <si>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</si>
  <si>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</si>
  <si>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</si>
  <si>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</si>
  <si>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</si>
  <si>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</si>
  <si>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</si>
  <si>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</si>
  <si>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</si>
  <si>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</si>
  <si>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</si>
  <si>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</si>
  <si>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</si>
  <si>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</si>
  <si>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</si>
  <si>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</si>
  <si>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</si>
  <si>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</si>
  <si>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</si>
  <si>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</si>
  <si>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</si>
  <si>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</si>
  <si>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</si>
  <si>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</si>
  <si>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</si>
  <si>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</si>
  <si>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</si>
  <si>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</si>
  <si>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</si>
  <si>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</si>
  <si>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</si>
  <si>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</si>
  <si>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</si>
  <si>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</si>
  <si>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</si>
  <si>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</si>
  <si>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</si>
  <si>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</si>
  <si>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</si>
  <si>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</si>
  <si>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</si>
  <si>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</si>
  <si>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</si>
  <si>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</si>
  <si>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</si>
  <si>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</si>
  <si>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</si>
  <si>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</si>
  <si>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</si>
  <si>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</si>
  <si>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</si>
  <si>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</si>
  <si>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</si>
  <si>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</si>
  <si>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</si>
  <si>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</si>
  <si>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</si>
  <si>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</si>
  <si>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</si>
  <si>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</si>
  <si>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</si>
  <si>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</si>
  <si>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</si>
  <si>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</si>
  <si>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</si>
  <si>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</si>
  <si>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</si>
  <si>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</si>
  <si>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</si>
  <si>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</si>
  <si>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</si>
  <si>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</si>
  <si>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</si>
  <si>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</si>
  <si>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</si>
  <si>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</si>
  <si>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</si>
  <si>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</si>
  <si>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</si>
  <si>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</si>
  <si>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</si>
  <si>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</si>
  <si>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</si>
  <si>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</si>
  <si>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</si>
  <si>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</si>
  <si>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</si>
  <si>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</si>
  <si>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</si>
  <si>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</si>
  <si>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</si>
  <si>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</si>
  <si>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</si>
  <si>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</si>
  <si>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</si>
  <si>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</si>
  <si>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</si>
  <si>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</si>
  <si>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</si>
  <si>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</si>
  <si>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</si>
  <si>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</si>
  <si>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</si>
  <si>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</si>
  <si>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</si>
  <si>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</si>
  <si>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</si>
  <si>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</si>
  <si>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</si>
  <si>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</si>
  <si>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</si>
  <si>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</si>
  <si>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</si>
  <si>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</si>
  <si>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</si>
  <si>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</si>
  <si>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</si>
  <si>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</si>
  <si>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</si>
  <si>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</si>
  <si>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</si>
  <si>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</si>
  <si>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</si>
  <si>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</si>
  <si>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</si>
  <si>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</si>
  <si>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</si>
  <si>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</si>
  <si>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</si>
  <si>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</si>
  <si>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</si>
  <si>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</si>
  <si>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</si>
  <si>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</si>
  <si>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</si>
  <si>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</si>
  <si>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</si>
  <si>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</si>
  <si>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</si>
  <si>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</si>
  <si>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</si>
  <si>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</si>
  <si>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</si>
  <si>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</si>
  <si>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</si>
  <si>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</si>
  <si>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</si>
  <si>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</si>
  <si>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</si>
  <si>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</si>
  <si>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</si>
  <si>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</si>
  <si>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</si>
  <si>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</si>
  <si>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</si>
  <si>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</si>
  <si>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</si>
  <si>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</si>
  <si>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</si>
  <si>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</si>
  <si>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</si>
  <si>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</si>
  <si>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</si>
  <si>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</si>
  <si>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</si>
  <si>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</si>
  <si>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</si>
  <si>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</si>
  <si>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</si>
  <si>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</si>
  <si>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</si>
  <si>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</si>
  <si>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</si>
  <si>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</si>
  <si>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</si>
  <si>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</si>
  <si>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</si>
  <si>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</si>
  <si>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</si>
  <si>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</si>
  <si>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</si>
  <si>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</si>
  <si>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</si>
  <si>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</si>
  <si>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</si>
  <si>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</si>
  <si>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</si>
  <si>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</si>
  <si>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</si>
  <si>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</si>
  <si>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</si>
  <si>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</si>
  <si>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</si>
  <si>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</si>
  <si>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</si>
  <si>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</si>
  <si>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</si>
  <si>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</si>
  <si>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</si>
  <si>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</si>
  <si>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</si>
  <si>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</si>
  <si>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</si>
  <si>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</si>
  <si>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</si>
  <si>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</si>
  <si>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</si>
  <si>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</si>
  <si>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</si>
  <si>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</si>
  <si>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</si>
  <si>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</si>
  <si>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</si>
  <si>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</si>
  <si>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</si>
  <si>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</si>
  <si>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</si>
  <si>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</si>
  <si>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</si>
  <si>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</si>
  <si>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</si>
  <si>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</si>
  <si>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</si>
  <si>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</si>
  <si>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</si>
  <si>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</si>
  <si>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</si>
  <si>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</si>
  <si>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</si>
  <si>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</si>
  <si>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</si>
  <si>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</si>
  <si>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</si>
  <si>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</si>
  <si>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</si>
  <si>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</si>
  <si>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</si>
  <si>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</si>
  <si>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</si>
  <si>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</si>
  <si>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</si>
  <si>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</si>
  <si>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</si>
  <si>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</si>
  <si>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</si>
  <si>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</si>
  <si>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</si>
  <si>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</si>
  <si>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</si>
  <si>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</si>
  <si>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</si>
  <si>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</si>
  <si>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</si>
  <si>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</si>
  <si>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</si>
  <si>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</si>
  <si>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</si>
  <si>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</si>
  <si>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</si>
  <si>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</si>
  <si>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</si>
  <si>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</si>
  <si>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</si>
  <si>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</si>
  <si>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</si>
  <si>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</si>
  <si>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</si>
  <si>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</si>
  <si>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</si>
  <si>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</si>
  <si>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</si>
  <si>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</si>
  <si>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</si>
  <si>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</si>
  <si>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</si>
  <si>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</si>
  <si>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</si>
  <si>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</si>
  <si>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</si>
  <si>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</si>
  <si>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</si>
  <si>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</si>
  <si>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</si>
  <si>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</si>
  <si>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</si>
  <si>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</si>
  <si>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</si>
  <si>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</si>
  <si>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</si>
  <si>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</si>
  <si>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</si>
  <si>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</si>
  <si>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</si>
  <si>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</si>
  <si>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</si>
  <si>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</si>
  <si>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</si>
  <si>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</si>
  <si>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</si>
  <si>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</si>
  <si>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</si>
  <si>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</si>
  <si>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</si>
  <si>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</si>
  <si>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</si>
  <si>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</si>
  <si>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</si>
  <si>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</si>
  <si>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</si>
  <si>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</si>
  <si>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</si>
  <si>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</si>
  <si>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</si>
  <si>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</si>
  <si>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</si>
  <si>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</si>
  <si>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</si>
  <si>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</si>
  <si>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</si>
  <si>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</si>
  <si>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</si>
  <si>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</si>
  <si>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</si>
  <si>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</si>
  <si>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</si>
  <si>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</si>
  <si>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</si>
  <si>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</si>
  <si>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</si>
  <si>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</si>
  <si>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</si>
  <si>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</si>
  <si>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</si>
  <si>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</si>
  <si>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</si>
  <si>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</si>
  <si>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</si>
  <si>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</si>
  <si>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</si>
  <si>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</si>
  <si>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</si>
  <si>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</si>
  <si>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</si>
  <si>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</si>
  <si>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</si>
  <si>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</si>
  <si>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</si>
  <si>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</si>
  <si>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</si>
  <si>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</si>
  <si>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</si>
  <si>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</si>
  <si>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</si>
  <si>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</si>
  <si>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</si>
  <si>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</si>
  <si>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</si>
  <si>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</si>
  <si>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</si>
  <si>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</si>
  <si>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</si>
  <si>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</si>
  <si>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</si>
  <si>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</si>
  <si>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</si>
  <si>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</si>
  <si>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</si>
  <si>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</si>
  <si>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</si>
  <si>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</si>
  <si>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</si>
  <si>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</si>
  <si>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</si>
  <si>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</si>
  <si>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</si>
  <si>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</si>
  <si>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</si>
  <si>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</si>
  <si>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</si>
  <si>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</si>
  <si>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</si>
  <si>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</si>
  <si>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</si>
  <si>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</si>
  <si>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</si>
  <si>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</si>
  <si>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</si>
  <si>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</si>
  <si>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</si>
  <si>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</si>
  <si>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</si>
  <si>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</si>
  <si>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</si>
  <si>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</si>
  <si>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</si>
  <si>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</si>
  <si>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</si>
  <si>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</si>
  <si>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</si>
  <si>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</si>
  <si>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</si>
  <si>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</si>
  <si>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</si>
  <si>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</si>
  <si>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</si>
  <si>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</si>
  <si>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</si>
  <si>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</si>
  <si>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</si>
  <si>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</si>
  <si>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</si>
  <si>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</si>
  <si>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</si>
  <si>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</si>
  <si>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</si>
  <si>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</si>
  <si>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</si>
  <si>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</si>
  <si>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</si>
  <si>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</si>
  <si>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</si>
  <si>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</si>
  <si>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</si>
  <si>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</si>
  <si>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</si>
  <si>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</si>
  <si>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</si>
  <si>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</si>
  <si>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</si>
  <si>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</si>
  <si>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</si>
  <si>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</si>
  <si>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</si>
  <si>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</si>
  <si>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</si>
  <si>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</si>
  <si>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</si>
  <si>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</si>
  <si>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</si>
  <si>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</si>
  <si>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</si>
  <si>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</si>
  <si>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</si>
  <si>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</si>
  <si>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</si>
  <si>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</si>
  <si>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</si>
  <si>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</si>
  <si>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</si>
  <si>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</si>
  <si>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</si>
  <si>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</si>
  <si>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</si>
  <si>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</si>
  <si>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</si>
  <si>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</si>
  <si>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</si>
  <si>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</si>
  <si>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</si>
  <si>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</si>
  <si>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</si>
  <si>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</si>
  <si>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</si>
  <si>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</si>
  <si>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</si>
  <si>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</si>
  <si>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</si>
  <si>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</si>
  <si>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</si>
  <si>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</si>
  <si>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</si>
  <si>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</si>
  <si>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</si>
  <si>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</si>
  <si>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</si>
  <si>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</si>
  <si>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</si>
  <si>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</si>
  <si>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</si>
  <si>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</si>
  <si>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</si>
  <si>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</si>
  <si>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</si>
  <si>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</si>
  <si>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</si>
  <si>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</si>
  <si>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</si>
  <si>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</si>
  <si>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</si>
  <si>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</si>
  <si>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</si>
  <si>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</si>
  <si>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</si>
  <si>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</si>
  <si>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</si>
  <si>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</si>
  <si>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</si>
  <si>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</si>
  <si>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</si>
  <si>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</si>
  <si>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</si>
  <si>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</si>
  <si>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</si>
  <si>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</si>
  <si>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</si>
  <si>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</si>
  <si>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</si>
  <si>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</si>
  <si>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</si>
  <si>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</si>
  <si>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</si>
  <si>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</si>
  <si>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</si>
  <si>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</si>
  <si>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</si>
  <si>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</si>
  <si>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</si>
  <si>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</si>
  <si>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</si>
  <si>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</si>
  <si>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</si>
  <si>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</si>
  <si>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</si>
  <si>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</si>
  <si>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</si>
  <si>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</si>
  <si>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</si>
  <si>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</si>
  <si>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</si>
  <si>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</si>
  <si>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</si>
  <si>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</si>
  <si>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</si>
  <si>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</si>
  <si>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</si>
  <si>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</si>
  <si>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</si>
  <si>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</si>
  <si>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</si>
  <si>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</si>
  <si>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</si>
  <si>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</si>
  <si>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</si>
  <si>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</si>
  <si>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</si>
  <si>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</si>
  <si>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</si>
  <si>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</si>
  <si>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</si>
  <si>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</si>
  <si>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</si>
  <si>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</si>
  <si>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</si>
  <si>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</si>
  <si>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</si>
  <si>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</si>
  <si>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</si>
  <si>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</si>
  <si>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</si>
  <si>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</si>
  <si>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</si>
  <si>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</si>
  <si>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</si>
  <si>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</si>
  <si>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</si>
  <si>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</si>
  <si>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</si>
  <si>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</si>
  <si>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</si>
  <si>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</si>
  <si>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</si>
  <si>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</si>
  <si>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</si>
  <si>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</si>
  <si>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</si>
  <si>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</si>
  <si>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</si>
  <si>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</si>
  <si>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</si>
  <si>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</si>
  <si>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</si>
  <si>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</si>
  <si>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</si>
  <si>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</si>
  <si>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</si>
  <si>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</si>
  <si>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</si>
  <si>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</si>
  <si>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</si>
  <si>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</si>
  <si>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</si>
  <si>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</si>
  <si>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</si>
  <si>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</si>
  <si>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</si>
  <si>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</si>
  <si>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</si>
  <si>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</si>
  <si>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</si>
  <si>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</si>
  <si>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</si>
  <si>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</si>
  <si>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</si>
  <si>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</si>
  <si>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</si>
  <si>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</si>
  <si>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</si>
  <si>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</si>
  <si>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</si>
  <si>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</si>
  <si>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</si>
  <si>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</si>
  <si>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</si>
  <si>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</si>
  <si>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</si>
  <si>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</si>
  <si>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</si>
  <si>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</si>
  <si>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</si>
  <si>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</si>
  <si>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</si>
  <si>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</si>
  <si>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</si>
  <si>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</si>
  <si>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</si>
  <si>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</si>
  <si>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</si>
  <si>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</si>
  <si>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</si>
  <si>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</si>
  <si>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</si>
  <si>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</si>
  <si>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</si>
  <si>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</si>
  <si>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</si>
  <si>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</si>
  <si>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</si>
  <si>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</si>
  <si>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</si>
  <si>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</si>
  <si>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</si>
  <si>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</si>
  <si>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</si>
  <si>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</si>
  <si>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</si>
  <si>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</si>
  <si>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</si>
  <si>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</si>
  <si>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</si>
  <si>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</si>
  <si>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</si>
  <si>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</si>
  <si>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</si>
  <si>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</si>
  <si>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</si>
  <si>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</si>
  <si>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</si>
  <si>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</si>
  <si>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</si>
  <si>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</si>
  <si>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</si>
  <si>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</si>
  <si>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</si>
  <si>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</si>
  <si>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</si>
  <si>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</si>
  <si>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</si>
  <si>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</si>
  <si>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</si>
  <si>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</si>
  <si>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</si>
  <si>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</si>
  <si>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</si>
  <si>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</si>
  <si>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</si>
  <si>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</si>
  <si>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</si>
  <si>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</si>
  <si>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</si>
  <si>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</si>
  <si>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</si>
  <si>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</si>
  <si>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</si>
  <si>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</si>
  <si>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</si>
  <si>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</si>
  <si>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</si>
  <si>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</si>
  <si>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</si>
  <si>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</si>
  <si>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</si>
  <si>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</si>
  <si>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</si>
  <si>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</si>
  <si>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</si>
  <si>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</si>
  <si>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</si>
  <si>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</si>
  <si>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</si>
  <si>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</si>
  <si>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</si>
  <si>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</si>
  <si>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</si>
  <si>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</si>
  <si>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</si>
  <si>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</si>
  <si>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</si>
  <si>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</si>
  <si>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</si>
  <si>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</si>
  <si>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</si>
  <si>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</si>
  <si>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</si>
  <si>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</si>
  <si>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</si>
  <si>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</si>
  <si>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</si>
  <si>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</si>
  <si>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</si>
  <si>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</si>
  <si>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</si>
  <si>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</si>
  <si>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</si>
  <si>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</si>
  <si>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</si>
  <si>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</si>
  <si>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</si>
  <si>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</si>
  <si>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</si>
  <si>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</si>
  <si>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</si>
  <si>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</si>
  <si>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</si>
  <si>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</si>
  <si>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</si>
  <si>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</si>
  <si>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</si>
  <si>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</si>
  <si>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</si>
  <si>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</si>
  <si>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</si>
  <si>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</si>
  <si>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</si>
  <si>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</si>
  <si>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</si>
  <si>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</si>
  <si>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</si>
  <si>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</si>
  <si>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</si>
  <si>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</si>
  <si>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</si>
  <si>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</si>
  <si>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</si>
  <si>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</si>
  <si>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</si>
  <si>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</si>
  <si>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</si>
  <si>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</si>
  <si>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</si>
  <si>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</si>
  <si>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</si>
  <si>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</si>
  <si>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</si>
  <si>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</si>
  <si>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</si>
  <si>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</si>
  <si>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</si>
  <si>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</si>
  <si>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</si>
  <si>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</si>
  <si>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</si>
  <si>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</si>
  <si>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</si>
  <si>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</si>
  <si>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</si>
  <si>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</si>
  <si>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</si>
  <si>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</si>
  <si>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</si>
  <si>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</si>
  <si>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</si>
  <si>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</si>
  <si>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</si>
  <si>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</si>
  <si>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</si>
  <si>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</si>
  <si>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</si>
  <si>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</si>
  <si>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</si>
  <si>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</si>
  <si>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</si>
  <si>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</si>
  <si>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</si>
  <si>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</si>
  <si>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</si>
  <si>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</si>
  <si>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</si>
  <si>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</si>
  <si>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</si>
  <si>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</si>
  <si>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</si>
  <si>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</si>
  <si>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</si>
  <si>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</si>
  <si>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</si>
  <si>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</si>
  <si>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</si>
  <si>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</si>
  <si>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</si>
  <si>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</si>
  <si>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</si>
  <si>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</si>
  <si>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</si>
  <si>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</si>
  <si>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</si>
  <si>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</si>
  <si>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</si>
  <si>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</si>
  <si>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</si>
  <si>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</si>
  <si>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</si>
  <si>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</si>
  <si>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</si>
  <si>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</si>
  <si>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</si>
  <si>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</si>
  <si>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</si>
  <si>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</si>
  <si>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</si>
  <si>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</si>
  <si>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</si>
  <si>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</si>
  <si>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</si>
  <si>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</si>
  <si>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</si>
  <si>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</si>
  <si>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</si>
  <si>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</si>
  <si>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</si>
  <si>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</si>
  <si>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</si>
  <si>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</si>
  <si>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</si>
  <si>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</si>
  <si>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</si>
  <si>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</si>
  <si>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</si>
  <si>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</si>
  <si>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</si>
  <si>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</si>
  <si>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</si>
  <si>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</si>
  <si>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</si>
  <si>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</si>
  <si>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</si>
  <si>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</si>
  <si>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</si>
  <si>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</si>
  <si>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</si>
  <si>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</si>
  <si>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</si>
  <si>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</si>
  <si>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</si>
  <si>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</si>
  <si>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</si>
  <si>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</si>
  <si>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</si>
  <si>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</si>
  <si>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</si>
  <si>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</si>
  <si>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</si>
  <si>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</si>
  <si>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</si>
  <si>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</si>
  <si>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</si>
  <si>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</si>
  <si>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</si>
  <si>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</si>
  <si>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</si>
  <si>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</si>
  <si>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</si>
  <si>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</si>
  <si>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</si>
  <si>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</si>
  <si>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</si>
  <si>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</si>
  <si>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</si>
  <si>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</si>
  <si>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</si>
  <si>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</si>
  <si>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</si>
  <si>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</si>
  <si>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</si>
  <si>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</si>
  <si>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</si>
  <si>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</si>
  <si>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</si>
  <si>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</si>
  <si>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</si>
  <si>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</si>
  <si>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</si>
  <si>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</si>
  <si>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</si>
  <si>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</si>
  <si>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</si>
  <si>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</si>
  <si>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</si>
  <si>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</si>
  <si>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</si>
  <si>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</si>
  <si>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</si>
  <si>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</si>
  <si>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</si>
  <si>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</si>
  <si>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</si>
  <si>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</si>
  <si>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</si>
  <si>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</si>
  <si>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</si>
  <si>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</si>
  <si>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</si>
  <si>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</si>
  <si>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</si>
  <si>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</si>
  <si>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</si>
  <si>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</si>
  <si>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</si>
  <si>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</si>
  <si>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</si>
  <si>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</si>
  <si>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</si>
  <si>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</si>
  <si>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</si>
  <si>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</si>
  <si>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</si>
  <si>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</si>
  <si>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</si>
  <si>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</si>
  <si>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</si>
  <si>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</si>
  <si>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</si>
  <si>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</si>
  <si>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</si>
  <si>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</si>
  <si>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</si>
  <si>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</si>
  <si>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</si>
  <si>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</si>
  <si>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</si>
  <si>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</si>
  <si>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</si>
  <si>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</si>
  <si>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</si>
  <si>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</si>
  <si>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</si>
  <si>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</si>
  <si>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</si>
  <si>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</si>
  <si>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</si>
  <si>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</si>
  <si>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</si>
  <si>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</si>
  <si>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</si>
  <si>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</si>
  <si>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</si>
  <si>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</si>
  <si>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</si>
  <si>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</si>
  <si>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</si>
  <si>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</si>
  <si>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</si>
  <si>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</si>
  <si>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</si>
  <si>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</si>
  <si>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</si>
  <si>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</si>
  <si>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</si>
  <si>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</si>
  <si>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</si>
  <si>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</si>
  <si>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</si>
  <si>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</si>
  <si>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</si>
  <si>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</si>
  <si>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</si>
  <si>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</si>
  <si>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</si>
  <si>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</si>
  <si>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</si>
  <si>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</si>
  <si>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</si>
  <si>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</si>
  <si>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</si>
  <si>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</si>
  <si>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</si>
  <si>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</si>
  <si>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</si>
  <si>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</si>
  <si>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</si>
  <si>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</si>
  <si>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</si>
  <si>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</si>
  <si>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</si>
  <si>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</si>
  <si>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</si>
  <si>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</si>
  <si>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</si>
  <si>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</si>
  <si>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</si>
  <si>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</si>
  <si>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</si>
  <si>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</si>
  <si>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</si>
  <si>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</si>
  <si>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</si>
  <si>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</si>
  <si>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</si>
  <si>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</si>
  <si>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</si>
  <si>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</si>
  <si>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</si>
  <si>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</si>
  <si>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</si>
  <si>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</si>
  <si>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</si>
  <si>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</si>
  <si>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</si>
  <si>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</si>
  <si>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</si>
  <si>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</si>
  <si>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</si>
  <si>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</si>
  <si>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</si>
  <si>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</si>
  <si>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</si>
  <si>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</si>
  <si>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</si>
  <si>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</si>
  <si>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</si>
  <si>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</si>
  <si>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</si>
  <si>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</si>
  <si>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</si>
  <si>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</si>
  <si>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</si>
  <si>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</si>
  <si>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</si>
  <si>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</si>
  <si>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</si>
  <si>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</si>
  <si>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</si>
  <si>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</si>
  <si>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</si>
  <si>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</si>
  <si>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</si>
  <si>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</si>
  <si>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</si>
  <si>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</si>
  <si>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</si>
  <si>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</si>
  <si>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</si>
  <si>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</si>
  <si>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</si>
  <si>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</si>
  <si>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</si>
  <si>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</si>
  <si>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</si>
  <si>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</si>
  <si>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</si>
  <si>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</si>
  <si>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</si>
  <si>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</si>
  <si>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</si>
  <si>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</si>
  <si>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</si>
  <si>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</si>
  <si>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</si>
  <si>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</si>
  <si>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</si>
  <si>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</si>
  <si>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</si>
  <si>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</si>
  <si>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</si>
  <si>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</si>
  <si>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</si>
  <si>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</si>
  <si>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</si>
  <si>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</si>
  <si>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</si>
  <si>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</si>
  <si>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</si>
  <si>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</si>
  <si>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</si>
  <si>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</si>
  <si>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</si>
  <si>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</si>
  <si>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</si>
  <si>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</si>
  <si>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</si>
  <si>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</si>
  <si>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</si>
  <si>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</si>
  <si>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</si>
  <si>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</si>
  <si>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</si>
  <si>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</si>
  <si>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</si>
  <si>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</si>
  <si>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</si>
  <si>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</si>
  <si>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</si>
  <si>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</si>
  <si>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</si>
  <si>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</si>
  <si>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</si>
  <si>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</si>
  <si>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</si>
  <si>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</si>
  <si>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</si>
  <si>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</si>
  <si>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</si>
  <si>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</si>
  <si>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</si>
  <si>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</si>
  <si>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</si>
  <si>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</si>
  <si>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</si>
  <si>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</si>
  <si>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</si>
  <si>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</si>
  <si>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</si>
  <si>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</si>
  <si>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</si>
  <si>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</si>
  <si>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</si>
  <si>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</si>
  <si>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</si>
  <si>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</si>
  <si>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</si>
  <si>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</si>
  <si>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</si>
  <si>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</si>
  <si>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</si>
  <si>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</si>
  <si>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</si>
  <si>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</si>
  <si>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</si>
  <si>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</si>
  <si>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</si>
  <si>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</si>
  <si>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</si>
  <si>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</si>
  <si>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</si>
  <si>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</si>
  <si>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</si>
  <si>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</si>
  <si>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</si>
  <si>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</si>
  <si>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</si>
  <si>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</si>
  <si>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</si>
  <si>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</si>
  <si>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</si>
  <si>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</si>
  <si>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</si>
  <si>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</si>
  <si>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</si>
  <si>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</si>
  <si>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</si>
  <si>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</si>
  <si>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</si>
  <si>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</si>
  <si>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</si>
  <si>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</si>
  <si>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</si>
  <si>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</si>
  <si>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</si>
  <si>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</si>
  <si>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</si>
  <si>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</si>
  <si>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</si>
  <si>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</si>
  <si>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</si>
  <si>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</si>
  <si>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</si>
  <si>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</si>
  <si>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</si>
  <si>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</si>
  <si>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</si>
  <si>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</si>
  <si>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</si>
  <si>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</si>
  <si>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</si>
  <si>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</si>
  <si>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</si>
  <si>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</si>
  <si>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</si>
  <si>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</si>
  <si>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</si>
  <si>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</si>
  <si>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</si>
  <si>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</si>
  <si>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</si>
  <si>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</si>
  <si>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</si>
  <si>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</si>
  <si>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</si>
  <si>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</si>
  <si>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</si>
  <si>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</si>
  <si>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</si>
  <si>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</si>
  <si>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</si>
  <si>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</si>
  <si>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</si>
  <si>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</si>
  <si>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</si>
  <si>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</si>
  <si>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</si>
  <si>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</si>
  <si>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</si>
  <si>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</si>
  <si>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</si>
  <si>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</si>
  <si>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</si>
  <si>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</si>
  <si>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</si>
  <si>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</si>
  <si>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</si>
  <si>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</si>
  <si>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</si>
  <si>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</si>
  <si>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</si>
  <si>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</si>
  <si>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</si>
  <si>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</si>
  <si>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</si>
  <si>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</si>
  <si>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</si>
  <si>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</si>
  <si>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</si>
  <si>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</si>
  <si>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</si>
  <si>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</si>
  <si>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</si>
  <si>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</si>
  <si>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</si>
  <si>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</si>
  <si>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</si>
  <si>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</si>
  <si>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</si>
  <si>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</si>
  <si>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</si>
  <si>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</si>
  <si>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</si>
  <si>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</si>
  <si>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</si>
  <si>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</si>
  <si>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</si>
  <si>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</si>
  <si>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</si>
  <si>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</si>
  <si>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</si>
  <si>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</si>
  <si>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</si>
  <si>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</si>
  <si>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</si>
  <si>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</si>
  <si>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</si>
  <si>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</si>
  <si>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</si>
  <si>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</si>
  <si>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</si>
  <si>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</si>
  <si>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</si>
  <si>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</si>
  <si>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</si>
  <si>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</si>
  <si>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</si>
  <si>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</si>
  <si>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</si>
  <si>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</si>
  <si>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</si>
  <si>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</si>
  <si>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</si>
  <si>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</si>
  <si>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</si>
  <si>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</si>
  <si>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</si>
  <si>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</si>
  <si>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</si>
  <si>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</si>
  <si>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</si>
  <si>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</si>
  <si>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</si>
  <si>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</si>
  <si>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</si>
  <si>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</si>
  <si>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</si>
  <si>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</si>
  <si>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</si>
  <si>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</si>
  <si>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</si>
  <si>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</si>
  <si>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</si>
  <si>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</si>
  <si>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</si>
  <si>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</si>
  <si>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</si>
  <si>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</si>
  <si>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</si>
  <si>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</si>
  <si>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</si>
  <si>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</si>
  <si>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</si>
  <si>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</si>
  <si>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</si>
  <si>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</si>
  <si>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</si>
  <si>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</si>
  <si>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</si>
  <si>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</si>
  <si>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</si>
  <si>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</si>
  <si>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</si>
  <si>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</si>
  <si>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</si>
  <si>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</si>
  <si>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</si>
  <si>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</si>
  <si>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</si>
  <si>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</si>
  <si>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</si>
  <si>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</si>
  <si>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</si>
  <si>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</si>
  <si>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</si>
  <si>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</si>
  <si>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</si>
  <si>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</si>
  <si>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</si>
  <si>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</si>
  <si>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</si>
  <si>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</si>
  <si>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</si>
  <si>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</si>
  <si>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</si>
  <si>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</si>
  <si>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</si>
  <si>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</si>
  <si>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</si>
  <si>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</si>
  <si>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</si>
  <si>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</si>
  <si>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</si>
  <si>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</si>
  <si>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</si>
  <si>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</si>
  <si>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</si>
  <si>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</si>
  <si>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</si>
  <si>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</si>
  <si>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</si>
  <si>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</si>
  <si>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</si>
  <si>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</si>
  <si>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</si>
  <si>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</si>
  <si>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</si>
  <si>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</si>
  <si>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</si>
  <si>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</si>
  <si>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</si>
  <si>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</si>
  <si>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</si>
  <si>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</si>
  <si>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</si>
  <si>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</si>
  <si>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</si>
  <si>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</si>
  <si>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</si>
  <si>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</si>
  <si>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</si>
  <si>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</si>
  <si>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</si>
  <si>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</si>
  <si>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</si>
  <si>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</si>
  <si>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</si>
  <si>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</si>
  <si>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</si>
  <si>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</si>
  <si>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</si>
  <si>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</si>
  <si>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</si>
  <si>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</si>
  <si>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</si>
  <si>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</si>
  <si>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</si>
  <si>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</si>
  <si>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</si>
  <si>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</si>
  <si>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</si>
  <si>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</si>
  <si>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</si>
  <si>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</si>
  <si>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</si>
  <si>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</si>
  <si>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</si>
  <si>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</si>
  <si>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</si>
  <si>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</si>
  <si>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</si>
  <si>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</si>
  <si>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</si>
  <si>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</si>
  <si>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</si>
  <si>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</si>
  <si>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</si>
  <si>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</si>
  <si>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</si>
  <si>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</si>
  <si>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</si>
  <si>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</si>
  <si>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</si>
  <si>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</si>
  <si>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</si>
  <si>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</si>
  <si>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</si>
  <si>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</si>
  <si>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</si>
  <si>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</si>
  <si>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</si>
  <si>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</si>
  <si>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</si>
  <si>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</si>
  <si>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</si>
  <si>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</si>
  <si>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</si>
  <si>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</si>
  <si>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</si>
  <si>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</si>
  <si>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</si>
  <si>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</si>
  <si>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</si>
  <si>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</si>
  <si>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</si>
  <si>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</si>
  <si>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</si>
  <si>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</si>
  <si>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</si>
  <si>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</si>
  <si>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</si>
  <si>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</si>
  <si>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</si>
  <si>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</si>
  <si>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</si>
  <si>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</si>
  <si>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</si>
  <si>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</si>
  <si>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</si>
  <si>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</si>
  <si>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</si>
  <si>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</si>
  <si>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</si>
  <si>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</si>
  <si>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</si>
  <si>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</si>
  <si>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</si>
  <si>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</si>
  <si>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</si>
  <si>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</si>
  <si>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</si>
  <si>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</si>
  <si>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</si>
  <si>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</si>
  <si>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</si>
  <si>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</si>
  <si>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</si>
  <si>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</si>
  <si>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</si>
  <si>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</si>
  <si>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</si>
  <si>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</si>
  <si>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</si>
  <si>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</si>
  <si>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</si>
  <si>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</si>
  <si>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</si>
  <si>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</si>
  <si>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</si>
  <si>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</si>
  <si>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</si>
  <si>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</si>
  <si>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</si>
  <si>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</si>
  <si>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</si>
  <si>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</si>
  <si>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</si>
  <si>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</si>
  <si>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</si>
  <si>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</si>
  <si>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</si>
  <si>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</si>
  <si>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</si>
  <si>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</si>
  <si>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</si>
  <si>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</si>
  <si>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</si>
  <si>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</si>
  <si>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</si>
  <si>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</si>
  <si>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</si>
  <si>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</si>
  <si>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</si>
  <si>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</si>
  <si>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</si>
  <si>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</si>
  <si>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</si>
  <si>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</si>
  <si>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</si>
  <si>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</si>
  <si>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</si>
  <si>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</si>
  <si>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</si>
  <si>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</si>
  <si>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</si>
  <si>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</si>
  <si>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</si>
  <si>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</si>
  <si>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</si>
  <si>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</si>
  <si>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</si>
  <si>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</si>
  <si>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</si>
  <si>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</si>
  <si>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</si>
  <si>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</si>
  <si>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</si>
  <si>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</si>
  <si>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</si>
  <si>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</si>
  <si>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</si>
  <si>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</si>
  <si>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</si>
  <si>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</si>
  <si>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</si>
  <si>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</si>
  <si>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</si>
  <si>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</si>
  <si>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</si>
  <si>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</si>
  <si>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</si>
  <si>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</si>
  <si>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</si>
  <si>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</si>
  <si>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</si>
  <si>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</si>
  <si>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</si>
  <si>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</si>
  <si>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</si>
  <si>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</si>
  <si>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</si>
  <si>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</si>
  <si>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</si>
  <si>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</si>
  <si>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</si>
  <si>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</si>
  <si>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</si>
  <si>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</si>
  <si>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</si>
  <si>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</si>
  <si>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</si>
  <si>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</si>
  <si>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</si>
  <si>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</si>
  <si>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</si>
  <si>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</si>
  <si>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</si>
  <si>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</si>
  <si>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</si>
  <si>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</si>
  <si>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</si>
  <si>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</si>
  <si>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</si>
  <si>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</si>
  <si>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</si>
  <si>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</si>
  <si>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</si>
  <si>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</si>
  <si>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</si>
  <si>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</si>
  <si>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</si>
  <si>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</si>
  <si>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</si>
  <si>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</si>
  <si>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</si>
  <si>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</si>
  <si>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</si>
  <si>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</si>
  <si>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</si>
  <si>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</si>
  <si>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</si>
  <si>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</si>
  <si>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</si>
  <si>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</si>
  <si>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</si>
  <si>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</si>
  <si>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</si>
  <si>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</si>
  <si>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</si>
  <si>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</si>
  <si>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</si>
  <si>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</si>
  <si>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</si>
  <si>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</si>
  <si>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</si>
  <si>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</si>
  <si>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</si>
  <si>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</si>
  <si>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</si>
  <si>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</si>
  <si>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</si>
  <si>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</si>
  <si>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</si>
  <si>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</si>
  <si>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</si>
  <si>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</si>
  <si>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</si>
  <si>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</si>
  <si>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</si>
  <si>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</si>
  <si>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</si>
  <si>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</si>
  <si>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</si>
  <si>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</si>
  <si>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</si>
  <si>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</si>
  <si>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</si>
  <si>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</si>
  <si>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</si>
  <si>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</si>
  <si>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</si>
  <si>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</si>
  <si>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</si>
  <si>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</si>
  <si>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</si>
  <si>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</si>
  <si>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</si>
  <si>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</si>
  <si>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</si>
  <si>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</si>
  <si>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</si>
  <si>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</si>
  <si>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</si>
  <si>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</si>
  <si>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</si>
  <si>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</si>
  <si>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</si>
  <si>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</si>
  <si>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</si>
  <si>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</si>
  <si>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</si>
  <si>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</si>
  <si>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</si>
  <si>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</si>
  <si>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</si>
  <si>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</si>
  <si>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</si>
  <si>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</si>
  <si>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</si>
  <si>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</si>
  <si>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</si>
  <si>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</si>
  <si>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</si>
  <si>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</si>
  <si>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</si>
  <si>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</si>
  <si>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</si>
  <si>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</si>
  <si>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</si>
  <si>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</si>
  <si>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</si>
  <si>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</si>
  <si>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</si>
  <si>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</si>
  <si>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</si>
  <si>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</si>
  <si>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</si>
  <si>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</si>
  <si>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</si>
  <si>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</si>
  <si>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</si>
  <si>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</si>
  <si>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</si>
  <si>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</si>
  <si>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</si>
  <si>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</si>
  <si>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</si>
  <si>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</si>
  <si>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</si>
  <si>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</si>
  <si>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</si>
  <si>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</si>
  <si>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</si>
  <si>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</si>
  <si>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</si>
  <si>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</si>
  <si>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</si>
  <si>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</si>
  <si>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</si>
  <si>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</si>
  <si>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</si>
  <si>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</si>
  <si>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</si>
  <si>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</si>
  <si>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</si>
  <si>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</si>
  <si>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</si>
  <si>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</si>
  <si>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</si>
  <si>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</si>
  <si>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</si>
  <si>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</si>
  <si>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</si>
  <si>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</si>
  <si>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</si>
  <si>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</si>
  <si>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</si>
  <si>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</si>
  <si>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</si>
  <si>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</si>
  <si>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</si>
  <si>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</si>
  <si>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</si>
  <si>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</si>
  <si>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</si>
  <si>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</si>
  <si>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</si>
  <si>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</si>
  <si>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</si>
  <si>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</si>
  <si>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</si>
  <si>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</si>
  <si>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</si>
  <si>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</si>
  <si>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</si>
  <si>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</si>
  <si>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</si>
  <si>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</si>
  <si>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</si>
  <si>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</si>
  <si>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</si>
  <si>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</si>
  <si>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</si>
  <si>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</si>
  <si>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</si>
  <si>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</si>
  <si>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</si>
  <si>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</si>
  <si>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</si>
  <si>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</si>
  <si>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</si>
  <si>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</si>
  <si>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</si>
  <si>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</si>
  <si>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</si>
  <si>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</si>
  <si>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</si>
  <si>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</si>
  <si>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</si>
  <si>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</si>
  <si>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</si>
  <si>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</si>
  <si>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</si>
  <si>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</si>
  <si>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</si>
  <si>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</si>
  <si>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</si>
  <si>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</si>
  <si>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</si>
  <si>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</si>
  <si>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</si>
  <si>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</si>
  <si>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</si>
  <si>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</si>
  <si>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</si>
  <si>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</si>
  <si>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</si>
  <si>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</si>
  <si>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</si>
  <si>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</si>
  <si>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</si>
  <si>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</si>
  <si>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</si>
  <si>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</si>
  <si>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</si>
  <si>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</si>
  <si>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</si>
  <si>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</si>
  <si>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</si>
  <si>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</si>
  <si>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</si>
  <si>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</si>
  <si>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</si>
  <si>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</si>
  <si>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</si>
  <si>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</si>
  <si>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</si>
  <si>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</si>
  <si>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</si>
  <si>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</si>
  <si>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</si>
  <si>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</si>
  <si>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</si>
  <si>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</si>
  <si>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</si>
  <si>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</si>
  <si>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</si>
  <si>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</si>
  <si>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</si>
  <si>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</si>
  <si>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</si>
  <si>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</si>
  <si>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</si>
  <si>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</si>
  <si>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</si>
  <si>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</si>
  <si>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</si>
  <si>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</si>
  <si>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</si>
  <si>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</si>
  <si>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</si>
  <si>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</si>
  <si>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</si>
  <si>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</si>
  <si>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</si>
  <si>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</si>
  <si>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</si>
  <si>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</si>
  <si>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</si>
  <si>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</si>
  <si>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</si>
  <si>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</si>
  <si>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</si>
  <si>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</si>
  <si>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</si>
  <si>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</si>
  <si>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</si>
  <si>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</si>
  <si>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</si>
  <si>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</si>
  <si>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</si>
  <si>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</si>
  <si>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</si>
  <si>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</si>
  <si>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</si>
  <si>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</si>
  <si>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</si>
  <si>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</si>
  <si>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</si>
  <si>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</si>
  <si>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</si>
  <si>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</si>
  <si>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</si>
  <si>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</si>
  <si>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</si>
  <si>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</si>
  <si>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</si>
  <si>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</si>
  <si>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</si>
  <si>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</si>
  <si>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</si>
  <si>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</si>
  <si>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</si>
  <si>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</si>
  <si>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</si>
  <si>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</si>
  <si>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</si>
  <si>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</si>
  <si>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</si>
  <si>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</si>
  <si>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</si>
  <si>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</si>
  <si>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</si>
  <si>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</si>
  <si>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</si>
  <si>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</si>
  <si>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</si>
  <si>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</si>
  <si>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</si>
  <si>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</si>
  <si>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</si>
  <si>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</si>
  <si>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</si>
  <si>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</si>
  <si>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</si>
  <si>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</si>
  <si>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</si>
  <si>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</si>
  <si>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</si>
  <si>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</si>
  <si>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</si>
  <si>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</si>
  <si>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</si>
  <si>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</si>
  <si>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</si>
  <si>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</si>
  <si>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</si>
  <si>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</si>
  <si>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</si>
  <si>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</si>
  <si>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</si>
  <si>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</si>
  <si>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</si>
  <si>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</si>
  <si>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</si>
  <si>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</si>
  <si>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</si>
  <si>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</si>
  <si>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</si>
  <si>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</si>
  <si>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</si>
  <si>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</si>
  <si>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</si>
  <si>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</si>
  <si>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</si>
  <si>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</si>
  <si>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</si>
  <si>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</si>
  <si>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</si>
  <si>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</si>
  <si>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</si>
  <si>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</si>
  <si>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</si>
  <si>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</si>
  <si>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</si>
  <si>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</si>
  <si>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</si>
  <si>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</si>
  <si>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</si>
  <si>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</si>
  <si>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</si>
  <si>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</si>
  <si>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</si>
  <si>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</si>
  <si>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</si>
  <si>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</si>
  <si>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</si>
  <si>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</si>
  <si>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</si>
  <si>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</si>
  <si>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</si>
  <si>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</si>
  <si>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</si>
  <si>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</si>
  <si>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</si>
  <si>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</si>
  <si>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</si>
  <si>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</si>
  <si>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</si>
  <si>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</si>
  <si>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</si>
  <si>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</si>
  <si>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</si>
  <si>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</si>
  <si>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</si>
  <si>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</si>
  <si>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</si>
  <si>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</si>
  <si>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</si>
  <si>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</si>
  <si>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</si>
  <si>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</si>
  <si>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</si>
  <si>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</si>
  <si>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</si>
  <si>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</si>
  <si>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</si>
  <si>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</si>
  <si>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</si>
  <si>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</si>
  <si>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</si>
  <si>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</si>
  <si>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</si>
  <si>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</si>
  <si>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</si>
  <si>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</si>
  <si>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</si>
  <si>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</si>
  <si>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</si>
  <si>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</si>
  <si>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</si>
  <si>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</si>
  <si>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</si>
  <si>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</si>
  <si>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</si>
  <si>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</si>
  <si>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</si>
  <si>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</si>
  <si>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</si>
  <si>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</si>
  <si>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</si>
  <si>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</si>
  <si>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</si>
  <si>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</si>
  <si>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</si>
  <si>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</si>
  <si>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</si>
  <si>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</si>
  <si>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</si>
  <si>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</si>
  <si>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</si>
  <si>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</si>
  <si>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</si>
  <si>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</si>
  <si>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</si>
  <si>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</si>
  <si>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</si>
  <si>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</si>
  <si>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</si>
  <si>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</si>
  <si>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</si>
  <si>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</si>
  <si>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</si>
  <si>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</si>
  <si>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</si>
  <si>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</si>
  <si>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</si>
  <si>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</si>
  <si>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</si>
  <si>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</si>
  <si>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</si>
  <si>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</si>
  <si>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</si>
  <si>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</si>
  <si>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</si>
  <si>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</si>
  <si>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</si>
  <si>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</si>
  <si>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</si>
  <si>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</si>
  <si>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</si>
  <si>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</si>
  <si>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</si>
  <si>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</si>
  <si>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</si>
  <si>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</si>
  <si>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</si>
  <si>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</si>
  <si>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</si>
  <si>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</si>
  <si>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</si>
  <si>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</si>
  <si>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</si>
  <si>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</si>
  <si>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</si>
  <si>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</si>
  <si>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</si>
  <si>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</si>
  <si>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</si>
  <si>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</si>
  <si>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</si>
  <si>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</si>
  <si>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</si>
  <si>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</si>
  <si>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</si>
  <si>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</si>
  <si>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</si>
  <si>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</si>
  <si>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</si>
  <si>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</si>
  <si>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</si>
  <si>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</si>
  <si>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</si>
  <si>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</si>
  <si>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</si>
  <si>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</si>
  <si>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</si>
  <si>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</si>
  <si>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</si>
  <si>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</si>
  <si>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</si>
  <si>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</si>
  <si>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</si>
  <si>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</si>
  <si>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</si>
  <si>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</si>
  <si>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</si>
  <si>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</si>
  <si>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</si>
  <si>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</si>
  <si>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</si>
  <si>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</si>
  <si>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</si>
  <si>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</si>
  <si>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</si>
  <si>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</si>
  <si>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</si>
  <si>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</si>
  <si>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</si>
  <si>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</si>
  <si>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</si>
  <si>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</si>
  <si>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</si>
  <si>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</si>
  <si>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</si>
  <si>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</si>
  <si>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</si>
  <si>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</si>
  <si>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</si>
  <si>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</si>
  <si>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</si>
  <si>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</si>
  <si>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</si>
  <si>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</si>
  <si>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</si>
  <si>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</si>
  <si>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</si>
  <si>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</si>
  <si>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</si>
  <si>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</si>
  <si>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</si>
  <si>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</si>
  <si>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</si>
  <si>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</si>
  <si>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</si>
  <si>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</si>
  <si>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</si>
  <si>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</si>
  <si>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</si>
  <si>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</si>
  <si>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</si>
  <si>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</si>
  <si>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</si>
  <si>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</si>
  <si>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</si>
  <si>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</si>
  <si>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</si>
  <si>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</si>
  <si>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</si>
  <si>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</si>
  <si>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</si>
  <si>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</si>
  <si>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</si>
  <si>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</si>
  <si>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</si>
  <si>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</si>
  <si>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</si>
  <si>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</si>
  <si>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</si>
  <si>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</si>
  <si>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</si>
  <si>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</si>
  <si>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</si>
  <si>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</si>
  <si>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</si>
  <si>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</si>
  <si>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</si>
  <si>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</si>
  <si>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</si>
  <si>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</si>
  <si>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</si>
  <si>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</si>
  <si>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</si>
  <si>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</si>
  <si>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</si>
  <si>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</si>
  <si>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</si>
  <si>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</si>
  <si>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</si>
  <si>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</si>
  <si>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</si>
  <si>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</si>
  <si>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</si>
  <si>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</si>
  <si>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</si>
  <si>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</si>
  <si>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</si>
  <si>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</si>
  <si>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</si>
  <si>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</si>
  <si>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</si>
  <si>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</si>
  <si>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</si>
  <si>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</si>
  <si>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</si>
  <si>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</si>
  <si>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</si>
  <si>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</si>
  <si>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</si>
  <si>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</si>
  <si>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</si>
  <si>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</si>
  <si>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</si>
  <si>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</si>
  <si>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</si>
  <si>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</si>
  <si>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</si>
  <si>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</si>
  <si>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</si>
  <si>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</si>
  <si>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</si>
  <si>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</si>
  <si>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</si>
  <si>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</si>
  <si>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</si>
  <si>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</si>
  <si>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</si>
  <si>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</si>
  <si>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</si>
  <si>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</si>
  <si>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</si>
  <si>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</si>
  <si>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</si>
  <si>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</si>
  <si>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</si>
  <si>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</si>
  <si>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</si>
  <si>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</si>
  <si>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</si>
  <si>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</si>
  <si>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</si>
  <si>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</si>
  <si>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</si>
  <si>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</si>
  <si>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</si>
  <si>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</si>
  <si>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</si>
  <si>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</si>
  <si>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</si>
  <si>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</si>
  <si>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</si>
  <si>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</si>
  <si>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</si>
  <si>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</si>
  <si>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</si>
  <si>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</si>
  <si>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</si>
  <si>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</si>
  <si>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</si>
  <si>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</si>
  <si>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</si>
  <si>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</si>
  <si>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</si>
  <si>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</si>
  <si>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</si>
  <si>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</si>
  <si>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</si>
  <si>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</si>
  <si>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</si>
  <si>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</si>
  <si>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</si>
  <si>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</si>
  <si>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</si>
  <si>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</si>
  <si>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</si>
  <si>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</si>
  <si>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</si>
  <si>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</si>
  <si>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</si>
  <si>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</si>
  <si>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</si>
  <si>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</si>
  <si>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</si>
  <si>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</si>
  <si>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</si>
  <si>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</si>
  <si>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</si>
  <si>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</si>
  <si>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</si>
  <si>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</si>
  <si>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</si>
  <si>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</si>
  <si>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</si>
  <si>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</si>
  <si>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</si>
  <si>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</si>
  <si>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</si>
  <si>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</si>
  <si>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</si>
  <si>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</si>
  <si>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</si>
  <si>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</si>
  <si>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</si>
  <si>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</si>
  <si>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</si>
  <si>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</si>
  <si>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</si>
  <si>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</si>
  <si>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</si>
  <si>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</si>
  <si>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</si>
  <si>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</si>
  <si>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</si>
  <si>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</si>
  <si>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</si>
  <si>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</si>
  <si>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</si>
  <si>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</si>
  <si>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</si>
  <si>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</si>
  <si>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</si>
  <si>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</si>
  <si>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</si>
  <si>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</si>
  <si>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</si>
  <si>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</si>
  <si>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</si>
  <si>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</si>
  <si>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</si>
  <si>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</si>
  <si>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</si>
  <si>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</si>
  <si>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</si>
  <si>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</si>
  <si>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</si>
  <si>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</si>
  <si>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</si>
  <si>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</si>
  <si>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</si>
  <si>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</si>
  <si>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</si>
  <si>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</si>
  <si>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</si>
  <si>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</si>
  <si>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</si>
  <si>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</si>
  <si>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</si>
  <si>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</si>
  <si>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</si>
  <si>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</si>
  <si>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</si>
  <si>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</si>
  <si>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</si>
  <si>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</si>
  <si>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</si>
  <si>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</si>
  <si>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</si>
  <si>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</si>
  <si>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</si>
  <si>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</si>
  <si>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</si>
  <si>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</si>
  <si>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</si>
  <si>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</si>
  <si>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</si>
  <si>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</si>
  <si>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</si>
  <si>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</si>
  <si>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</si>
  <si>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</si>
  <si>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</si>
  <si>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</si>
  <si>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</si>
  <si>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</si>
  <si>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</si>
  <si>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</si>
  <si>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</si>
  <si>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</si>
  <si>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</si>
  <si>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</si>
  <si>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</si>
  <si>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</si>
  <si>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</si>
  <si>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</si>
  <si>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</si>
  <si>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</si>
  <si>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</si>
  <si>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</si>
  <si>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</si>
  <si>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</si>
  <si>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</si>
  <si>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</si>
  <si>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</si>
  <si>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</si>
  <si>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</si>
  <si>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</si>
  <si>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</si>
  <si>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</si>
  <si>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</si>
  <si>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</si>
  <si>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</si>
  <si>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</si>
  <si>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</si>
  <si>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</si>
  <si>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</si>
  <si>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</si>
  <si>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</si>
  <si>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</si>
  <si>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</si>
  <si>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</si>
  <si>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</si>
  <si>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</si>
  <si>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</si>
  <si>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</si>
  <si>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</si>
  <si>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</si>
  <si>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</si>
  <si>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</si>
  <si>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</si>
  <si>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</si>
  <si>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</si>
  <si>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</si>
  <si>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</si>
  <si>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</si>
  <si>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</si>
  <si>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</si>
  <si>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</si>
  <si>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</si>
  <si>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</si>
  <si>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</si>
  <si>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</si>
  <si>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</si>
  <si>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</si>
  <si>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</si>
  <si>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</si>
  <si>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</si>
  <si>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</si>
  <si>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</si>
  <si>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</si>
  <si>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</si>
  <si>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</si>
  <si>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</si>
  <si>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</si>
  <si>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</si>
  <si>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</si>
  <si>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</si>
  <si>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</si>
  <si>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</si>
  <si>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</si>
  <si>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</si>
  <si>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</si>
  <si>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</si>
  <si>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</si>
  <si>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</si>
  <si>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</si>
  <si>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</si>
  <si>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</si>
  <si>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</si>
  <si>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</si>
  <si>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</si>
  <si>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</si>
  <si>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</si>
  <si>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</si>
  <si>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</si>
  <si>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</si>
  <si>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</si>
  <si>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</si>
  <si>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</si>
  <si>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</si>
  <si>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</si>
  <si>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</si>
  <si>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</si>
  <si>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</si>
  <si>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</si>
  <si>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</si>
  <si>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</si>
  <si>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</si>
  <si>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</si>
  <si>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</si>
  <si>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</si>
  <si>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</si>
  <si>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</si>
  <si>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</si>
  <si>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</si>
  <si>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</si>
  <si>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</si>
  <si>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</si>
  <si>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</si>
  <si>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</si>
  <si>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</si>
  <si>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</si>
  <si>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</si>
  <si>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</si>
  <si>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</si>
  <si>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</si>
  <si>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</si>
  <si>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</si>
  <si>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</si>
  <si>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</si>
  <si>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</si>
  <si>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</si>
  <si>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</si>
  <si>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</si>
  <si>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</si>
  <si>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</si>
  <si>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</si>
  <si>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</si>
  <si>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</si>
  <si>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</si>
  <si>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</si>
  <si>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</si>
  <si>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</si>
  <si>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</si>
  <si>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</si>
  <si>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</si>
  <si>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</si>
  <si>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</si>
  <si>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</si>
  <si>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</si>
  <si>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</si>
  <si>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</si>
  <si>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</si>
  <si>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</si>
  <si>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</si>
  <si>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</si>
  <si>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</si>
  <si>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</si>
  <si>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</si>
  <si>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</si>
  <si>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</si>
  <si>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</si>
  <si>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</si>
  <si>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</si>
  <si>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</si>
  <si>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</si>
  <si>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</si>
  <si>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</si>
  <si>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</si>
  <si>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</si>
  <si>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</si>
  <si>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</si>
  <si>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</si>
  <si>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</si>
  <si>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</si>
  <si>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</si>
  <si>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</si>
  <si>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</si>
  <si>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</si>
  <si>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</si>
  <si>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</si>
  <si>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</si>
  <si>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</si>
  <si>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</si>
  <si>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</si>
  <si>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</si>
  <si>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</si>
  <si>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</si>
  <si>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</si>
  <si>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</si>
  <si>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</si>
  <si>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</si>
  <si>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</si>
  <si>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</si>
  <si>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</si>
  <si>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</si>
  <si>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</si>
  <si>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</si>
  <si>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</si>
  <si>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</si>
  <si>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</si>
  <si>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</si>
  <si>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</si>
  <si>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</si>
  <si>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</si>
  <si>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</si>
  <si>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</si>
  <si>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</si>
  <si>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</si>
  <si>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</si>
  <si>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</si>
  <si>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</si>
  <si>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</si>
  <si>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</si>
  <si>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</si>
  <si>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</si>
  <si>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</si>
  <si>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</si>
  <si>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</si>
  <si>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</si>
  <si>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</si>
  <si>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</si>
  <si>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</si>
  <si>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</si>
  <si>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</si>
  <si>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</si>
  <si>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</si>
  <si>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</si>
  <si>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</si>
  <si>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</si>
  <si>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</si>
  <si>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</si>
  <si>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</si>
  <si>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</si>
  <si>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</si>
  <si>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</si>
  <si>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</si>
  <si>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</si>
  <si>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</si>
  <si>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</si>
  <si>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</si>
  <si>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</si>
  <si>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</si>
  <si>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</si>
  <si>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</si>
  <si>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</si>
  <si>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</si>
  <si>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</si>
  <si>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</si>
  <si>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</si>
  <si>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</si>
  <si>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</si>
  <si>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</si>
  <si>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</si>
  <si>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</si>
  <si>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</si>
  <si>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</si>
  <si>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</si>
  <si>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</si>
  <si>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</si>
  <si>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</si>
  <si>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</si>
  <si>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</si>
  <si>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</si>
  <si>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</si>
  <si>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</si>
  <si>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</si>
  <si>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</si>
  <si>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</si>
  <si>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</si>
  <si>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</si>
  <si>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</si>
  <si>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</si>
  <si>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</si>
  <si>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</si>
  <si>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</si>
  <si>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</si>
  <si>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</si>
  <si>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</si>
  <si>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</si>
  <si>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</si>
  <si>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</si>
  <si>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</si>
  <si>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</si>
  <si>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</si>
  <si>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</si>
  <si>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</si>
  <si>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</si>
  <si>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</si>
  <si>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</si>
  <si>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</si>
  <si>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</si>
  <si>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</si>
  <si>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</si>
  <si>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</si>
  <si>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</si>
  <si>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</si>
  <si>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</si>
  <si>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</si>
  <si>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</si>
  <si>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</si>
  <si>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</si>
  <si>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</si>
  <si>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</si>
  <si>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</si>
  <si>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</si>
  <si>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</si>
  <si>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</si>
  <si>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</si>
  <si>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</si>
  <si>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</si>
  <si>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</si>
  <si>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</si>
  <si>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</si>
  <si>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</si>
  <si>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</si>
  <si>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</si>
  <si>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</si>
  <si>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</si>
  <si>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</si>
  <si>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</si>
  <si>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</si>
  <si>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</si>
  <si>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</si>
  <si>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</si>
  <si>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</si>
  <si>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</si>
  <si>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</si>
  <si>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</si>
  <si>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</si>
  <si>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</si>
  <si>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</si>
  <si>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</si>
  <si>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</si>
  <si>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</si>
  <si>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</si>
  <si>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</si>
  <si>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</si>
  <si>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</si>
  <si>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</si>
  <si>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</si>
  <si>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</si>
  <si>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</si>
  <si>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</si>
  <si>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</si>
  <si>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</si>
  <si>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</si>
  <si>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</si>
  <si>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</si>
  <si>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</si>
  <si>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</si>
  <si>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</si>
  <si>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</si>
  <si>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</si>
  <si>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</si>
  <si>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</si>
  <si>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</si>
  <si>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</si>
  <si>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</si>
  <si>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</si>
  <si>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</si>
  <si>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</si>
  <si>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</si>
  <si>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</si>
  <si>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</si>
  <si>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</si>
  <si>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</si>
  <si>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</si>
  <si>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</si>
  <si>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</si>
  <si>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</si>
  <si>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</si>
  <si>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</si>
  <si>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</si>
  <si>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</si>
  <si>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</si>
  <si>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</si>
  <si>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</si>
  <si>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</si>
  <si>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</si>
  <si>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</si>
  <si>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</si>
  <si>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</si>
  <si>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</si>
  <si>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</si>
  <si>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</si>
  <si>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</si>
  <si>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</si>
  <si>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</si>
  <si>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</si>
  <si>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</si>
  <si>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</si>
  <si>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</si>
  <si>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</si>
  <si>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</si>
  <si>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</si>
  <si>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</si>
  <si>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</si>
  <si>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</si>
  <si>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</si>
  <si>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</si>
  <si>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</si>
  <si>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</si>
  <si>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</si>
  <si>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</si>
  <si>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</si>
  <si>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</si>
  <si>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</si>
  <si>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</si>
  <si>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</si>
  <si>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</si>
  <si>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</si>
  <si>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</si>
  <si>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</si>
  <si>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</si>
  <si>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</si>
  <si>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</si>
  <si>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</si>
  <si>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</si>
  <si>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</si>
  <si>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</si>
  <si>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</si>
  <si>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</si>
  <si>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</si>
  <si>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</si>
  <si>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</si>
  <si>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</si>
  <si>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</si>
  <si>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</si>
  <si>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</si>
  <si>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</si>
  <si>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</si>
  <si>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</si>
  <si>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</si>
  <si>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</si>
  <si>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</si>
  <si>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</si>
  <si>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</si>
  <si>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</si>
  <si>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</si>
  <si>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</si>
  <si>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</si>
  <si>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</si>
  <si>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</si>
  <si>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</si>
  <si>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</si>
  <si>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</si>
  <si>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</si>
  <si>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</si>
  <si>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</si>
  <si>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</si>
  <si>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</si>
  <si>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</si>
  <si>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</si>
  <si>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</si>
  <si>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</si>
  <si>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</si>
  <si>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</si>
  <si>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</si>
  <si>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</si>
  <si>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</si>
  <si>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</si>
  <si>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</si>
  <si>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</si>
  <si>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</si>
  <si>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</si>
  <si>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</si>
  <si>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</si>
  <si>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</si>
  <si>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</si>
  <si>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</si>
  <si>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</si>
  <si>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</si>
  <si>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</si>
  <si>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</si>
  <si>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</si>
  <si>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</si>
  <si>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</si>
  <si>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</si>
  <si>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</si>
  <si>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</si>
  <si>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</si>
  <si>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</si>
  <si>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</si>
  <si>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</si>
  <si>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</si>
  <si>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</si>
  <si>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</si>
  <si>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</si>
  <si>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</si>
  <si>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</si>
  <si>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</si>
  <si>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</si>
  <si>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</si>
  <si>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</si>
  <si>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</si>
  <si>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</si>
  <si>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</si>
  <si>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</si>
  <si>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</si>
  <si>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</si>
  <si>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</si>
  <si>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</si>
  <si>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</si>
  <si>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</si>
  <si>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</si>
  <si>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</si>
  <si>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</si>
  <si>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</si>
  <si>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</si>
  <si>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</si>
  <si>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</si>
  <si>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</si>
  <si>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</si>
  <si>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</si>
  <si>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</si>
  <si>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</si>
  <si>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</si>
  <si>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</si>
  <si>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</si>
  <si>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</si>
  <si>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</si>
  <si>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</si>
  <si>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</si>
  <si>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</si>
  <si>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</si>
  <si>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</si>
  <si>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</si>
  <si>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</si>
  <si>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</si>
  <si>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</si>
  <si>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</si>
  <si>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</si>
  <si>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</si>
  <si>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</si>
  <si>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</si>
  <si>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</si>
  <si>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</si>
  <si>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</si>
  <si>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</si>
  <si>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</si>
  <si>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</si>
  <si>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</si>
  <si>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</si>
  <si>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</si>
  <si>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</si>
  <si>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</si>
  <si>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</si>
  <si>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</si>
  <si>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</si>
  <si>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</si>
  <si>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</si>
  <si>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</si>
  <si>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</si>
  <si>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</si>
  <si>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</si>
  <si>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</si>
  <si>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</si>
  <si>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</si>
  <si>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</si>
  <si>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</si>
  <si>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</si>
  <si>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</si>
  <si>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</si>
  <si>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</si>
  <si>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</si>
  <si>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</si>
  <si>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</si>
  <si>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</si>
  <si>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</si>
  <si>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</si>
  <si>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</si>
  <si>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</si>
  <si>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</si>
  <si>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</si>
  <si>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</si>
  <si>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</si>
  <si>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</si>
  <si>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</si>
  <si>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</si>
  <si>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</si>
  <si>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</si>
  <si>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</si>
  <si>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</si>
  <si>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</si>
  <si>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</si>
  <si>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</si>
  <si>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</si>
  <si>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</si>
  <si>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</si>
  <si>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</si>
  <si>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</si>
  <si>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</si>
  <si>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</si>
  <si>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</si>
  <si>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</si>
  <si>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</si>
  <si>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</si>
  <si>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</si>
  <si>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</si>
  <si>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</si>
  <si>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</si>
  <si>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</si>
  <si>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</si>
  <si>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</si>
  <si>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</si>
  <si>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</si>
  <si>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</si>
  <si>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</si>
  <si>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</si>
  <si>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</si>
  <si>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</si>
  <si>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</si>
  <si>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</si>
  <si>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</si>
  <si>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</si>
  <si>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</si>
  <si>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</si>
  <si>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</si>
  <si>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</si>
  <si>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</si>
  <si>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</si>
  <si>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</si>
  <si>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</si>
  <si>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</si>
  <si>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</si>
  <si>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</si>
  <si>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</si>
  <si>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</si>
  <si>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</si>
  <si>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</si>
  <si>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</si>
  <si>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</si>
  <si>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</si>
  <si>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</si>
  <si>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</si>
  <si>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</si>
  <si>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</si>
  <si>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</si>
  <si>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</si>
  <si>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</si>
  <si>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</si>
  <si>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</si>
  <si>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</si>
  <si>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</si>
  <si>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</si>
  <si>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</si>
  <si>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</si>
  <si>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</si>
  <si>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</si>
  <si>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</si>
  <si>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</si>
  <si>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</si>
  <si>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</si>
  <si>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</si>
  <si>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</si>
  <si>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</si>
  <si>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</si>
  <si>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</si>
  <si>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</si>
  <si>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</si>
  <si>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</si>
  <si>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</si>
  <si>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</si>
  <si>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</si>
  <si>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</si>
  <si>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</si>
  <si>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</si>
  <si>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</si>
  <si>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</si>
  <si>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</si>
  <si>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</si>
  <si>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</si>
  <si>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</si>
  <si>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</si>
  <si>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</si>
  <si>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</si>
  <si>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</si>
  <si>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</si>
  <si>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</si>
  <si>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</si>
  <si>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</si>
  <si>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</si>
  <si>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</si>
  <si>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</si>
  <si>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</si>
  <si>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</si>
  <si>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</si>
  <si>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</si>
  <si>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</si>
  <si>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</si>
  <si>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</si>
  <si>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</si>
  <si>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</si>
  <si>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</si>
  <si>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</si>
  <si>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</si>
  <si>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</si>
  <si>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</si>
  <si>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</si>
  <si>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</si>
  <si>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</si>
  <si>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</si>
  <si>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</si>
  <si>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</si>
  <si>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</si>
  <si>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</si>
  <si>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</si>
  <si>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</si>
  <si>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</si>
  <si>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</si>
  <si>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</si>
  <si>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</si>
  <si>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</si>
  <si>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</si>
  <si>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</si>
  <si>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</si>
  <si>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</si>
  <si>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</si>
  <si>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</si>
  <si>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</si>
  <si>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</si>
  <si>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</si>
  <si>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</si>
  <si>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</si>
  <si>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</si>
  <si>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</si>
  <si>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</si>
  <si>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</si>
  <si>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</si>
  <si>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</si>
  <si>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</si>
  <si>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</si>
  <si>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</si>
  <si>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</si>
  <si>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</si>
  <si>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</si>
  <si>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</si>
  <si>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</si>
  <si>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</si>
  <si>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</si>
  <si>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</si>
  <si>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</si>
  <si>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</si>
  <si>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</si>
  <si>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</si>
  <si>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</si>
  <si>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</si>
  <si>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</si>
  <si>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</si>
  <si>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</si>
  <si>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</si>
  <si>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</si>
  <si>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</si>
  <si>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</si>
  <si>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</si>
  <si>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</si>
  <si>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</si>
  <si>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</si>
  <si>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</si>
  <si>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</si>
  <si>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</si>
  <si>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</si>
  <si>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</si>
  <si>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</si>
  <si>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</si>
  <si>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</si>
  <si>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</si>
  <si>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</si>
  <si>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</si>
  <si>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</si>
  <si>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</si>
  <si>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</si>
  <si>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</si>
  <si>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</si>
  <si>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</si>
  <si>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</si>
  <si>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</si>
  <si>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</si>
  <si>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</si>
  <si>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</si>
  <si>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</si>
  <si>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</si>
  <si>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</si>
  <si>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</si>
  <si>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</si>
  <si>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</si>
  <si>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</si>
  <si>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</si>
  <si>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</si>
  <si>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</si>
  <si>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</si>
  <si>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</si>
  <si>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</si>
  <si>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</si>
  <si>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</si>
  <si>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</si>
  <si>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</si>
  <si>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</si>
  <si>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</si>
  <si>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</si>
  <si>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</si>
  <si>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</si>
  <si>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</si>
  <si>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</si>
  <si>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</si>
  <si>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</si>
  <si>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</si>
  <si>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</si>
  <si>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</si>
  <si>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</si>
  <si>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</si>
  <si>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</si>
  <si>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</si>
  <si>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</si>
  <si>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</si>
  <si>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</si>
  <si>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</si>
  <si>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</si>
  <si>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</si>
  <si>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</si>
  <si>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</si>
  <si>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</si>
  <si>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</si>
  <si>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</si>
  <si>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</si>
  <si>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</si>
  <si>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</si>
  <si>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</si>
  <si>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</si>
  <si>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</si>
  <si>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</si>
  <si>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</si>
  <si>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</si>
  <si>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</si>
  <si>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</si>
  <si>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</si>
  <si>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</si>
  <si>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</si>
  <si>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</si>
  <si>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</si>
  <si>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</si>
  <si>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</si>
  <si>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</si>
  <si>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</si>
  <si>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</si>
  <si>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</si>
  <si>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</si>
  <si>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</si>
  <si>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</si>
  <si>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</si>
  <si>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</si>
  <si>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</si>
  <si>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</si>
  <si>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</si>
  <si>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</si>
  <si>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</si>
  <si>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</si>
  <si>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</si>
  <si>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</si>
  <si>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</si>
  <si>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</si>
  <si>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</si>
  <si>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</si>
  <si>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</si>
  <si>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</si>
  <si>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</si>
  <si>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</si>
  <si>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</si>
  <si>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</si>
  <si>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</si>
  <si>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</si>
  <si>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</si>
  <si>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</si>
  <si>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</si>
  <si>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</si>
  <si>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</si>
  <si>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</si>
  <si>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</si>
  <si>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</si>
  <si>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</si>
  <si>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</si>
  <si>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</si>
  <si>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</si>
  <si>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</si>
  <si>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</si>
  <si>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</si>
  <si>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</si>
  <si>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</si>
  <si>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</si>
  <si>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</si>
  <si>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</si>
  <si>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</si>
  <si>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</si>
  <si>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</si>
  <si>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</si>
  <si>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</si>
  <si>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</si>
  <si>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</si>
  <si>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</si>
  <si>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</si>
  <si>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</si>
  <si>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</si>
  <si>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</si>
  <si>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</si>
  <si>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</si>
  <si>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</si>
  <si>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</si>
  <si>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</si>
  <si>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</si>
  <si>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</si>
  <si>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</si>
  <si>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</si>
  <si>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</si>
  <si>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</si>
  <si>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</si>
  <si>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</si>
  <si>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</si>
  <si>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</si>
  <si>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</si>
  <si>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</si>
  <si>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</si>
  <si>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</si>
  <si>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</si>
  <si>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</si>
  <si>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</si>
  <si>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</si>
  <si>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</si>
  <si>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</si>
  <si>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</si>
  <si>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</si>
  <si>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</si>
  <si>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</si>
  <si>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</si>
  <si>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</si>
  <si>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</si>
  <si>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</si>
  <si>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</si>
  <si>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</si>
  <si>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</si>
  <si>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</si>
  <si>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</si>
  <si>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</si>
  <si>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</si>
  <si>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</si>
  <si>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</si>
  <si>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</si>
  <si>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</si>
  <si>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</si>
  <si>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</si>
  <si>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</si>
  <si>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</si>
  <si>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</si>
  <si>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</si>
  <si>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</si>
  <si>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</si>
  <si>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</si>
  <si>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</si>
  <si>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</si>
  <si>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</si>
  <si>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</si>
  <si>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</si>
  <si>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</si>
  <si>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</si>
  <si>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</si>
  <si>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</si>
  <si>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</si>
  <si>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</si>
  <si>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</si>
  <si>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</si>
  <si>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</si>
  <si>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</si>
  <si>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</si>
  <si>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</si>
  <si>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</si>
  <si>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</si>
  <si>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</si>
  <si>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</si>
  <si>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</si>
  <si>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</si>
  <si>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</si>
  <si>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</si>
  <si>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</si>
  <si>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</si>
  <si>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</si>
  <si>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</si>
  <si>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</si>
  <si>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</si>
  <si>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</si>
  <si>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</si>
  <si>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</si>
  <si>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</si>
  <si>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</si>
  <si>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</si>
  <si>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</si>
  <si>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</si>
  <si>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</si>
  <si>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</si>
  <si>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</si>
  <si>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</si>
  <si>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</si>
  <si>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</si>
  <si>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</si>
  <si>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</si>
  <si>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</si>
  <si>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</si>
  <si>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</si>
  <si>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</si>
  <si>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</si>
  <si>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</si>
  <si>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</si>
  <si>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</si>
  <si>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</si>
  <si>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</si>
  <si>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</si>
  <si>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</si>
  <si>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</si>
  <si>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</si>
  <si>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</si>
  <si>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</si>
  <si>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</si>
  <si>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</si>
  <si>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</si>
  <si>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IS-DND-DIANA</t>
  </si>
  <si>
    <t>Iron Studios Diana the Acrobat Dungeons &amp; Dragons 1/10 Statue Collectible</t>
  </si>
  <si>
    <t>606529302498</t>
  </si>
  <si>
    <t>https://raw.githubusercontent.com/michaeldavidsonalves-max/ebay-fotos/main/diana-dnd-gallery/diana-dnd_4.jpg|https://raw.githubusercontent.com/michaeldavidsonalves-max/ebay-fotos/main/diana-dnd-gallery/diana-dnd_0.jpg|https://raw.githubusercontent.com/michaeldavidsonalves-max/ebay-fotos/main/diana-dnd-gallery/diana-dnd_1.jpg|https://raw.githubusercontent.com/michaeldavidsonalves-max/ebay-fotos/main/diana-dnd-gallery/diana-dnd_2.jpg|https://raw.githubusercontent.com/michaeldavidsonalves-max/ebay-fotos/main/diana-dnd-gallery/diana-dnd_3.jpg|https://raw.githubusercontent.com/michaeldavidsonalves-max/ebay-fotos/main/diana-dnd-gallery/diana-dnd_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</si>
  <si>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https://raw.githubusercontent.com/michaeldavidsonalves-max/ebay-fotos/main/diana-dnd-gallery/diana-dnd_4.jpg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src="https://raw.githubusercontent.com/michaeldavidsonalves-max/ebay-fotos/main/diana-dnd-gallery/diana-dnd_4.jpg" alt="Iron Studios Diana the Acrobat Dungeons &amp; Dragons 1/10 Statue Collectible" width="700" style="width:100%;max-width:700px;height:auto;display:block;border:0;"&gt;
    &lt;/td&gt;
  &lt;/tr&gt;
  &lt;!-- Title + intro --&gt;
  &lt;tr&gt;
    &lt;td style="padding:24px 28px 8px 28px;"&gt;
      &lt;h1 style="margin:0 0 6px 0;font-size:24px;color:#0e2f4f;text-wrap:balance;"&gt;Iron Studios Diana the Acrobat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Diana, the Acrobat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Diana is a brave and outspoken 14-year-old girl chosen as the Acrobat of the group. She wields a magic staff that can shift in length from a few inches to six feet, using it both as a weapon and an aid in acrobatic moves &amp;mdash; and if the staff breaks, she can simply hold the pieces together to reunite it. Skilled with animals and self-assured, Diana is often the team's natural leader whenever Hank isn't around.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#e3edf0;"&gt;Diana, the Acrobat&lt;/td&gt;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#e3edf0;"&gt;6.6 in (H) x 6.6 in (W) x 6.2 in (D) / 17 x 17 x 16 cm&lt;/td&gt;
        &lt;/tr&gt;
        &lt;tr&gt;
          &lt;td style="font-weight:bold;background-color:#f4fafb;border:1px solid #e3edf0;"&gt;Weight&lt;/td&gt;
          &lt;td style="border:1px solid #e3edf0;"&gt;1.40 lbs (0.6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Diana, the Acrobat,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</si>
  <si>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true</t>
  </si>
  <si>
    <t>Diana, the Acrobat</t>
  </si>
  <si>
    <t>Iron Studios</t>
  </si>
  <si>
    <t>Polystone</t>
  </si>
  <si>
    <t>IS-DND-BOBBYUNI</t>
  </si>
  <si>
    <t>Iron Studios Bobby the Barbarian and Uni Dungeons &amp; Dragons 1/10 Statue</t>
  </si>
  <si>
    <t>606529302474</t>
  </si>
  <si>
    <t>https://raw.githubusercontent.com/michaeldavidsonalves-max/ebay-fotos/main/bobby-uni-dnd-gallery/bobby-uni-dnd_4.jpg|https://raw.githubusercontent.com/michaeldavidsonalves-max/ebay-fotos/main/bobby-uni-dnd-gallery/bobby-uni-dnd_0.jpg|https://raw.githubusercontent.com/michaeldavidsonalves-max/ebay-fotos/main/bobby-uni-dnd-gallery/bobby-uni-dnd_1.jpg|https://raw.githubusercontent.com/michaeldavidsonalves-max/ebay-fotos/main/bobby-uni-dnd-gallery/bobby-uni-dnd_2.jpg|https://raw.githubusercontent.com/michaeldavidsonalves-max/ebay-fotos/main/bobby-uni-dnd-gallery/bobby-uni-dnd_3.jpg|https://raw.githubusercontent.com/michaeldavidsonalves-max/ebay-fotos/main/bobby-uni-dnd-gallery/bobby-uni-dnd_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</si>
  <si>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https://raw.githubusercontent.com/michaeldavidsonalves-max/ebay-fotos/main/bobby-uni-dnd-gallery/bobby-uni-dnd_4.jpg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src="https://raw.githubusercontent.com/michaeldavidsonalves-max/ebay-fotos/main/bobby-uni-dnd-gallery/bobby-uni-dnd_4.jpg" alt="Iron Studios Bobby the Barbarian and Uni Dungeons &amp; Dragons 1/10 Statue" width="700" style="width:100%;max-width:700px;height:auto;display:block;border:0;"&gt;
    &lt;/td&gt;
  &lt;/tr&gt;
  &lt;!-- Title + intro --&gt;
  &lt;tr&gt;
    &lt;td style="padding:24px 28px 8px 28px;"&gt;
      &lt;h1 style="margin:0 0 6px 0;font-size:24px;color:#0e2f4f;text-wrap:balance;"&gt;Iron Studios Bobby the Barbarian and Uni Dungeons &amp; Dragons 1/10 Statue&lt;/h1&gt;
      &lt;div style="height:3px;width:60px;background-color:#1cb7c9;margin-bottom:14px;"&gt;&lt;/div&gt;
      &lt;p style="margin:0;font-size:15px;line-height:1.6;color:#333333;"&gt;
        Officially licensed 1/10 scale statue from Iron Studios' Dungeons &amp;amp; Dragons line, based on the classic 1983 animated series, presenting Bobby, the Barbarian together with Uni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Bobby is the youngest member of the team, cast as the Barbarian thanks to his fur pants, horned helmet, and cross-belt harness. Impulsive and always ready to charge headlong into battle, he's Sheila's younger brother and shares a close bond with Uni, the baby unicorn who almost never leaves his side. Bobby carries a magical club capable of triggering earthquakes or dislodging rocks. This statue presents Bobby together with Uni on a single shared base, exactly as released by Iron Studios &amp;mdash; the two are not sold separately.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#e3edf0;"&gt;Bobby, the Barbarian and Uni&lt;/td&gt;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#e3edf0;"&gt;6.4 in (H) x 5.9 in (W) x 3.9 in (D) / 16.3 x 15 x 9.9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Bobby, the Barbarian and Uni,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</si>
  <si>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Bobby, the Barbarian and Uni</t>
  </si>
  <si>
    <t>IS-DND-SHEILA</t>
  </si>
  <si>
    <t>Iron Studios Sheila the Thief Dungeons &amp; Dragons 1/10 Statue Collectible</t>
  </si>
  <si>
    <t>606529302481</t>
  </si>
  <si>
    <t>https://raw.githubusercontent.com/michaeldavidsonalves-max/ebay-fotos/main/sheila-dnd-gallery/sheila-dnd_0.jpg|https://raw.githubusercontent.com/michaeldavidsonalves-max/ebay-fotos/main/sheila-dnd-gallery/sheila-dnd_1.jpg|https://raw.githubusercontent.com/michaeldavidsonalves-max/ebay-fotos/main/sheila-dnd-gallery/sheila-dnd_2.jpg|https://raw.githubusercontent.com/michaeldavidsonalves-max/ebay-fotos/main/sheila-dnd-gallery/sheila-dnd_3.jpg|https://raw.githubusercontent.com/michaeldavidsonalves-max/ebay-fotos/main/sheila-dnd-gallery/sheila-dnd_4.jpg|https://raw.githubusercontent.com/michaeldavidsonalves-max/ebay-fotos/main/sheila-dnd-gallery/sheila-dnd_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</si>
  <si>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https://raw.githubusercontent.com/michaeldavidsonalves-max/ebay-fotos/main/sheila-dnd-gallery/sheila-dnd_0.jpg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src="https://raw.githubusercontent.com/michaeldavidsonalves-max/ebay-fotos/main/sheila-dnd-gallery/sheila-dnd_0.jpg" alt="Iron Studios Sheila the Thief Dungeons &amp; Dragons 1/10 Statue Collectible" width="700" style="width:100%;max-width:700px;height:auto;display:block;border:0;"&gt;
    &lt;/td&gt;
  &lt;/tr&gt;
  &lt;!-- Title + intro --&gt;
  &lt;tr&gt;
    &lt;td style="padding:24px 28px 8px 28px;"&gt;
      &lt;h1 style="margin:0 0 6px 0;font-size:24px;color:#0e2f4f;text-wrap:balance;"&gt;Iron Studios Sheila the Thief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Sheila, the Thief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Sheila, age 13, carries a magical cloak that renders her invisible whenever its hood is raised. Though often shy, nervous, and even monophobic, she never hesitates to show bravery when her friends &amp;mdash; especially her younger brother Bobby &amp;mdash; are in danger. Sheila is also the first to point out the flaws in the group's plans, and her capacity for friendship has earned her unexpected rewards throughout the Realm.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#e3edf0;"&gt;Sheila, the Thief&lt;/td&gt;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(H) x 5.3 in (W) x 5.5 in (D) / 22 x 13 x 14 cm&lt;/td&gt;
        &lt;/tr&gt;
        &lt;tr&gt;
          &lt;td style="font-weight:bold;background-color:#f4fafb;border:1px solid #e3edf0;"&gt;Weight&lt;/td&gt;
          &lt;td style="border:1px solid #e3edf0;"&gt;2.40 lbs (1.1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Sheila, the Thief,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</si>
  <si>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Sheila, the Thief</t>
  </si>
  <si>
    <t>IS-DND-PRESTO</t>
  </si>
  <si>
    <t>Iron Studios Presto the Magician Dungeons &amp; Dragons 1/10 Statue Collectible</t>
  </si>
  <si>
    <t>606529302511</t>
  </si>
  <si>
    <t>https://raw.githubusercontent.com/michaeldavidsonalves-max/ebay-fotos/main/presto-dnd-gallery/presto-dnd_0.jpg|https://raw.githubusercontent.com/michaeldavidsonalves-max/ebay-fotos/main/presto-dnd-gallery/presto-dnd_1.jpg|https://raw.githubusercontent.com/michaeldavidsonalves-max/ebay-fotos/main/presto-dnd-gallery/presto-dnd_2.jpg|https://raw.githubusercontent.com/michaeldavidsonalves-max/ebay-fotos/main/presto-dnd-gallery/presto-dnd_3.jpg|https://raw.githubusercontent.com/michaeldavidsonalves-max/ebay-fotos/main/presto-dnd-gallery/presto-dnd_4.jpg|https://raw.githubusercontent.com/michaeldavidsonalves-max/ebay-fotos/main/presto-dnd-gallery/presto-dnd_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</si>
  <si>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https://raw.githubusercontent.com/michaeldavidsonalves-max/ebay-fotos/main/presto-dnd-gallery/presto-dnd_0.jpg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src="https://raw.githubusercontent.com/michaeldavidsonalves-max/ebay-fotos/main/presto-dnd-gallery/presto-dnd_0.jpg" alt="Iron Studios Presto the Magician Dungeons &amp; Dragons 1/10 Statue Collectible" width="700" style="width:100%;max-width:700px;height:auto;display:block;border:0;"&gt;
    &lt;/td&gt;
  &lt;/tr&gt;
  &lt;!-- Title + intro --&gt;
  &lt;tr&gt;
    &lt;td style="padding:24px 28px 8px 28px;"&gt;
      &lt;h1 style="margin:0 0 6px 0;font-size:24px;color:#0e2f4f;text-wrap:balance;"&gt;Iron Studios Presto the Magician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Presto, the Magician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14-year-old Albert, better known as Presto, fills the role of the well-meaning but perpetually nervous Wizard of the group. Low on self-confidence, his magic is channeled entirely through his bottomless hat, from which he can pull an endless &amp;mdash; and often bizarrely useless &amp;mdash; succession of items. Yet whenever the whole group is in real danger, Presto's hat somehow always produces exactly what's needed to save his friends.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#e3edf0;"&gt;Presto, the Magician&lt;/td&gt;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#e3edf0;"&gt;7.0 in (H) x 6.1 in (W) x 3.7 in (D) / 17.8 x 15.5 x 9.4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Presto, the Magician,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</si>
  <si>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Presto, the Magician</t>
  </si>
  <si>
    <t>IS-DND-HANK</t>
  </si>
  <si>
    <t>Iron Studios Hank the Ranger Dungeons &amp; Dragons 1/10 Statue Collectible</t>
  </si>
  <si>
    <t>606529302528</t>
  </si>
  <si>
    <t>https://raw.githubusercontent.com/michaeldavidsonalves-max/ebay-fotos/main/hank-dnd-gallery/hank-dnd_1.jpg|https://raw.githubusercontent.com/michaeldavidsonalves-max/ebay-fotos/main/hank-dnd-gallery/hank-dnd_4.jpg|https://raw.githubusercontent.com/michaeldavidsonalves-max/ebay-fotos/main/hank-dnd-gallery/hank-dnd_0.jpg|https://raw.githubusercontent.com/michaeldavidsonalves-max/ebay-fotos/main/hank-dnd-gallery/hank-dnd_2.jpg|https://raw.githubusercontent.com/michaeldavidsonalves-max/ebay-fotos/main/hank-dnd-gallery/hank-dnd_3.jpg|https://raw.githubusercontent.com/michaeldavidsonalves-max/ebay-fotos/main/hank-dnd-gallery/hank-dnd_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</si>
  <si>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https://raw.githubusercontent.com/michaeldavidsonalves-max/ebay-fotos/main/hank-dnd-gallery/hank-dnd_1.jpg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src="https://raw.githubusercontent.com/michaeldavidsonalves-max/ebay-fotos/main/hank-dnd-gallery/hank-dnd_1.jpg" alt="Iron Studios Hank the Ranger Dungeons &amp; Dragons 1/10 Statue Collectible" width="700" style="width:100%;max-width:700px;height:auto;display:block;border:0;"&gt;
    &lt;/td&gt;
  &lt;/tr&gt;
  &lt;!-- Title + intro --&gt;
  &lt;tr&gt;
    &lt;td style="padding:24px 28px 8px 28px;"&gt;
      &lt;h1 style="margin:0 0 6px 0;font-size:24px;color:#0e2f4f;text-wrap:balance;"&gt;Iron Studios Hank the Ranger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Hank, the Ranger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At 15 years old, Hank is the natural leader of the group, maintaining his focus and determination even in the face of grave danger. As the Ranger, he wields a magical bow that shoots arrows of glowing energy, used for climbing, lighting the way, binding enemies, or simply hurting them. His deepest fear is failing the friends who depend on his leadership.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#e3edf0;"&gt;Hank, the Ranger&lt;/td&gt;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#e3edf0;"&gt;11.8 in (H) x 5.7 in (W) x 6.2 in (D) / 30 x 14.5 x 15.7 cm&lt;/td&gt;
        &lt;/tr&gt;
        &lt;tr&gt;
          &lt;td style="font-weight:bold;background-color:#f4fafb;border:1px solid #e3edf0;"&gt;Weight&lt;/td&gt;
          &lt;td style="border:1px solid #e3edf0;"&gt;2.2 lbs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Hank, the Ranger,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</si>
  <si>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Hank, the Ranger</t>
  </si>
  <si>
    <t>IS-DND-ERIC</t>
  </si>
  <si>
    <t>Iron Studios Eric the Cavalier Dungeons &amp; Dragons 1/10 Statue Collectible</t>
  </si>
  <si>
    <t>606529302504</t>
  </si>
  <si>
    <t>https://raw.githubusercontent.com/michaeldavidsonalves-max/ebay-fotos/main/eric-dnd-gallery/eric-dnd_0.jpg|https://raw.githubusercontent.com/michaeldavidsonalves-max/ebay-fotos/main/eric-dnd-gallery/eric-dnd_3.jpg|https://raw.githubusercontent.com/michaeldavidsonalves-max/ebay-fotos/main/eric-dnd-gallery/eric-dnd_1.jpg|https://raw.githubusercontent.com/michaeldavidsonalves-max/ebay-fotos/main/eric-dnd-gallery/eric-dnd_2.jpg|https://raw.githubusercontent.com/michaeldavidsonalves-max/ebay-fotos/main/eric-dnd-gallery/eric-dnd_4.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</si>
  <si>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https://raw.githubusercontent.com/michaeldavidsonalves-max/ebay-fotos/main/eric-dnd-gallery/eric-dnd_0.jpg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src="https://raw.githubusercontent.com/michaeldavidsonalves-max/ebay-fotos/main/eric-dnd-gallery/eric-dnd_0.jpg" alt="Iron Studios Eric the Cavalier Dungeons &amp; Dragons 1/10 Statue Collectible" width="700" style="width:100%;max-width:700px;height:auto;display:block;border:0;"&gt;
    &lt;/td&gt;
  &lt;/tr&gt;
  &lt;!-- Title + intro --&gt;
  &lt;tr&gt;
    &lt;td style="padding:24px 28px 8px 28px;"&gt;
      &lt;h1 style="margin:0 0 6px 0;font-size:24px;color:#0e2f4f;text-wrap:balance;"&gt;Iron Studios Eric the Cavalier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Eric, the Cavalier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spoiled son of a rich family, 15-year-old Eric plays the Cavalier &amp;mdash; on the surface a big-mouthed, cowardly comic-relief character who never stops complaining about the group's dire situations. But underneath the bravado lies a genuine heroic streak: Eric frequently saves his friends with his magical shield, which can project a protective force field when he needs it most.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#e3edf0;"&gt;Eric, the Cavalier&lt;/td&gt;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#e3edf0;"&gt;7.8 in (H) x 4.5 in (W) x 4.3 in (D) / 19.8 x 11.4 x 10.9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Eric, the Cavalier,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</si>
  <si>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Eric, the Cavalier</t>
  </si>
  <si>
    <t>IS-DND-DUNGEONMASTER</t>
  </si>
  <si>
    <t>Iron Studios Dungeon Master Dungeons &amp; Dragons 1/10 Statue Collectible</t>
  </si>
  <si>
    <t>606529302467</t>
  </si>
  <si>
    <t>https://raw.githubusercontent.com/michaeldavidsonalves-max/ebay-fotos/main/dungeonmaster-dnd-gallery/dungeonmaster-dnd_5.jpg|https://raw.githubusercontent.com/michaeldavidsonalves-max/ebay-fotos/main/dungeonmaster-dnd-gallery/dungeonmaster-dnd_3.jpg|https://raw.githubusercontent.com/michaeldavidsonalves-max/ebay-fotos/main/dungeonmaster-dnd-gallery/dungeonmaster-dnd_2.jpg|https://raw.githubusercontent.com/michaeldavidsonalves-max/ebay-fotos/main/dungeonmaster-dnd-gallery/dungeonmaster-dnd_0.jpg|https://raw.githubusercontent.com/michaeldavidsonalves-max/ebay-fotos/main/dungeonmaster-dnd-gallery/dungeonmaster-dnd_1.jpg|https://raw.githubusercontent.com/michaeldavidsonalves-max/ebay-fotos/main/dungeonmaster-dnd-gallery/dungeonmaster-dnd_4.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</si>
  <si>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https://raw.githubusercontent.com/michaeldavidsonalves-max/ebay-fotos/main/dungeonmaster-dnd-gallery/dungeonmaster-dnd_5.jpg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src="https://raw.githubusercontent.com/michaeldavidsonalves-max/ebay-fotos/main/dungeonmaster-dnd-gallery/dungeonmaster-dnd_5.jpg" alt="Iron Studios Dungeon Master Dungeons &amp; Dragons 1/10 Statue Collectible" width="700" style="width:100%;max-width:700px;height:auto;display:block;border:0;"&gt;
    &lt;/td&gt;
  &lt;/tr&gt;
  &lt;!-- Title + intro --&gt;
  &lt;tr&gt;
    &lt;td style="padding:24px 28px 8px 28px;"&gt;
      &lt;h1 style="margin:0 0 6px 0;font-size:24px;color:#0e2f4f;text-wrap:balance;"&gt;Iron Studios Dungeon Master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the Dungeon Master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group's cryptic friend and mentor, the Dungeon Master supplies the children with the weapons and clues that get them through each quest &amp;mdash; though his advice rarely makes sense until after the fact. As the series progresses, it becomes increasingly clear that the Dungeon Master could simply send the companions home himself at any time, a suspicion later confirmed in the script for the series' unmade finale, &amp;ldquo;Requiem.&amp;rdquo;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#e3edf0;"&gt;Dungeon Master&lt;/td&gt;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#e3edf0;"&gt;4.5 in (H) x 3.3 in (W) x 3.9 in (D) / 11.4 x 8.4 x 9.9 cm&lt;/td&gt;
        &lt;/tr&gt;
        &lt;tr&gt;
          &lt;td style="font-weight:bold;background-color:#f4fafb;border:1px solid #e3edf0;"&gt;Weight&lt;/td&gt;
          &lt;td style="border:1px solid #e3edf0;"&gt;0.6 lbs (0.3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Dungeon Master,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</si>
  <si>
    <t>Dungeon Master</t>
  </si>
  <si>
    <t>IS-GB-VENKMAN</t>
  </si>
  <si>
    <t>Iron Studios Peter Venkman Ghostbusters 1/10 Statue Collectible</t>
  </si>
  <si>
    <t>742832353212</t>
  </si>
  <si>
    <t>https://raw.githubusercontent.com/michaeldavidsonalves-max/ebay-fotos/main/venkman-gb-gallery/venkman-gb_1.jpg|https://raw.githubusercontent.com/michaeldavidsonalves-max/ebay-fotos/main/venkman-gb-gallery/venkman-gb_4.jpg|https://raw.githubusercontent.com/michaeldavidsonalves-max/ebay-fotos/main/venkman-gb-gallery/venkman-gb_0.jpg|https://raw.githubusercontent.com/michaeldavidsonalves-max/ebay-fotos/main/venkman-gb-gallery/venkman-gb_2.jpg|https://raw.githubusercontent.com/michaeldavidsonalves-max/ebay-fotos/main/venkman-gb-gallery/venkman-gb_3.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</si>
  <si>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https://raw.githubusercontent.com/michaeldavidsonalves-max/ebay-fotos/main/venkman-gb-gallery/venkman-gb_1.jpg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src="https://raw.githubusercontent.com/michaeldavidsonalves-max/ebay-fotos/main/venkman-gb-gallery/venkman-gb_1.jpg" alt="Iron Studios Peter Venkman Ghostbusters 1/10 Statue Collectible" width="700" style="width:100%;max-width:700px;height:auto;display:block;border:0;"&gt;
    &lt;/td&gt;
  &lt;/tr&gt;
  &lt;!-- Title + intro --&gt;
  &lt;tr&gt;
    &lt;td style="padding:24px 28px 8px 28px;"&gt;
      &lt;h1 style="margin:0 0 6px 0;font-size:24px;color:#0e2f4f;text-wrap:balance;"&gt;Iron Studios Peter Venkman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Peter Venkman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Peter Venkman is the flirtatious, not-entirely-serious parapsychologist who ends up leading the Ghostbusters almost by accident. Equal parts showman and scientist, Venkman is the team's public face &amp;mdash; the one doing the talking while Ray and Egon handle the equipment.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#e3edf0;"&gt;Peter Venkman&lt;/td&gt;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#e3edf0;"&gt;7.63 in (H) / 19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Peter Venkman,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</si>
  <si>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Peter Venkman</t>
  </si>
  <si>
    <t>IS-GB-STANTZ</t>
  </si>
  <si>
    <t>Iron Studios Ray Stantz Ghostbusters 1/10 Scale Statue Collectible</t>
  </si>
  <si>
    <t>742832353458</t>
  </si>
  <si>
    <t>https://raw.githubusercontent.com/michaeldavidsonalves-max/ebay-fotos/main/stantz-gb-gallery/stantz-gb_1.jpg|https://raw.githubusercontent.com/michaeldavidsonalves-max/ebay-fotos/main/stantz-gb-gallery/stantz-gb_4.jpg|https://raw.githubusercontent.com/michaeldavidsonalves-max/ebay-fotos/main/stantz-gb-gallery/stantz-gb_0.jpg|https://raw.githubusercontent.com/michaeldavidsonalves-max/ebay-fotos/main/stantz-gb-gallery/stantz-gb_2.jpg|https://raw.githubusercontent.com/michaeldavidsonalves-max/ebay-fotos/main/stantz-gb-gallery/stantz-gb_3.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</si>
  <si>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https://raw.githubusercontent.com/michaeldavidsonalves-max/ebay-fotos/main/stantz-gb-gallery/stantz-gb_1.jpg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src="https://raw.githubusercontent.com/michaeldavidsonalves-max/ebay-fotos/main/stantz-gb-gallery/stantz-gb_1.jpg" alt="Iron Studios Ray Stantz Ghostbusters 1/10 Scale Statue Collectible" width="700" style="width:100%;max-width:700px;height:auto;display:block;border:0;"&gt;
    &lt;/td&gt;
  &lt;/tr&gt;
  &lt;!-- Title + intro --&gt;
  &lt;tr&gt;
    &lt;td style="padding:24px 28px 8px 28px;"&gt;
      &lt;h1 style="margin:0 0 6px 0;font-size:24px;color:#0e2f4f;text-wrap:balance;"&gt;Iron Studios Ray Stantz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Ray Stantz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Raymond Stantz is the paranormal specialist of the group and its true believer &amp;mdash; endlessly enthusiastic about ghosts, gadgets, and the Ecto-1. Standing on a cement stair base with proton pack and ghost trap in hand, this statue even includes a second head sculpt with a cigarette in his mouth, screen-accurate to his likeness in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#e3edf0;"&gt;Ray Stantz&lt;/td&gt;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#e3edf0;"&gt;8.07 in (H) / 20 cm&lt;/td&gt;
        &lt;/tr&gt;
        &lt;tr&gt;
          &lt;td style="font-weight:bold;background-color:#f4fafb;border:1px solid #e3edf0;"&gt;Weight&lt;/td&gt;
          &lt;td style="border:1px solid #e3edf0;"&gt;4.00 lbs (1.8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Ray Stantz,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</si>
  <si>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IS-GB-EGON</t>
  </si>
  <si>
    <t>Iron Studios Egon Spengler Ghostbusters 1/10 Scale Statue Collectible</t>
  </si>
  <si>
    <t>742832353427</t>
  </si>
  <si>
    <t>https://raw.githubusercontent.com/michaeldavidsonalves-max/ebay-fotos/main/egon-gb-gallery/egon-gb_0.jpg|https://raw.githubusercontent.com/michaeldavidsonalves-max/ebay-fotos/main/egon-gb-gallery/egon-gb_1.jpg|https://raw.githubusercontent.com/michaeldavidsonalves-max/ebay-fotos/main/egon-gb-gallery/egon-gb_2.jpg|https://raw.githubusercontent.com/michaeldavidsonalves-max/ebay-fotos/main/egon-gb-gallery/egon-gb_3.jpg|https://raw.githubusercontent.com/michaeldavidsonalves-max/ebay-fotos/main/egon-gb-gallery/egon-gb_4.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</si>
  <si>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https://raw.githubusercontent.com/michaeldavidsonalves-max/ebay-fotos/main/egon-gb-gallery/egon-gb_0.jpg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src="https://raw.githubusercontent.com/michaeldavidsonalves-max/ebay-fotos/main/egon-gb-gallery/egon-gb_0.jpg" alt="Iron Studios Egon Spengler Ghostbusters 1/10 Scale Statue Collectible" width="700" style="width:100%;max-width:700px;height:auto;display:block;border:0;"&gt;
    &lt;/td&gt;
  &lt;/tr&gt;
  &lt;!-- Title + intro --&gt;
  &lt;tr&gt;
    &lt;td style="padding:24px 28px 8px 28px;"&gt;
      &lt;h1 style="margin:0 0 6px 0;font-size:24px;color:#0e2f4f;text-wrap:balance;"&gt;Iron Studios Egon Spengler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Egon Spengler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Egon Spengler is the brains of the Ghostbusters &amp;mdash; an awkward genius Ph.D scientist addicted to paranormal research who designs the team's equipment alongside Ray. Quiet and analytical, Egon is the one who actually understands how to catch a ghost without destroying the city in the process.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#e3edf0;"&gt;Egon Spengler&lt;/td&gt;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#e3edf0;"&gt;9.84 in (H) / 25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Egon Spengler,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</si>
  <si>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IS-GB-WINSTON</t>
  </si>
  <si>
    <t>Iron Studios Winston Zeddemore Ghostbusters 1/10 Statue Collectible</t>
  </si>
  <si>
    <t>742832353465</t>
  </si>
  <si>
    <t>https://raw.githubusercontent.com/michaeldavidsonalves-max/ebay-fotos/main/winston-gb-gallery/winston-gb_1.jpg|https://raw.githubusercontent.com/michaeldavidsonalves-max/ebay-fotos/main/winston-gb-gallery/winston-gb_3.jpg|https://raw.githubusercontent.com/michaeldavidsonalves-max/ebay-fotos/main/winston-gb-gallery/winston-gb_0.jpg|https://raw.githubusercontent.com/michaeldavidsonalves-max/ebay-fotos/main/winston-gb-gallery/winston-gb_2.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</si>
  <si>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https://raw.githubusercontent.com/michaeldavidsonalves-max/ebay-fotos/main/winston-gb-gallery/winston-gb_1.jpg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src="https://raw.githubusercontent.com/michaeldavidsonalves-max/ebay-fotos/main/winston-gb-gallery/winston-gb_1.jpg" alt="Iron Studios Winston Zeddemore Ghostbusters 1/10 Statue Collectible" width="700" style="width:100%;max-width:700px;height:auto;display:block;border:0;"&gt;
    &lt;/td&gt;
  &lt;/tr&gt;
  &lt;!-- Title + intro --&gt;
  &lt;tr&gt;
    &lt;td style="padding:24px 28px 8px 28px;"&gt;
      &lt;h1 style="margin:0 0 6px 0;font-size:24px;color:#0e2f4f;text-wrap:balance;"&gt;Iron Studios Winston Zeddemore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Winston Zeddemore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Winston Zeddemore is the only member of the Ghostbusters who isn't a scientist &amp;mdash; a former US Marine hired as the team expanded to meet rising demand. Despite lacking the academic background of his colleagues, Winston is often the most level-headed voice on the team, and he always drives the Ecto-1.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#e3edf0;"&gt;Winston Zeddemore&lt;/td&gt;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#e3edf0;"&gt;9.25 in (H) / 23 cm&lt;/td&gt;
        &lt;/tr&gt;
        &lt;tr&gt;
          &lt;td style="font-weight:bold;background-color:#f4fafb;border:1px solid #e3edf0;"&gt;Weight&lt;/td&gt;
          &lt;td style="border:1px solid #e3edf0;"&gt;2.25 lbs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Winston Zeddemore,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</si>
  <si>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IS-GB-GOZER</t>
  </si>
  <si>
    <t>Iron Studios Gozer the Gozerian Ghostbusters 1/10 Statue Collectible</t>
  </si>
  <si>
    <t>742832353403</t>
  </si>
  <si>
    <t>https://raw.githubusercontent.com/michaeldavidsonalves-max/ebay-fotos/main/gozer-gb-gallery/gozer-gb_0.jpg|https://raw.githubusercontent.com/michaeldavidsonalves-max/ebay-fotos/main/gozer-gb-gallery/gozer-gb_1.jpg|https://raw.githubusercontent.com/michaeldavidsonalves-max/ebay-fotos/main/gozer-gb-gallery/gozer-gb_2.jpg|https://raw.githubusercontent.com/michaeldavidsonalves-max/ebay-fotos/main/gozer-gb-gallery/gozer-gb_3.jpg|https://raw.githubusercontent.com/michaeldavidsonalves-max/ebay-fotos/main/gozer-gb-gallery/gozer-gb_4.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</si>
  <si>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https://raw.githubusercontent.com/michaeldavidsonalves-max/ebay-fotos/main/gozer-gb-gallery/gozer-gb_0.jpg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src="https://raw.githubusercontent.com/michaeldavidsonalves-max/ebay-fotos/main/gozer-gb-gallery/gozer-gb_0.jpg" alt="Iron Studios Gozer the Gozerian Ghostbusters 1/10 Statue Collectible" width="700" style="width:100%;max-width:700px;height:auto;display:block;border:0;"&gt;
    &lt;/td&gt;
  &lt;/tr&gt;
  &lt;!-- Title + intro --&gt;
  &lt;tr&gt;
    &lt;td style="padding:24px 28px 8px 28px;"&gt;
      &lt;h1 style="margin:0 0 6px 0;font-size:24px;color:#0e2f4f;text-wrap:balance;"&gt;Iron Studios Gozer the Gozerian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Gozer the Gozerian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Gozer the Gozerian is the ancient Sumerian demigod summoned atop the Shandor building during the film's finale, appearing in its androgynous &amp;ldquo;Traveler&amp;rdquo; form to bring about the end of the world &amp;mdash; until the Ghostbusters cross the streams and give it a decidedly different ending. This statue includes a movable rod so Slimer can be posed into the shared diorama.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#e3edf0;"&gt;Gozer the Gozerian&lt;/td&gt;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#e3edf0;"&gt;13.18 in (H) / 33 cm&lt;/td&gt;
        &lt;/tr&gt;
        &lt;tr&gt;
          &lt;td style="font-weight:bold;background-color:#f4fafb;border:1px solid #e3edf0;"&gt;Weight&lt;/td&gt;
          &lt;td style="border:1px solid #e3edf0;"&gt;4.00 lbs (1.8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Gozer the Gozerian,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</si>
  <si>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Gozer the Gozerian</t>
  </si>
  <si>
    <t>IS-GB-SLIMER</t>
  </si>
  <si>
    <t>Iron Studios Slimer Ghostbusters 1/10 Scale Statue Collectible</t>
  </si>
  <si>
    <t>742832353274</t>
  </si>
  <si>
    <t>https://raw.githubusercontent.com/michaeldavidsonalves-max/ebay-fotos/main/slimer-gb-gallery/slimer-gb_0.jpg|https://raw.githubusercontent.com/michaeldavidsonalves-max/ebay-fotos/main/slimer-gb-gallery/slimer-gb_1.jpg|https://raw.githubusercontent.com/michaeldavidsonalves-max/ebay-fotos/main/slimer-gb-gallery/slimer-gb_2.jpg|https://raw.githubusercontent.com/michaeldavidsonalves-max/ebay-fotos/main/slimer-gb-gallery/slimer-gb_3.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</si>
  <si>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https://raw.githubusercontent.com/michaeldavidsonalves-max/ebay-fotos/main/slimer-gb-gallery/slimer-gb_0.jpg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src="https://raw.githubusercontent.com/michaeldavidsonalves-max/ebay-fotos/main/slimer-gb-gallery/slimer-gb_0.jpg" alt="Iron Studios Slimer Ghostbusters 1/10 Scale Statue Collectible" width="700" style="width:100%;max-width:700px;height:auto;display:block;border:0;"&gt;
    &lt;/td&gt;
  &lt;/tr&gt;
  &lt;!-- Title + intro --&gt;
  &lt;tr&gt;
    &lt;td style="padding:24px 28px 8px 28px;"&gt;
      &lt;h1 style="margin:0 0 6px 0;font-size:24px;color:#0e2f4f;text-wrap:balance;"&gt;Iron Studios Slimer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Slimer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Slimer was the very first ghost captured by Egon, Peter, and Ray on their first job, in the corridor of the Sedgewick Hotel. Made of pure ectoplasm, he leaves behind the trademark green goo that gives him his name every time he passes through something solid &amp;mdash; and he's been a fan favorite ever since.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#e3edf0;"&gt;Slimer&lt;/td&gt;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#e3edf0;"&gt;7.28 in (H) / 18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Slimer,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</si>
  <si>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IS-GB-ZUUL</t>
  </si>
  <si>
    <t>Iron Studios Zuul the Gatekeeper Ghostbusters 1/10 Statue Collectible</t>
  </si>
  <si>
    <t>742832353250</t>
  </si>
  <si>
    <t>https://raw.githubusercontent.com/michaeldavidsonalves-max/ebay-fotos/main/zuul-gb-gallery/zuul-gb_1.jpg|https://raw.githubusercontent.com/michaeldavidsonalves-max/ebay-fotos/main/zuul-gb-gallery/zuul-gb_3.jpg|https://raw.githubusercontent.com/michaeldavidsonalves-max/ebay-fotos/main/zuul-gb-gallery/zuul-gb_0.jpg|https://raw.githubusercontent.com/michaeldavidsonalves-max/ebay-fotos/main/zuul-gb-gallery/zuul-gb_2.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</si>
  <si>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https://raw.githubusercontent.com/michaeldavidsonalves-max/ebay-fotos/main/zuul-gb-gallery/zuul-gb_1.jpg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src="https://raw.githubusercontent.com/michaeldavidsonalves-max/ebay-fotos/main/zuul-gb-gallery/zuul-gb_1.jpg" alt="Iron Studios Zuul the Gatekeeper Ghostbusters 1/10 Statue Collectible" width="700" style="width:100%;max-width:700px;height:auto;display:block;border:0;"&gt;
    &lt;/td&gt;
  &lt;/tr&gt;
  &lt;!-- Title + intro --&gt;
  &lt;tr&gt;
    &lt;td style="padding:24px 28px 8px 28px;"&gt;
      &lt;h1 style="margin:0 0 6px 0;font-size:24px;color:#0e2f4f;text-wrap:balance;"&gt;Iron Studios Zuul the Gatekeeper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Zuul the Gatekeeper (Terror Dog)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Zuul, the Gatekeeper of Gozer, is a demonic Terror Dog that emerges from a gothic gargoyle statue to possess the body of Dana Barrett, transforming her into a snarling, red-eyed creature awaiting the arrival of its counterpart, the Keymaster. This statue captures Zuul in its full Terror Dog form, exactly as it appears stalking Dana's apartment in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#e3edf0;"&gt;Zuul, the Gatekeeper&lt;/td&gt;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#e3edf0;"&gt;8.66 in (H) / 22 cm&lt;/td&gt;
        &lt;/tr&gt;
        &lt;tr&gt;
          &lt;td style="font-weight:bold;background-color:#f4fafb;border:1px solid #e3edf0;"&gt;Weight&lt;/td&gt;
          &lt;td style="border:1px solid #e3edf0;"&gt;5.00 lbs (2.3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Zuul, the Gatekeeper,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</si>
  <si>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Zuul, the Gatekeeper</t>
  </si>
  <si>
    <t>IS-GB-VINZCLORTHO</t>
  </si>
  <si>
    <t>Iron Studios Vinz Clortho the Keymaster Ghostbusters 1/10 Statue</t>
  </si>
  <si>
    <t>742832353243</t>
  </si>
  <si>
    <t>https://raw.githubusercontent.com/michaeldavidsonalves-max/ebay-fotos/main/vinzclortho-gb-gallery/vinzclortho-gb_1.jpg|https://raw.githubusercontent.com/michaeldavidsonalves-max/ebay-fotos/main/vinzclortho-gb-gallery/vinzclortho-gb_3.jpg|https://raw.githubusercontent.com/michaeldavidsonalves-max/ebay-fotos/main/vinzclortho-gb-gallery/vinzclortho-gb_0.jpg|https://raw.githubusercontent.com/michaeldavidsonalves-max/ebay-fotos/main/vinzclortho-gb-gallery/vinzclortho-gb_2.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</si>
  <si>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https://raw.githubusercontent.com/michaeldavidsonalves-max/ebay-fotos/main/vinzclortho-gb-gallery/vinzclortho-gb_1.jpg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src="https://raw.githubusercontent.com/michaeldavidsonalves-max/ebay-fotos/main/vinzclortho-gb-gallery/vinzclortho-gb_1.jpg" alt="Iron Studios Vinz Clortho the Keymaster Ghostbusters 1/10 Statue" width="700" style="width:100%;max-width:700px;height:auto;display:block;border:0;"&gt;
    &lt;/td&gt;
  &lt;/tr&gt;
  &lt;!-- Title + intro --&gt;
  &lt;tr&gt;
    &lt;td style="padding:24px 28px 8px 28px;"&gt;
      &lt;h1 style="margin:0 0 6px 0;font-size:24px;color:#0e2f4f;text-wrap:balance;"&gt;Iron Studios Vinz Clortho the Keymaster Ghostbusters 1/10 Statue&lt;/h1&gt;
      &lt;div style="height:3px;width:60px;background-color:#1cb7c9;margin-bottom:14px;"&gt;&lt;/div&gt;
      &lt;p style="margin:0;font-size:15px;line-height:1.6;color:#333333;"&gt;
        Officially licensed 1/10 scale statue from Iron Studios' Ghostbusters line, based on the classic 1984 film, presenting Vinz Clortho the Keymaster (Terror Dog)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Vinz Clortho is an extradimensional demonic entity serving as the Keymaster of Gozer, manifesting out of a gothic statue to possess the hapless Louis Tully and send him searching for the Gatekeeper. Like its counterpart Zuul, Vinz Clortho takes the form of a snarling Terror Dog, sculpted here in the same scale and style to pair with the rest of the diorama.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#e3edf0;"&gt;Vinz Clortho, the Keymaster&lt;/td&gt;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#e3edf0;"&gt;8.66 in (H) / 22 cm&lt;/td&gt;
        &lt;/tr&gt;
        &lt;tr&gt;
          &lt;td style="font-weight:bold;background-color:#f4fafb;border:1px solid #e3edf0;"&gt;Weight&lt;/td&gt;
          &lt;td style="border:1px solid #e3edf0;"&gt;5.00 lbs (2.3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Vinz Clortho, the Keymaster,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</si>
  <si>
    <t>Vinz Clortho, the Keymaster</t>
  </si>
  <si>
    <t>IS-GB-LOUISTULLY</t>
  </si>
  <si>
    <t>Iron Studios Louis Tully Ghostbusters 1/10 Scale Statue Collectible</t>
  </si>
  <si>
    <t>742832353175</t>
  </si>
  <si>
    <t>https://raw.githubusercontent.com/michaeldavidsonalves-max/ebay-fotos/main/louistully-gb-gallery/louistully-gb_3.jpg|https://raw.githubusercontent.com/michaeldavidsonalves-max/ebay-fotos/main/louistully-gb-gallery/louistully-gb_0.jpg|https://raw.githubusercontent.com/michaeldavidsonalves-max/ebay-fotos/main/louistully-gb-gallery/louistully-gb_1.jpg|https://raw.githubusercontent.com/michaeldavidsonalves-max/ebay-fotos/main/louistully-gb-gallery/louistully-gb_2.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</si>
  <si>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https://raw.githubusercontent.com/michaeldavidsonalves-max/ebay-fotos/main/louistully-gb-gallery/louistully-gb_3.jpg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src="https://raw.githubusercontent.com/michaeldavidsonalves-max/ebay-fotos/main/louistully-gb-gallery/louistully-gb_3.jpg" alt="Iron Studios Louis Tully Ghostbusters 1/10 Scale Statue Collectible" width="700" style="width:100%;max-width:700px;height:auto;display:block;border:0;"&gt;
    &lt;/td&gt;
  &lt;/tr&gt;
  &lt;!-- Title + intro --&gt;
  &lt;tr&gt;
    &lt;td style="padding:24px 28px 8px 28px;"&gt;
      &lt;h1 style="margin:0 0 6px 0;font-size:24px;color:#0e2f4f;text-wrap:balance;"&gt;Iron Studios Louis Tully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Louis Tully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Louis Tully is Dana Barrett's clumsy, awkward neighbor, hopelessly smitten with her and entirely out of his depth once the Keymaster comes looking for a host. This statue includes two interchangeable head sculpts, letting collectors display Louis as his everyday nervous self.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#e3edf0;"&gt;Louis Tully&lt;/td&gt;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#e3edf0;"&gt;6.49 in (H) / 16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Louis Tully,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</si>
</sst>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3">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0" fillId="0" borderId="0" xfId="0" applyFill="1" applyBorder="1"/>
  </cellXfs>
  <cellStyles count="4">
    <cellStyle name="60% - Accent1 2" xfId="1" xr:uid="{68DAAEBC-7939-4510-AF80-D52431FDDEFD}"/>
    <cellStyle name="60% - Ênfase1" xfId="2" builtinId="32"/>
    <cellStyle name="Hiperlink" xfId="3" builtinId="8"/>
    <cellStyle name="Normal" xfId="0" builtinId="0"/>
  </cellStyles>
  <dxfs count="166">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K14" sqref="K14"/>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s">
        <v>18012</v>
      </c>
      <c r="C5" t="s">
        <v>97</v>
      </c>
      <c r="D5" t="s">
        <v>98</v>
      </c>
      <c r="E5" t="s">
        <v>18013</v>
      </c>
      <c r="I5" t="s">
        <v>18014</v>
      </c>
      <c r="K5">
        <v>150</v>
      </c>
      <c r="L5">
        <v>1</v>
      </c>
      <c r="M5" t="s">
        <v>18015</v>
      </c>
      <c r="O5">
        <v>1000</v>
      </c>
      <c r="P5" t="s">
        <v>18016</v>
      </c>
      <c r="Q5" t="s">
        <v>19</v>
      </c>
      <c r="R5" t="s">
        <v>30</v>
      </c>
      <c r="T5" t="s">
        <v>18017</v>
      </c>
      <c r="X5" t="s">
        <v>17244</v>
      </c>
      <c r="AJ5" t="s">
        <v>91</v>
      </c>
      <c r="AK5" t="s">
        <v>94</v>
      </c>
      <c r="AL5" t="s">
        <v>95</v>
      </c>
      <c r="AO5" t="s">
        <v>112</v>
      </c>
      <c r="AP5" t="s">
        <v>364</v>
      </c>
      <c r="AQ5" t="s">
        <v>18018</v>
      </c>
      <c r="AR5" t="s">
        <v>18019</v>
      </c>
      <c r="AT5" t="s">
        <v>364</v>
      </c>
      <c r="AV5" t="s">
        <v>16429</v>
      </c>
      <c r="AW5" t="s">
        <v>18020</v>
      </c>
      <c r="AX5" t="s">
        <v>16576</v>
      </c>
      <c r="BC5" t="s">
        <v>16795</v>
      </c>
      <c r="BD5" t="s">
        <v>16799</v>
      </c>
      <c r="BH5" t="s">
        <v>18012</v>
      </c>
    </row>
    <row r="6" spans="1:85" x14ac:dyDescent="0.2">
      <c r="A6" t="s">
        <v>8</v>
      </c>
      <c r="B6" t="s">
        <v>18021</v>
      </c>
      <c r="C6" t="s">
        <v>97</v>
      </c>
      <c r="D6" t="s">
        <v>98</v>
      </c>
      <c r="E6" t="s">
        <v>18022</v>
      </c>
      <c r="I6" t="s">
        <v>18023</v>
      </c>
      <c r="K6">
        <v>250</v>
      </c>
      <c r="L6">
        <v>1</v>
      </c>
      <c r="M6" t="s">
        <v>18024</v>
      </c>
      <c r="O6">
        <v>3000</v>
      </c>
      <c r="P6" t="s">
        <v>18025</v>
      </c>
      <c r="Q6" t="s">
        <v>19</v>
      </c>
      <c r="R6" t="s">
        <v>30</v>
      </c>
      <c r="T6" t="s">
        <v>18017</v>
      </c>
      <c r="X6" t="s">
        <v>17244</v>
      </c>
      <c r="AJ6" t="s">
        <v>91</v>
      </c>
      <c r="AK6" t="s">
        <v>94</v>
      </c>
      <c r="AL6" t="s">
        <v>95</v>
      </c>
      <c r="AO6" t="s">
        <v>112</v>
      </c>
      <c r="AP6" t="s">
        <v>364</v>
      </c>
      <c r="AQ6" t="s">
        <v>18026</v>
      </c>
      <c r="AR6" t="s">
        <v>18019</v>
      </c>
      <c r="AT6" t="s">
        <v>364</v>
      </c>
      <c r="AV6" t="s">
        <v>16429</v>
      </c>
      <c r="AW6" t="s">
        <v>18020</v>
      </c>
      <c r="AX6" t="s">
        <v>16576</v>
      </c>
      <c r="BC6" t="s">
        <v>16795</v>
      </c>
      <c r="BD6" t="s">
        <v>16799</v>
      </c>
      <c r="BH6" t="s">
        <v>18021</v>
      </c>
    </row>
    <row r="7" spans="1:85" x14ac:dyDescent="0.2">
      <c r="A7" t="s">
        <v>8</v>
      </c>
      <c r="B7" t="s">
        <v>18027</v>
      </c>
      <c r="C7" t="s">
        <v>97</v>
      </c>
      <c r="D7" t="s">
        <v>98</v>
      </c>
      <c r="E7" t="s">
        <v>18028</v>
      </c>
      <c r="I7" t="s">
        <v>18029</v>
      </c>
      <c r="K7">
        <v>250</v>
      </c>
      <c r="L7">
        <v>1</v>
      </c>
      <c r="M7" t="s">
        <v>18030</v>
      </c>
      <c r="O7">
        <v>3000</v>
      </c>
      <c r="P7" t="s">
        <v>18031</v>
      </c>
      <c r="Q7" t="s">
        <v>19</v>
      </c>
      <c r="R7" t="s">
        <v>30</v>
      </c>
      <c r="T7" t="s">
        <v>18017</v>
      </c>
      <c r="X7" t="s">
        <v>17244</v>
      </c>
      <c r="AJ7" t="s">
        <v>91</v>
      </c>
      <c r="AK7" t="s">
        <v>94</v>
      </c>
      <c r="AL7" t="s">
        <v>95</v>
      </c>
      <c r="AO7" t="s">
        <v>112</v>
      </c>
      <c r="AP7" t="s">
        <v>364</v>
      </c>
      <c r="AQ7" t="s">
        <v>18032</v>
      </c>
      <c r="AR7" t="s">
        <v>18019</v>
      </c>
      <c r="AT7" t="s">
        <v>364</v>
      </c>
      <c r="AV7" t="s">
        <v>16429</v>
      </c>
      <c r="AW7" t="s">
        <v>18020</v>
      </c>
      <c r="AX7" t="s">
        <v>16576</v>
      </c>
      <c r="BC7" t="s">
        <v>16795</v>
      </c>
      <c r="BD7" t="s">
        <v>16799</v>
      </c>
      <c r="BH7" t="s">
        <v>18027</v>
      </c>
    </row>
    <row r="8" spans="1:85" x14ac:dyDescent="0.2">
      <c r="A8" t="s">
        <v>8</v>
      </c>
      <c r="B8" t="s">
        <v>18033</v>
      </c>
      <c r="C8" t="s">
        <v>97</v>
      </c>
      <c r="D8" t="s">
        <v>98</v>
      </c>
      <c r="E8" t="s">
        <v>18034</v>
      </c>
      <c r="I8" t="s">
        <v>18035</v>
      </c>
      <c r="K8" s="72">
        <v>250</v>
      </c>
      <c r="L8">
        <v>1</v>
      </c>
      <c r="M8" t="s">
        <v>18036</v>
      </c>
      <c r="O8">
        <v>3000</v>
      </c>
      <c r="P8" t="s">
        <v>18037</v>
      </c>
      <c r="Q8" t="s">
        <v>19</v>
      </c>
      <c r="R8" t="s">
        <v>30</v>
      </c>
      <c r="T8" t="s">
        <v>18017</v>
      </c>
      <c r="X8" t="s">
        <v>17244</v>
      </c>
      <c r="AJ8" t="s">
        <v>91</v>
      </c>
      <c r="AK8" t="s">
        <v>94</v>
      </c>
      <c r="AL8" t="s">
        <v>95</v>
      </c>
      <c r="AO8" t="s">
        <v>112</v>
      </c>
      <c r="AP8" t="s">
        <v>364</v>
      </c>
      <c r="AQ8" t="s">
        <v>18038</v>
      </c>
      <c r="AR8" t="s">
        <v>18019</v>
      </c>
      <c r="AT8" t="s">
        <v>364</v>
      </c>
      <c r="AV8" t="s">
        <v>16429</v>
      </c>
      <c r="AW8" t="s">
        <v>18020</v>
      </c>
      <c r="AX8" t="s">
        <v>16576</v>
      </c>
      <c r="BC8" t="s">
        <v>16795</v>
      </c>
      <c r="BD8" t="s">
        <v>16799</v>
      </c>
      <c r="BH8" t="s">
        <v>18033</v>
      </c>
    </row>
    <row r="9" spans="1:85" x14ac:dyDescent="0.2">
      <c r="A9" t="s">
        <v>8</v>
      </c>
      <c r="B9" t="s">
        <v>18039</v>
      </c>
      <c r="C9" t="s">
        <v>97</v>
      </c>
      <c r="D9" t="s">
        <v>98</v>
      </c>
      <c r="E9" t="s">
        <v>18040</v>
      </c>
      <c r="I9" t="s">
        <v>18041</v>
      </c>
      <c r="K9" s="72">
        <v>280</v>
      </c>
      <c r="L9">
        <v>1</v>
      </c>
      <c r="M9" t="s">
        <v>18042</v>
      </c>
      <c r="O9">
        <v>3000</v>
      </c>
      <c r="P9" t="s">
        <v>18043</v>
      </c>
      <c r="Q9" t="s">
        <v>19</v>
      </c>
      <c r="R9" t="s">
        <v>30</v>
      </c>
      <c r="T9" t="s">
        <v>18017</v>
      </c>
      <c r="X9" t="s">
        <v>17244</v>
      </c>
      <c r="AJ9" t="s">
        <v>91</v>
      </c>
      <c r="AK9" t="s">
        <v>94</v>
      </c>
      <c r="AL9" t="s">
        <v>95</v>
      </c>
      <c r="AO9" t="s">
        <v>112</v>
      </c>
      <c r="AP9" t="s">
        <v>364</v>
      </c>
      <c r="AQ9" t="s">
        <v>18044</v>
      </c>
      <c r="AR9" t="s">
        <v>18019</v>
      </c>
      <c r="AT9" t="s">
        <v>364</v>
      </c>
      <c r="AV9" t="s">
        <v>16429</v>
      </c>
      <c r="AW9" t="s">
        <v>18020</v>
      </c>
      <c r="AX9" t="s">
        <v>16576</v>
      </c>
      <c r="BC9" t="s">
        <v>16795</v>
      </c>
      <c r="BD9" t="s">
        <v>16799</v>
      </c>
      <c r="BH9" t="s">
        <v>18039</v>
      </c>
    </row>
    <row r="10" spans="1:85" x14ac:dyDescent="0.2">
      <c r="A10" t="s">
        <v>8</v>
      </c>
      <c r="B10" t="s">
        <v>18045</v>
      </c>
      <c r="C10" t="s">
        <v>97</v>
      </c>
      <c r="D10" t="s">
        <v>98</v>
      </c>
      <c r="E10" t="s">
        <v>18046</v>
      </c>
      <c r="I10" t="s">
        <v>18047</v>
      </c>
      <c r="K10" s="72">
        <v>250</v>
      </c>
      <c r="L10">
        <v>1</v>
      </c>
      <c r="M10" t="s">
        <v>18048</v>
      </c>
      <c r="O10">
        <v>3000</v>
      </c>
      <c r="P10" t="s">
        <v>18049</v>
      </c>
      <c r="Q10" t="s">
        <v>19</v>
      </c>
      <c r="R10" t="s">
        <v>30</v>
      </c>
      <c r="T10" t="s">
        <v>18017</v>
      </c>
      <c r="X10" t="s">
        <v>17244</v>
      </c>
      <c r="AJ10" t="s">
        <v>91</v>
      </c>
      <c r="AK10" t="s">
        <v>94</v>
      </c>
      <c r="AL10" t="s">
        <v>95</v>
      </c>
      <c r="AO10" t="s">
        <v>112</v>
      </c>
      <c r="AP10" t="s">
        <v>364</v>
      </c>
      <c r="AQ10" t="s">
        <v>18050</v>
      </c>
      <c r="AR10" t="s">
        <v>18019</v>
      </c>
      <c r="AT10" t="s">
        <v>364</v>
      </c>
      <c r="AV10" t="s">
        <v>16429</v>
      </c>
      <c r="AW10" t="s">
        <v>18020</v>
      </c>
      <c r="AX10" t="s">
        <v>16576</v>
      </c>
      <c r="BC10" t="s">
        <v>16795</v>
      </c>
      <c r="BD10" t="s">
        <v>16799</v>
      </c>
      <c r="BH10" t="s">
        <v>18045</v>
      </c>
    </row>
    <row r="11" spans="1:85" x14ac:dyDescent="0.2">
      <c r="A11" t="s">
        <v>8</v>
      </c>
      <c r="B11" t="s">
        <v>18051</v>
      </c>
      <c r="C11" t="s">
        <v>97</v>
      </c>
      <c r="D11" t="s">
        <v>98</v>
      </c>
      <c r="E11" t="s">
        <v>18052</v>
      </c>
      <c r="I11" t="s">
        <v>18053</v>
      </c>
      <c r="K11" s="72">
        <v>350</v>
      </c>
      <c r="L11">
        <v>1</v>
      </c>
      <c r="M11" t="s">
        <v>18054</v>
      </c>
      <c r="O11">
        <v>3000</v>
      </c>
      <c r="P11" t="s">
        <v>18055</v>
      </c>
      <c r="Q11" t="s">
        <v>19</v>
      </c>
      <c r="R11" t="s">
        <v>30</v>
      </c>
      <c r="T11" t="s">
        <v>18017</v>
      </c>
      <c r="X11" t="s">
        <v>17244</v>
      </c>
      <c r="AJ11" t="s">
        <v>91</v>
      </c>
      <c r="AK11" t="s">
        <v>94</v>
      </c>
      <c r="AL11" t="s">
        <v>95</v>
      </c>
      <c r="AO11" t="s">
        <v>112</v>
      </c>
      <c r="AP11" t="s">
        <v>364</v>
      </c>
      <c r="AQ11" t="s">
        <v>18056</v>
      </c>
      <c r="AR11" t="s">
        <v>18019</v>
      </c>
      <c r="AT11" t="s">
        <v>364</v>
      </c>
      <c r="AV11" t="s">
        <v>16429</v>
      </c>
      <c r="AW11" t="s">
        <v>18020</v>
      </c>
      <c r="AX11" t="s">
        <v>16576</v>
      </c>
      <c r="BC11" t="s">
        <v>16795</v>
      </c>
      <c r="BD11" t="s">
        <v>16799</v>
      </c>
      <c r="BH11" t="s">
        <v>18051</v>
      </c>
    </row>
    <row r="12" spans="1:85" x14ac:dyDescent="0.2">
      <c r="A12" t="s">
        <v>8</v>
      </c>
      <c r="B12" t="s">
        <v>18057</v>
      </c>
      <c r="C12" t="s">
        <v>97</v>
      </c>
      <c r="D12" t="s">
        <v>98</v>
      </c>
      <c r="E12" t="s">
        <v>18058</v>
      </c>
      <c r="I12" t="s">
        <v>18059</v>
      </c>
      <c r="K12" s="72">
        <v>220</v>
      </c>
      <c r="L12">
        <v>1</v>
      </c>
      <c r="M12" t="s">
        <v>18060</v>
      </c>
      <c r="O12">
        <v>3000</v>
      </c>
      <c r="P12" t="s">
        <v>18061</v>
      </c>
      <c r="Q12" t="s">
        <v>19</v>
      </c>
      <c r="R12" t="s">
        <v>30</v>
      </c>
      <c r="T12" t="s">
        <v>18017</v>
      </c>
      <c r="X12" t="s">
        <v>17244</v>
      </c>
      <c r="AJ12" t="s">
        <v>91</v>
      </c>
      <c r="AK12" t="s">
        <v>94</v>
      </c>
      <c r="AL12" t="s">
        <v>95</v>
      </c>
      <c r="AO12" t="s">
        <v>112</v>
      </c>
      <c r="AP12" t="s">
        <v>442</v>
      </c>
      <c r="AQ12" t="s">
        <v>18062</v>
      </c>
      <c r="AR12" t="s">
        <v>18019</v>
      </c>
      <c r="AS12" t="s">
        <v>442</v>
      </c>
      <c r="AV12" t="s">
        <v>16429</v>
      </c>
      <c r="AW12" t="s">
        <v>18020</v>
      </c>
      <c r="AX12" t="s">
        <v>16580</v>
      </c>
      <c r="BC12" t="s">
        <v>16795</v>
      </c>
      <c r="BD12" t="s">
        <v>16799</v>
      </c>
      <c r="BH12" t="s">
        <v>18057</v>
      </c>
    </row>
    <row r="13" spans="1:85" x14ac:dyDescent="0.2">
      <c r="A13" t="s">
        <v>8</v>
      </c>
      <c r="B13" t="s">
        <v>18063</v>
      </c>
      <c r="C13" t="s">
        <v>97</v>
      </c>
      <c r="D13" t="s">
        <v>98</v>
      </c>
      <c r="E13" t="s">
        <v>18064</v>
      </c>
      <c r="I13" t="s">
        <v>18065</v>
      </c>
      <c r="K13" s="72">
        <v>220</v>
      </c>
      <c r="L13">
        <v>1</v>
      </c>
      <c r="M13" t="s">
        <v>18066</v>
      </c>
      <c r="O13">
        <v>3000</v>
      </c>
      <c r="P13" t="s">
        <v>18067</v>
      </c>
      <c r="Q13" t="s">
        <v>19</v>
      </c>
      <c r="R13" t="s">
        <v>30</v>
      </c>
      <c r="T13" t="s">
        <v>18017</v>
      </c>
      <c r="X13" t="s">
        <v>17244</v>
      </c>
      <c r="AJ13" t="s">
        <v>91</v>
      </c>
      <c r="AK13" t="s">
        <v>94</v>
      </c>
      <c r="AL13" t="s">
        <v>95</v>
      </c>
      <c r="AO13" t="s">
        <v>112</v>
      </c>
      <c r="AP13" t="s">
        <v>442</v>
      </c>
      <c r="AQ13" t="s">
        <v>4004</v>
      </c>
      <c r="AR13" t="s">
        <v>18019</v>
      </c>
      <c r="AS13" t="s">
        <v>442</v>
      </c>
      <c r="AV13" t="s">
        <v>16429</v>
      </c>
      <c r="AW13" t="s">
        <v>18020</v>
      </c>
      <c r="AX13" t="s">
        <v>16580</v>
      </c>
      <c r="BC13" t="s">
        <v>16795</v>
      </c>
      <c r="BD13" t="s">
        <v>16799</v>
      </c>
      <c r="BH13" t="s">
        <v>18063</v>
      </c>
    </row>
    <row r="14" spans="1:85" x14ac:dyDescent="0.2">
      <c r="A14" t="s">
        <v>8</v>
      </c>
      <c r="B14" t="s">
        <v>18068</v>
      </c>
      <c r="C14" t="s">
        <v>97</v>
      </c>
      <c r="D14" t="s">
        <v>98</v>
      </c>
      <c r="E14" t="s">
        <v>18069</v>
      </c>
      <c r="I14" t="s">
        <v>18070</v>
      </c>
      <c r="K14" s="72">
        <v>220</v>
      </c>
      <c r="L14">
        <v>1</v>
      </c>
      <c r="M14" t="s">
        <v>18071</v>
      </c>
      <c r="O14">
        <v>3000</v>
      </c>
      <c r="P14" t="s">
        <v>18072</v>
      </c>
      <c r="Q14" t="s">
        <v>19</v>
      </c>
      <c r="R14" t="s">
        <v>30</v>
      </c>
      <c r="T14" t="s">
        <v>18017</v>
      </c>
      <c r="X14" t="s">
        <v>17244</v>
      </c>
      <c r="AJ14" t="s">
        <v>91</v>
      </c>
      <c r="AK14" t="s">
        <v>94</v>
      </c>
      <c r="AL14" t="s">
        <v>95</v>
      </c>
      <c r="AO14" t="s">
        <v>112</v>
      </c>
      <c r="AP14" t="s">
        <v>442</v>
      </c>
      <c r="AQ14" t="s">
        <v>2159</v>
      </c>
      <c r="AR14" t="s">
        <v>18019</v>
      </c>
      <c r="AS14" t="s">
        <v>442</v>
      </c>
      <c r="AV14" t="s">
        <v>16429</v>
      </c>
      <c r="AW14" t="s">
        <v>18020</v>
      </c>
      <c r="AX14" t="s">
        <v>16580</v>
      </c>
      <c r="BC14" t="s">
        <v>16795</v>
      </c>
      <c r="BD14" t="s">
        <v>16799</v>
      </c>
      <c r="BH14" t="s">
        <v>18068</v>
      </c>
    </row>
    <row r="15" spans="1:85" x14ac:dyDescent="0.2">
      <c r="A15" t="s">
        <v>8</v>
      </c>
      <c r="B15" t="s">
        <v>18073</v>
      </c>
      <c r="C15" t="s">
        <v>97</v>
      </c>
      <c r="D15" t="s">
        <v>98</v>
      </c>
      <c r="E15" t="s">
        <v>18074</v>
      </c>
      <c r="I15" t="s">
        <v>18075</v>
      </c>
      <c r="K15" s="72">
        <v>220</v>
      </c>
      <c r="L15">
        <v>1</v>
      </c>
      <c r="M15" t="s">
        <v>18076</v>
      </c>
      <c r="O15">
        <v>3000</v>
      </c>
      <c r="P15" t="s">
        <v>18077</v>
      </c>
      <c r="Q15" t="s">
        <v>19</v>
      </c>
      <c r="R15" t="s">
        <v>30</v>
      </c>
      <c r="T15" t="s">
        <v>18017</v>
      </c>
      <c r="X15" t="s">
        <v>17244</v>
      </c>
      <c r="AJ15" t="s">
        <v>91</v>
      </c>
      <c r="AK15" t="s">
        <v>94</v>
      </c>
      <c r="AL15" t="s">
        <v>95</v>
      </c>
      <c r="AO15" t="s">
        <v>112</v>
      </c>
      <c r="AP15" t="s">
        <v>442</v>
      </c>
      <c r="AQ15" t="s">
        <v>4984</v>
      </c>
      <c r="AR15" t="s">
        <v>18019</v>
      </c>
      <c r="AS15" t="s">
        <v>442</v>
      </c>
      <c r="AV15" t="s">
        <v>16429</v>
      </c>
      <c r="AW15" t="s">
        <v>18020</v>
      </c>
      <c r="AX15" t="s">
        <v>16580</v>
      </c>
      <c r="BC15" t="s">
        <v>16795</v>
      </c>
      <c r="BD15" t="s">
        <v>16799</v>
      </c>
      <c r="BH15" t="s">
        <v>18073</v>
      </c>
    </row>
    <row r="16" spans="1:85" x14ac:dyDescent="0.2">
      <c r="A16" t="s">
        <v>8</v>
      </c>
      <c r="B16" t="s">
        <v>18078</v>
      </c>
      <c r="C16" t="s">
        <v>97</v>
      </c>
      <c r="D16" t="s">
        <v>98</v>
      </c>
      <c r="E16" t="s">
        <v>18079</v>
      </c>
      <c r="I16" t="s">
        <v>18080</v>
      </c>
      <c r="K16" s="72">
        <v>220</v>
      </c>
      <c r="L16">
        <v>1</v>
      </c>
      <c r="M16" t="s">
        <v>18081</v>
      </c>
      <c r="O16">
        <v>3000</v>
      </c>
      <c r="P16" t="s">
        <v>18082</v>
      </c>
      <c r="Q16" t="s">
        <v>19</v>
      </c>
      <c r="R16" t="s">
        <v>30</v>
      </c>
      <c r="T16" t="s">
        <v>18017</v>
      </c>
      <c r="X16" t="s">
        <v>17244</v>
      </c>
      <c r="AJ16" t="s">
        <v>91</v>
      </c>
      <c r="AK16" t="s">
        <v>94</v>
      </c>
      <c r="AL16" t="s">
        <v>95</v>
      </c>
      <c r="AO16" t="s">
        <v>112</v>
      </c>
      <c r="AP16" t="s">
        <v>442</v>
      </c>
      <c r="AQ16" t="s">
        <v>18083</v>
      </c>
      <c r="AR16" t="s">
        <v>18019</v>
      </c>
      <c r="AS16" t="s">
        <v>442</v>
      </c>
      <c r="AV16" t="s">
        <v>16429</v>
      </c>
      <c r="AW16" t="s">
        <v>18020</v>
      </c>
      <c r="AX16" t="s">
        <v>16580</v>
      </c>
      <c r="BC16" t="s">
        <v>16795</v>
      </c>
      <c r="BD16" t="s">
        <v>16799</v>
      </c>
      <c r="BH16" t="s">
        <v>18078</v>
      </c>
    </row>
    <row r="17" spans="1:60" x14ac:dyDescent="0.2">
      <c r="A17" t="s">
        <v>8</v>
      </c>
      <c r="B17" t="s">
        <v>18084</v>
      </c>
      <c r="C17" t="s">
        <v>97</v>
      </c>
      <c r="D17" t="s">
        <v>98</v>
      </c>
      <c r="E17" t="s">
        <v>18085</v>
      </c>
      <c r="I17" t="s">
        <v>18086</v>
      </c>
      <c r="K17" s="72">
        <v>350</v>
      </c>
      <c r="L17">
        <v>1</v>
      </c>
      <c r="M17" t="s">
        <v>18087</v>
      </c>
      <c r="O17">
        <v>3000</v>
      </c>
      <c r="P17" t="s">
        <v>18088</v>
      </c>
      <c r="Q17" t="s">
        <v>19</v>
      </c>
      <c r="R17" t="s">
        <v>30</v>
      </c>
      <c r="T17" t="s">
        <v>18017</v>
      </c>
      <c r="X17" t="s">
        <v>17244</v>
      </c>
      <c r="AJ17" t="s">
        <v>91</v>
      </c>
      <c r="AK17" t="s">
        <v>94</v>
      </c>
      <c r="AL17" t="s">
        <v>95</v>
      </c>
      <c r="AO17" t="s">
        <v>112</v>
      </c>
      <c r="AP17" t="s">
        <v>442</v>
      </c>
      <c r="AQ17" t="s">
        <v>4391</v>
      </c>
      <c r="AR17" t="s">
        <v>18019</v>
      </c>
      <c r="AS17" t="s">
        <v>442</v>
      </c>
      <c r="AV17" t="s">
        <v>16429</v>
      </c>
      <c r="AW17" t="s">
        <v>18020</v>
      </c>
      <c r="AX17" t="s">
        <v>16580</v>
      </c>
      <c r="BC17" t="s">
        <v>16795</v>
      </c>
      <c r="BD17" t="s">
        <v>16799</v>
      </c>
      <c r="BH17" t="s">
        <v>18084</v>
      </c>
    </row>
    <row r="18" spans="1:60" x14ac:dyDescent="0.2">
      <c r="A18" t="s">
        <v>8</v>
      </c>
      <c r="B18" t="s">
        <v>18089</v>
      </c>
      <c r="C18" t="s">
        <v>97</v>
      </c>
      <c r="D18" t="s">
        <v>98</v>
      </c>
      <c r="E18" t="s">
        <v>18090</v>
      </c>
      <c r="I18" t="s">
        <v>18091</v>
      </c>
      <c r="K18" s="72">
        <v>450</v>
      </c>
      <c r="L18">
        <v>1</v>
      </c>
      <c r="M18" t="s">
        <v>18092</v>
      </c>
      <c r="O18">
        <v>3000</v>
      </c>
      <c r="P18" t="s">
        <v>18093</v>
      </c>
      <c r="Q18" t="s">
        <v>19</v>
      </c>
      <c r="R18" t="s">
        <v>30</v>
      </c>
      <c r="T18" t="s">
        <v>18017</v>
      </c>
      <c r="X18" t="s">
        <v>17244</v>
      </c>
      <c r="AJ18" t="s">
        <v>91</v>
      </c>
      <c r="AK18" t="s">
        <v>94</v>
      </c>
      <c r="AL18" t="s">
        <v>95</v>
      </c>
      <c r="AO18" t="s">
        <v>112</v>
      </c>
      <c r="AP18" t="s">
        <v>442</v>
      </c>
      <c r="AQ18" t="s">
        <v>18094</v>
      </c>
      <c r="AR18" t="s">
        <v>18019</v>
      </c>
      <c r="AS18" t="s">
        <v>442</v>
      </c>
      <c r="AV18" t="s">
        <v>16429</v>
      </c>
      <c r="AW18" t="s">
        <v>18020</v>
      </c>
      <c r="AX18" t="s">
        <v>16580</v>
      </c>
      <c r="BC18" t="s">
        <v>16795</v>
      </c>
      <c r="BD18" t="s">
        <v>16799</v>
      </c>
      <c r="BH18" t="s">
        <v>18089</v>
      </c>
    </row>
    <row r="19" spans="1:60" x14ac:dyDescent="0.2">
      <c r="A19" t="s">
        <v>8</v>
      </c>
      <c r="B19" t="s">
        <v>18095</v>
      </c>
      <c r="C19" t="s">
        <v>97</v>
      </c>
      <c r="D19" t="s">
        <v>98</v>
      </c>
      <c r="E19" t="s">
        <v>18096</v>
      </c>
      <c r="I19" t="s">
        <v>18097</v>
      </c>
      <c r="K19" s="72">
        <v>450</v>
      </c>
      <c r="L19">
        <v>1</v>
      </c>
      <c r="M19" t="s">
        <v>18098</v>
      </c>
      <c r="O19">
        <v>3000</v>
      </c>
      <c r="P19" t="s">
        <v>18099</v>
      </c>
      <c r="Q19" t="s">
        <v>19</v>
      </c>
      <c r="R19" t="s">
        <v>30</v>
      </c>
      <c r="T19" t="s">
        <v>18017</v>
      </c>
      <c r="X19" t="s">
        <v>17244</v>
      </c>
      <c r="AJ19" t="s">
        <v>91</v>
      </c>
      <c r="AK19" t="s">
        <v>94</v>
      </c>
      <c r="AL19" t="s">
        <v>95</v>
      </c>
      <c r="AO19" t="s">
        <v>112</v>
      </c>
      <c r="AP19" t="s">
        <v>442</v>
      </c>
      <c r="AQ19" t="s">
        <v>18100</v>
      </c>
      <c r="AR19" t="s">
        <v>18019</v>
      </c>
      <c r="AS19" t="s">
        <v>442</v>
      </c>
      <c r="AV19" t="s">
        <v>16429</v>
      </c>
      <c r="AW19" t="s">
        <v>18020</v>
      </c>
      <c r="AX19" t="s">
        <v>16580</v>
      </c>
      <c r="BC19" t="s">
        <v>16795</v>
      </c>
      <c r="BD19" t="s">
        <v>16799</v>
      </c>
      <c r="BH19" t="s">
        <v>18095</v>
      </c>
    </row>
    <row r="20" spans="1:60" x14ac:dyDescent="0.2">
      <c r="A20" t="s">
        <v>8</v>
      </c>
      <c r="B20" t="s">
        <v>18101</v>
      </c>
      <c r="C20" t="s">
        <v>97</v>
      </c>
      <c r="D20" t="s">
        <v>98</v>
      </c>
      <c r="E20" t="s">
        <v>18102</v>
      </c>
      <c r="I20" t="s">
        <v>18103</v>
      </c>
      <c r="K20" s="72">
        <v>300</v>
      </c>
      <c r="L20">
        <v>1</v>
      </c>
      <c r="M20" t="s">
        <v>18104</v>
      </c>
      <c r="O20">
        <v>3000</v>
      </c>
      <c r="P20" t="s">
        <v>18105</v>
      </c>
      <c r="Q20" t="s">
        <v>19</v>
      </c>
      <c r="R20" t="s">
        <v>30</v>
      </c>
      <c r="T20" t="s">
        <v>18017</v>
      </c>
      <c r="X20" t="s">
        <v>17244</v>
      </c>
      <c r="AJ20" t="s">
        <v>91</v>
      </c>
      <c r="AK20" t="s">
        <v>94</v>
      </c>
      <c r="AL20" t="s">
        <v>95</v>
      </c>
      <c r="AO20" t="s">
        <v>112</v>
      </c>
      <c r="AP20" t="s">
        <v>442</v>
      </c>
      <c r="AQ20" t="s">
        <v>3237</v>
      </c>
      <c r="AR20" t="s">
        <v>18019</v>
      </c>
      <c r="AS20" t="s">
        <v>442</v>
      </c>
      <c r="AV20" t="s">
        <v>16429</v>
      </c>
      <c r="AW20" t="s">
        <v>18020</v>
      </c>
      <c r="AX20" t="s">
        <v>16580</v>
      </c>
      <c r="BC20" t="s">
        <v>16795</v>
      </c>
      <c r="BD20" t="s">
        <v>16799</v>
      </c>
      <c r="BH20" t="s">
        <v>18101</v>
      </c>
    </row>
    <row r="21" spans="1:60" x14ac:dyDescent="0.2">
      <c r="C21" t="str">
        <f>IF(NOT(ISBLANK(D21)), VLOOKUP(D21,Categories!$A$2:$B$51,2,FALSE), "")</f>
        <v/>
      </c>
    </row>
    <row r="22" spans="1:60" x14ac:dyDescent="0.2">
      <c r="C22" t="str">
        <f>IF(NOT(ISBLANK(D22)), VLOOKUP(D22,Categories!$A$2:$B$51,2,FALSE), "")</f>
        <v/>
      </c>
    </row>
    <row r="23" spans="1:60" x14ac:dyDescent="0.2">
      <c r="C23" t="str">
        <f>IF(NOT(ISBLANK(D23)), VLOOKUP(D23,Categories!$A$2:$B$51,2,FALSE), "")</f>
        <v/>
      </c>
    </row>
    <row r="24" spans="1:60" x14ac:dyDescent="0.2">
      <c r="C24" t="str">
        <f>IF(NOT(ISBLANK(D24)), VLOOKUP(D24,Categories!$A$2:$B$51,2,FALSE), "")</f>
        <v/>
      </c>
    </row>
    <row r="25" spans="1:60" x14ac:dyDescent="0.2">
      <c r="C25" t="str">
        <f>IF(NOT(ISBLANK(D25)), VLOOKUP(D25,Categories!$A$2:$B$51,2,FALSE), "")</f>
        <v/>
      </c>
    </row>
    <row r="26" spans="1:60" x14ac:dyDescent="0.2">
      <c r="C26" t="str">
        <f>IF(NOT(ISBLANK(D26)), VLOOKUP(D26,Categories!$A$2:$B$51,2,FALSE), "")</f>
        <v/>
      </c>
    </row>
    <row r="27" spans="1:60" x14ac:dyDescent="0.2">
      <c r="C27" t="str">
        <f>IF(NOT(ISBLANK(D27)), VLOOKUP(D27,Categories!$A$2:$B$51,2,FALSE), "")</f>
        <v/>
      </c>
    </row>
    <row r="28" spans="1:60" x14ac:dyDescent="0.2">
      <c r="C28" t="str">
        <f>IF(NOT(ISBLANK(D28)), VLOOKUP(D28,Categories!$A$2:$B$51,2,FALSE), "")</f>
        <v/>
      </c>
    </row>
    <row r="29" spans="1:60" x14ac:dyDescent="0.2">
      <c r="C29" t="str">
        <f>IF(NOT(ISBLANK(D29)), VLOOKUP(D29,Categories!$A$2:$B$51,2,FALSE), "")</f>
        <v/>
      </c>
    </row>
    <row r="30" spans="1:60" x14ac:dyDescent="0.2">
      <c r="C30" t="str">
        <f>IF(NOT(ISBLANK(D30)), VLOOKUP(D30,Categories!$A$2:$B$51,2,FALSE), "")</f>
        <v/>
      </c>
    </row>
    <row r="31" spans="1:60" x14ac:dyDescent="0.2">
      <c r="C31" t="str">
        <f>IF(NOT(ISBLANK(D31)), VLOOKUP(D31,Categories!$A$2:$B$51,2,FALSE), "")</f>
        <v/>
      </c>
    </row>
    <row r="32" spans="1:60"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9">
      <formula>AND(($F5="Variation"),NOT(ISBLANK($G5)),ISBLANK(K5),ISBLANK($A5))</formula>
    </cfRule>
    <cfRule type="expression" dxfId="160" priority="28" stopIfTrue="1">
      <formula>AND(NOT(ISBLANK($A5)),(ISBLANK(K5)),(ISBLANK($G5)), OR(ISBLANK($F5),$F5="None"))</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6" stopIfTrue="1">
      <formula>AND(NOT(ISBLANK(A5)), NOT(ISBLANK(AJ5)))</formula>
    </cfRule>
    <cfRule type="expression" dxfId="152" priority="17">
      <formula>NOT(ISBLANK(A5))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9" priority="30" stopIfTrue="1">
      <formula>ISNUMBER(SEARCH(CONCATENATE("#",MID(AO$4, 3, LEN(AO$4)-1), "#"),F5))</formula>
    </cfRule>
    <cfRule type="expression" dxfId="138" priority="31" stopIfTrue="1">
      <formula>IF(LEN(AO5)&gt;0,1,0)</formula>
    </cfRule>
  </conditionalFormatting>
  <conditionalFormatting sqref="AP5:AP100000">
    <cfRule type="expression" dxfId="132" priority="37" stopIfTrue="1">
      <formula>ISNUMBER(SEARCH(CONCATENATE("#",MID(AP$4, 3, LEN(AP$4)-1), "#"),F5))</formula>
    </cfRule>
    <cfRule type="expression" dxfId="131" priority="38" stopIfTrue="1">
      <formula>IF(LEN(AP5)&gt;0,1,0)</formula>
    </cfRule>
  </conditionalFormatting>
  <conditionalFormatting sqref="AQ5:AQ100000">
    <cfRule type="expression" dxfId="122" priority="45" stopIfTrue="1">
      <formula>IF(LEN(AQ5)&gt;0,1,0)</formula>
    </cfRule>
    <cfRule type="expression" dxfId="121" priority="44" stopIfTrue="1">
      <formula>ISNUMBER(SEARCH(CONCATENATE("#",MID(AQ$4, 3, LEN(AQ$4)-1), "#"),F5))</formula>
    </cfRule>
  </conditionalFormatting>
  <conditionalFormatting sqref="AR5:AR100000">
    <cfRule type="expression" dxfId="118" priority="53" stopIfTrue="1">
      <formula>ISNUMBER(SEARCH(CONCATENATE("#",MID(AR$4, 3, LEN(AR$4)-1), "#"),F5))</formula>
    </cfRule>
    <cfRule type="expression" dxfId="117" priority="54" stopIfTrue="1">
      <formula>IF(LEN(AR5)&gt;0,1,0)</formula>
    </cfRule>
  </conditionalFormatting>
  <conditionalFormatting sqref="AS5:AS100000">
    <cfRule type="expression" dxfId="111" priority="60" stopIfTrue="1">
      <formula>ISNUMBER(SEARCH(CONCATENATE("#",MID(AS$4, 3, LEN(AS$4)-1), "#"),F5))</formula>
    </cfRule>
    <cfRule type="expression" dxfId="110" priority="61" stopIfTrue="1">
      <formula>IF(LEN(AS5)&gt;0,1,0)</formula>
    </cfRule>
  </conditionalFormatting>
  <conditionalFormatting sqref="AT5:AT100000">
    <cfRule type="expression" dxfId="104" priority="67" stopIfTrue="1">
      <formula>ISNUMBER(SEARCH(CONCATENATE("#",MID(AT$4, 3, LEN(AT$4)-1), "#"),F5))</formula>
    </cfRule>
    <cfRule type="expression" dxfId="103" priority="68" stopIfTrue="1">
      <formula>IF(LEN(AT5)&gt;0,1,0)</formula>
    </cfRule>
  </conditionalFormatting>
  <conditionalFormatting sqref="AU5:AU100000">
    <cfRule type="expression" dxfId="97" priority="74" stopIfTrue="1">
      <formula>ISNUMBER(SEARCH(CONCATENATE("#",MID(AU$4, 3, LEN(AU$4)-1), "#"),F5))</formula>
    </cfRule>
    <cfRule type="expression" dxfId="96" priority="75" stopIfTrue="1">
      <formula>IF(LEN(AU5)&gt;0,1,0)</formula>
    </cfRule>
  </conditionalFormatting>
  <conditionalFormatting sqref="AV5:AV100000">
    <cfRule type="expression" dxfId="90" priority="81" stopIfTrue="1">
      <formula>ISNUMBER(SEARCH(CONCATENATE("#",MID(AV$4, 3, LEN(AV$4)-1), "#"),F5))</formula>
    </cfRule>
    <cfRule type="expression" dxfId="89" priority="82" stopIfTrue="1">
      <formula>IF(LEN(AV5)&gt;0,1,0)</formula>
    </cfRule>
  </conditionalFormatting>
  <conditionalFormatting sqref="AW5:AW100000">
    <cfRule type="expression" dxfId="82" priority="89" stopIfTrue="1">
      <formula>IF(LEN(AW5)&gt;0,1,0)</formula>
    </cfRule>
    <cfRule type="expression" dxfId="81" priority="88" stopIfTrue="1">
      <formula>ISNUMBER(SEARCH(CONCATENATE("#",MID(AW$4, 3, LEN(AW$4)-1), "#"),F5))</formula>
    </cfRule>
  </conditionalFormatting>
  <conditionalFormatting sqref="AX5:AX100000">
    <cfRule type="expression" dxfId="76" priority="95" stopIfTrue="1">
      <formula>ISNUMBER(SEARCH(CONCATENATE("#",MID(AX$4, 3, LEN(AX$4)-1), "#"),F5))</formula>
    </cfRule>
    <cfRule type="expression" dxfId="75" priority="96" stopIfTrue="1">
      <formula>IF(LEN(AX5)&gt;0,1,0)</formula>
    </cfRule>
  </conditionalFormatting>
  <conditionalFormatting sqref="AY5:AY100000">
    <cfRule type="expression" dxfId="69" priority="102" stopIfTrue="1">
      <formula>ISNUMBER(SEARCH(CONCATENATE("#",MID(AY$4, 3, LEN(AY$4)-1), "#"),F5))</formula>
    </cfRule>
    <cfRule type="expression" dxfId="68" priority="103" stopIfTrue="1">
      <formula>IF(LEN(AY5)&gt;0,1,0)</formula>
    </cfRule>
  </conditionalFormatting>
  <conditionalFormatting sqref="AZ5:AZ100000">
    <cfRule type="expression" dxfId="62" priority="109" stopIfTrue="1">
      <formula>ISNUMBER(SEARCH(CONCATENATE("#",MID(AZ$4, 3, LEN(AZ$4)-1), "#"),F5))</formula>
    </cfRule>
    <cfRule type="expression" dxfId="61" priority="110" stopIfTrue="1">
      <formula>IF(LEN(AZ5)&gt;0,1,0)</formula>
    </cfRule>
  </conditionalFormatting>
  <conditionalFormatting sqref="BA5:BA100000">
    <cfRule type="expression" dxfId="55" priority="116" stopIfTrue="1">
      <formula>ISNUMBER(SEARCH(CONCATENATE("#",MID(BA$4, 3, LEN(BA$4)-1), "#"),F5))</formula>
    </cfRule>
    <cfRule type="expression" dxfId="54" priority="117" stopIfTrue="1">
      <formula>IF(LEN(BA5)&gt;0,1,0)</formula>
    </cfRule>
  </conditionalFormatting>
  <conditionalFormatting sqref="BB5:BB100000">
    <cfRule type="expression" dxfId="48" priority="123" stopIfTrue="1">
      <formula>ISNUMBER(SEARCH(CONCATENATE("#",MID(BB$4, 3, LEN(BB$4)-1), "#"),F5))</formula>
    </cfRule>
    <cfRule type="expression" dxfId="47" priority="124" stopIfTrue="1">
      <formula>IF(LEN(BB5)&gt;0,1,0)</formula>
    </cfRule>
  </conditionalFormatting>
  <conditionalFormatting sqref="BC5:BC100000">
    <cfRule type="expression" dxfId="41" priority="130" stopIfTrue="1">
      <formula>ISNUMBER(SEARCH(CONCATENATE("#",MID(BC$4, 3, LEN(BC$4)-1), "#"),F5))</formula>
    </cfRule>
    <cfRule type="expression" dxfId="40" priority="131" stopIfTrue="1">
      <formula>IF(LEN(BC5)&gt;0,1,0)</formula>
    </cfRule>
  </conditionalFormatting>
  <conditionalFormatting sqref="BD5:BD100000">
    <cfRule type="expression" dxfId="34" priority="137" stopIfTrue="1">
      <formula>ISNUMBER(SEARCH(CONCATENATE("#",MID(BD$4, 3, LEN(BD$4)-1), "#"),F5))</formula>
    </cfRule>
    <cfRule type="expression" dxfId="33" priority="138" stopIfTrue="1">
      <formula>IF(LEN(BD5)&gt;0,1,0)</formula>
    </cfRule>
  </conditionalFormatting>
  <conditionalFormatting sqref="BE5:BE100000">
    <cfRule type="expression" dxfId="27" priority="144" stopIfTrue="1">
      <formula>ISNUMBER(SEARCH(CONCATENATE("#",MID(BE$4, 3, LEN(BE$4)-1), "#"),F5))</formula>
    </cfRule>
    <cfRule type="expression" dxfId="26" priority="145" stopIfTrue="1">
      <formula>IF(LEN(BE5)&gt;0,1,0)</formula>
    </cfRule>
  </conditionalFormatting>
  <conditionalFormatting sqref="BF5:BF100000">
    <cfRule type="expression" dxfId="20" priority="151" stopIfTrue="1">
      <formula>ISNUMBER(SEARCH(CONCATENATE("#",MID(BF$4, 3, LEN(BF$4)-1), "#"),F5))</formula>
    </cfRule>
    <cfRule type="expression" dxfId="19" priority="152" stopIfTrue="1">
      <formula>IF(LEN(BF5)&gt;0,1,0)</formula>
    </cfRule>
  </conditionalFormatting>
  <conditionalFormatting sqref="BG5:BG100000">
    <cfRule type="expression" dxfId="13" priority="158" stopIfTrue="1">
      <formula>ISNUMBER(SEARCH(CONCATENATE("#",MID(BG$4, 3, LEN(BG$4)-1), "#"),F5))</formula>
    </cfRule>
    <cfRule type="expression" dxfId="12" priority="159" stopIfTrue="1">
      <formula>IF(LEN(BG5)&gt;0,1,0)</formula>
    </cfRule>
  </conditionalFormatting>
  <conditionalFormatting sqref="BH5:BH100000">
    <cfRule type="expression" dxfId="6" priority="165" stopIfTrue="1">
      <formula>ISNUMBER(SEARCH(CONCATENATE("#",MID(BH$4, 3, LEN(BH$4)-1), "#"),F5))</formula>
    </cfRule>
    <cfRule type="expression" dxfId="5"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AO5:AO100000</xm:sqref>
        </x14:conditionalFormatting>
        <x14:conditionalFormatting xmlns:xm="http://schemas.microsoft.com/office/excel/2006/main">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2026-10-03T19:23:27Z</dcterms:modified>
</cp:coreProperties>
</file>