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<sst xmlns="http://schemas.openxmlformats.org/spreadsheetml/2006/main" count="19200" uniqueCount="18012">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</sst>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inlineStr">
        <is>
          <t xml:space="preserve">Add</t>
        </is>
      </c>
      <c r="B5" t="inlineStr">
        <is>
          <t xml:space="preserve">ISPUN110</t>
        </is>
      </c>
      <c r="C5" t="str">
        <f>IF(NOT(ISBLANK(D5)), VLOOKUP(D5,Categories!$A$2:$B$51,2,FALSE), "")</f>
        <v>261068</v>
      </c>
      <c r="D5" t="inlineStr">
        <is>
          <t xml:space="preserve">/Toys &amp; Hobbies/Action Figures &amp; Accessories/Action Figures</t>
        </is>
      </c>
      <c r="E5" t="inlineStr">
        <is>
          <t xml:space="preserve">Iron Studios Punisher Marvel Comics 1/10 Scale Statue Collectible</t>
        </is>
      </c>
      <c r="I5" t="inlineStr">
        <is>
          <t xml:space="preserve">0742832353786</t>
        </is>
      </c>
      <c r="L5">
        <v>1</v>
      </c>
      <c r="M5" t="inlineStr">
        <is>
          <t xml:space="preserve">https://raw.githubusercontent.com/michaeldavidsonalves-max/ebay-fotos/main/punisher-marvel-comics-gallery/punisher-marvel-comics_0.jpg|https://raw.githubusercontent.com/michaeldavidsonalves-max/ebay-fotos/main/punisher-marvel-comics-gallery/punisher-marvel-comics_1.jpg|https://raw.githubusercontent.com/michaeldavidsonalves-max/ebay-fotos/main/punisher-marvel-comics-gallery/punisher-marvel-comics_2.jpg|https://raw.githubusercontent.com/michaeldavidsonalves-max/ebay-fotos/main/punisher-marvel-comics-gallery/punisher-marvel-comics_3.jpg|https://raw.githubusercontent.com/michaeldavidsonalves-max/ebay-fotos/main/punisher-marvel-comics-gallery/punisher-marvel-comics_4.jpg</t>
        </is>
      </c>
      <c r="O5">
        <v>1000</v>
      </c>
      <c r="P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https://raw.githubusercontent.com/michaeldavidsonalves-max/ebay-fotos/main/punisher-marvel-comics-gallery/punisher-marvel-comics_0.jpg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src="https://raw.githubusercontent.com/michaeldavidsonalves-max/ebay-fotos/main/punisher-marvel-comics-gallery/punisher-marvel-comics_0.jpg" alt="Iron Studios Punisher -- Marvel Comics Series 3 -- 1/10 Statue" width="700" style="width:100%;max-width:700px;height:auto;display:block;border:0;"&gt;
    &lt;/td&gt;
  &lt;/tr&gt;
  &lt;!-- Title + intro --&gt;
  &lt;tr&gt;
    &lt;td style="padding:24px 28px 8px 28px;"&gt;
      &lt;h1 style="margin:0 0 6px 0;font-size:24px;color:#0e2f4f;text-wrap:balance;"&gt;Iron Studios Punisher Marvel Comics 1/10 Scale Statue Collectible&lt;/h1&gt;
      &lt;div style="height:3px;width:60px;background-color:#1cb7c9;margin-bottom:14px;"&gt;&lt;/div&gt;
      &lt;p style="margin:0;font-size:15px;line-height:1.6;color:#333333;"&gt;
        Officially licensed statue from Iron Studios' Marvel Comics Series #3 Art Scale 1/10 line -- the original 2017 release of the Punisher, not the newer Daredevil: Born Again version Iron Studios launched in 2026.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style="font-size:20px;"&gt;&amp;#10024;&lt;/div&gt;
            &lt;div style="font-size:13px;font-weight:bold;color:#0e2f4f;margin-top:4px;"&gt;Brand New&lt;/div&gt;
            &lt;div style="font-size:12px;color:#666666;margin-top:2px;"&gt;Factory-sealed in original manufacturer box&lt;/div&gt;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Frank Castle, the Punisher, is a vigilante who wages a one-man war on crime after his family was murdered by the mob. Created by Gerry Conway, John Romita Sr. and Ross Andru in 1974, this statue captures his classic comic-book look -- black tactical gear, white skull emblem, and twin pistols -- from Iron Studios' Marvel Comics Series #3 wave (2017), not the Daredevil: Born Again version released in 2026.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#e3edf0;"&gt;Punisher&lt;/td&gt;
        &lt;/tr&gt;
        &lt;tr&gt;
          &lt;td style="font-weight:bold;background-color:#f4fafb;border:1px solid #e3edf0;"&gt;Franchise&lt;/td&gt;
          &lt;td style="border:1px solid #e3edf0;"&gt;Marvel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#e3edf0;"&gt;21 cm / 8.2 in tall&lt;/td&gt;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Punisher,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 t="inlineStr">
        <is>
          <t xml:space="preserve">FixedPrice</t>
        </is>
      </c>
      <c r="R5" t="inlineStr">
        <is>
          <t xml:space="preserve">GTC</t>
        </is>
      </c>
      <c r="T5" t="inlineStr">
        <is>
          <t xml:space="preserve">true</t>
        </is>
      </c>
      <c r="X5" t="inlineStr">
        <is>
          <t xml:space="preserve">Brazil</t>
        </is>
      </c>
      <c r="AJ5" t="inlineStr">
        <is>
          <t xml:space="preserve">Flat: FlatRateFreight $62.00, 5 business day (230125104024) - (ID: 230125104024)</t>
        </is>
      </c>
      <c r="AK5" t="inlineStr">
        <is>
          <t xml:space="preserve">No Return Accepted (229111193024) - (ID: 229111193024)</t>
        </is>
      </c>
      <c r="AL5" t="inlineStr">
        <is>
          <t xml:space="preserve">ebaymag - (ID: 229110953024)</t>
        </is>
      </c>
      <c r="AO5" t="inlineStr">
        <is>
          <t xml:space="preserve">Action Figure Collection</t>
        </is>
      </c>
      <c r="AP5" t="inlineStr">
        <is>
          <t xml:space="preserve">Marvel Comics</t>
        </is>
      </c>
      <c r="AQ5" t="inlineStr">
        <is>
          <t xml:space="preserve">Punisher</t>
        </is>
      </c>
      <c r="AR5" t="inlineStr">
        <is>
          <t xml:space="preserve">Iron Studios</t>
        </is>
      </c>
      <c r="AV5" t="inlineStr">
        <is>
          <t xml:space="preserve">1:10</t>
        </is>
      </c>
      <c r="AW5" t="inlineStr">
        <is>
          <t xml:space="preserve">Polystone</t>
        </is>
      </c>
      <c r="AX5" t="inlineStr">
        <is>
          <t xml:space="preserve">Superheroes</t>
        </is>
      </c>
      <c r="BC5" t="inlineStr">
        <is>
          <t xml:space="preserve">No</t>
        </is>
      </c>
      <c r="BD5" t="inlineStr">
        <is>
          <t xml:space="preserve">Licensed Reproduction</t>
        </is>
      </c>
      <c r="BH5" t="inlineStr">
        <is>
          <t xml:space="preserve">ISPUN110</t>
        </is>
      </c>
    </row>
    <row r="6" spans="1:85" x14ac:dyDescent="0.2">
      <c r="A6" t="inlineStr">
        <is>
          <t xml:space="preserve">Add</t>
        </is>
      </c>
      <c r="B6" t="inlineStr">
        <is>
          <t xml:space="preserve">ISDD110</t>
        </is>
      </c>
      <c r="C6" t="str">
        <f>IF(NOT(ISBLANK(D6)), VLOOKUP(D6,Categories!$A$2:$B$51,2,FALSE), "")</f>
        <v>261068</v>
      </c>
      <c r="D6" t="inlineStr">
        <is>
          <t xml:space="preserve">/Toys &amp; Hobbies/Action Figures &amp; Accessories/Action Figures</t>
        </is>
      </c>
      <c r="E6" t="inlineStr">
        <is>
          <t xml:space="preserve">Iron Studios Daredevil Marvel Comics 1/10 Scale Statue Collectible</t>
        </is>
      </c>
      <c r="I6" t="inlineStr">
        <is>
          <t xml:space="preserve">0742832353786</t>
        </is>
      </c>
      <c r="L6">
        <v>1</v>
      </c>
      <c r="M6" t="inlineStr">
        <is>
          <t xml:space="preserve">https://raw.githubusercontent.com/michaeldavidsonalves-max/ebay-fotos/main/daredevil-marvel-comics-gallery/daredevil-marvel-comics_1.jpg|https://raw.githubusercontent.com/michaeldavidsonalves-max/ebay-fotos/main/daredevil-marvel-comics-gallery/daredevil-marvel-comics_0.jpg|https://raw.githubusercontent.com/michaeldavidsonalves-max/ebay-fotos/main/daredevil-marvel-comics-gallery/daredevil-marvel-comics_2.jpg|https://raw.githubusercontent.com/michaeldavidsonalves-max/ebay-fotos/main/daredevil-marvel-comics-gallery/daredevil-marvel-comics_3.jpg|https://raw.githubusercontent.com/michaeldavidsonalves-max/ebay-fotos/main/daredevil-marvel-comics-gallery/daredevil-marvel-comics_4.jpg</t>
        </is>
      </c>
      <c r="O6">
        <v>1000</v>
      </c>
      <c r="P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https://raw.githubusercontent.com/michaeldavidsonalves-max/ebay-fotos/main/daredevil-marvel-comics-gallery/daredevil-marvel-comics_1.jpg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src="https://raw.githubusercontent.com/michaeldavidsonalves-max/ebay-fotos/main/daredevil-marvel-comics-gallery/daredevil-marvel-comics_1.jpg" alt="Iron Studios Daredevil -- Marvel Comics Series 3 -- 1/10 Statue" width="700" style="width:100%;max-width:700px;height:auto;display:block;border:0;"&gt;
    &lt;/td&gt;
  &lt;/tr&gt;
  &lt;!-- Title + intro --&gt;
  &lt;tr&gt;
    &lt;td style="padding:24px 28px 8px 28px;"&gt;
      &lt;h1 style="margin:0 0 6px 0;font-size:24px;color:#0e2f4f;text-wrap:balance;"&gt;Iron Studios Daredevil Marvel Comics 1/10 Scale Statue Collectible&lt;/h1&gt;
      &lt;div style="height:3px;width:60px;background-color:#1cb7c9;margin-bottom:14px;"&gt;&lt;/div&gt;
      &lt;p style="margin:0;font-size:15px;line-height:1.6;color:#333333;"&gt;
        Officially licensed statue from Iron Studios' Marvel Comics Series #3 Art Scale 1/10 line -- the original 2017/2018 release of Daredevil, not the 2025 &amp;ldquo;Daredevil Unleashed&amp;rdquo; or the 2026 &amp;ldquo;Daredevil: Born Again&amp;rdquo; versions Iron Studios released afterward.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style="font-size:20px;"&gt;&amp;#10024;&lt;/div&gt;
            &lt;div style="font-size:13px;font-weight:bold;color:#0e2f4f;margin-top:4px;"&gt;Brand New&lt;/div&gt;
            &lt;div style="font-size:12px;color:#666666;margin-top:2px;"&gt;Factory-sealed in original manufacturer box&lt;/div&gt;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Matt Murdock, Daredevil, is a blind attorney who moonlights as a crime-fighting vigilante using his heightened remaining senses. Created by Stan Lee and Bill Everett in 1964, this statue captures his classic red comic-book suit and billy clubs from Iron Studios' Marvel Comics Series #3 wave (2017/2018) -- the original release, predating the 2025 &amp;ldquo;Daredevil Unleashed&amp;rdquo; and 2026 &amp;ldquo;Daredevil: Born Again&amp;rdquo; statues.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#e3edf0;"&gt;Daredevil&lt;/td&gt;
        &lt;/tr&gt;
        &lt;tr&gt;
          &lt;td style="font-weight:bold;background-color:#f4fafb;border:1px solid #e3edf0;"&gt;Franchise&lt;/td&gt;
          &lt;td style="border:1px solid #e3edf0;"&gt;Marvel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#e3edf0;"&gt;16 cm / 6.3 in tall&lt;/td&gt;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Daredevil,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 t="inlineStr">
        <is>
          <t xml:space="preserve">FixedPrice</t>
        </is>
      </c>
      <c r="R6" t="inlineStr">
        <is>
          <t xml:space="preserve">GTC</t>
        </is>
      </c>
      <c r="T6" t="inlineStr">
        <is>
          <t xml:space="preserve">true</t>
        </is>
      </c>
      <c r="X6" t="inlineStr">
        <is>
          <t xml:space="preserve">Brazil</t>
        </is>
      </c>
      <c r="AJ6" t="inlineStr">
        <is>
          <t xml:space="preserve">Flat: FlatRateFreight $62.00, 5 business day (230125104024) - (ID: 230125104024)</t>
        </is>
      </c>
      <c r="AK6" t="inlineStr">
        <is>
          <t xml:space="preserve">No Return Accepted (229111193024) - (ID: 229111193024)</t>
        </is>
      </c>
      <c r="AL6" t="inlineStr">
        <is>
          <t xml:space="preserve">ebaymag - (ID: 229110953024)</t>
        </is>
      </c>
      <c r="AO6" t="inlineStr">
        <is>
          <t xml:space="preserve">Action Figure Collection</t>
        </is>
      </c>
      <c r="AP6" t="inlineStr">
        <is>
          <t xml:space="preserve">Marvel Comics</t>
        </is>
      </c>
      <c r="AQ6" t="inlineStr">
        <is>
          <t xml:space="preserve">Daredevil</t>
        </is>
      </c>
      <c r="AR6" t="inlineStr">
        <is>
          <t xml:space="preserve">Iron Studios</t>
        </is>
      </c>
      <c r="AV6" t="inlineStr">
        <is>
          <t xml:space="preserve">1:10</t>
        </is>
      </c>
      <c r="AW6" t="inlineStr">
        <is>
          <t xml:space="preserve">Polystone</t>
        </is>
      </c>
      <c r="AX6" t="inlineStr">
        <is>
          <t xml:space="preserve">Superheroes</t>
        </is>
      </c>
      <c r="BC6" t="inlineStr">
        <is>
          <t xml:space="preserve">No</t>
        </is>
      </c>
      <c r="BD6" t="inlineStr">
        <is>
          <t xml:space="preserve">Licensed Reproduction</t>
        </is>
      </c>
      <c r="BH6" t="inlineStr">
        <is>
          <t xml:space="preserve">ISDD110</t>
        </is>
      </c>
    </row>
    <row r="7" spans="1:85" x14ac:dyDescent="0.2">
      <c r="A7" t="inlineStr">
        <is>
          <t xml:space="preserve">Add</t>
        </is>
      </c>
      <c r="B7" t="inlineStr">
        <is>
          <t xml:space="preserve">ISCAPMARV10</t>
        </is>
      </c>
      <c r="C7" t="str">
        <f>IF(NOT(ISBLANK(D9)), VLOOKUP(D9,Categories!$A$2:$B$51,2,FALSE), "")</f>
        <v>261068</v>
      </c>
      <c r="D7" t="inlineStr">
        <is>
          <t xml:space="preserve">/Toys &amp; Hobbies/Action Figures &amp; Accessories/Action Figures</t>
        </is>
      </c>
      <c r="E7" t="inlineStr">
        <is>
          <t xml:space="preserve">Iron Studios Captain Marvel Comics 1/10 Scale Statue Collectible</t>
        </is>
      </c>
      <c r="I7" t="inlineStr">
        <is>
          <t xml:space="preserve">0742832352345</t>
        </is>
      </c>
      <c r="L7">
        <v>1</v>
      </c>
      <c r="M7" t="inlineStr">
        <is>
          <t xml:space="preserve">https://raw.githubusercontent.com/michaeldavidsonalves-max/ebay-fotos/main/captain-marvel-comics-gallery/captain-marvel-comics_1.jpg|https://raw.githubusercontent.com/michaeldavidsonalves-max/ebay-fotos/main/captain-marvel-comics-gallery/captain-marvel-comics_0.jpg|https://raw.githubusercontent.com/michaeldavidsonalves-max/ebay-fotos/main/captain-marvel-comics-gallery/captain-marvel-comics_2.jpg|https://raw.githubusercontent.com/michaeldavidsonalves-max/ebay-fotos/main/captain-marvel-comics-gallery/captain-marvel-comics_3.jpg|https://raw.githubusercontent.com/michaeldavidsonalves-max/ebay-fotos/main/captain-marvel-comics-gallery/captain-marvel-comics_4.jpg</t>
        </is>
      </c>
      <c r="O7">
        <v>1000</v>
      </c>
      <c r="P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https://raw.githubusercontent.com/michaeldavidsonalves-max/ebay-fotos/main/captain-marvel-comics-gallery/captain-marvel-comics_1.jpg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src="https://raw.githubusercontent.com/michaeldavidsonalves-max/ebay-fotos/main/captain-marvel-comics-gallery/captain-marvel-comics_1.jpg" alt="Iron Studios Captain Marvel -- Marvel Comics Series 2 -- 1/10 Statue" width="700" style="width:100%;max-width:700px;height:auto;display:block;border:0;"&gt;
    &lt;/td&gt;
  &lt;/tr&gt;
  &lt;!-- Title + intro --&gt;
  &lt;tr&gt;
    &lt;td style="padding:24px 28px 8px 28px;"&gt;
      &lt;h1 style="margin:0 0 6px 0;font-size:24px;color:#0e2f4f;text-wrap:balance;"&gt;Iron Studios Captain Marvel Comics 1/10 Scale Statue Collectible&lt;/h1&gt;
      &lt;div style="height:3px;width:60px;background-color:#1cb7c9;margin-bottom:14px;"&gt;&lt;/div&gt;
      &lt;p style="margin:0;font-size:15px;line-height:1.6;color:#333333;"&gt;
        Officially licensed statue from Iron Studios' Marvel Comics Series #2 Art Scale 1/10 line -- a comics-continuity piece, not based on the Captain Marvel or Avengers: Endgame films.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style="font-size:20px;"&gt;&amp;#10024;&lt;/div&gt;
            &lt;div style="font-size:13px;font-weight:bold;color:#0e2f4f;margin-top:4px;"&gt;Brand New&lt;/div&gt;
            &lt;div style="font-size:12px;color:#666666;margin-top:2px;"&gt;Factory-sealed in original manufacturer box&lt;/div&gt;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Carol Danvers, Captain Marvel, first appeared in Marvel Super-Heroes #13 (1968), created by Roy Thomas and Gene Colan. This statue from Iron Studios' Marvel Comics Series #2 wave captures her classic comic-book costume and pose, independent of her MCU film appearances.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Marvel&lt;/td&gt;
        &lt;/tr&gt;
        &lt;tr&gt;
          &lt;td style="font-weight:bold;background-color:#f4fafb;border:1px solid #e3edf0;"&gt;Franchise&lt;/td&gt;
          &lt;td style="border:1px solid #e3edf0;"&gt;Marvel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#e3edf0;"&gt;20 cm / 7.8 in tall&lt;/td&gt;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Marvel,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 t="inlineStr">
        <is>
          <t xml:space="preserve">FixedPrice</t>
        </is>
      </c>
      <c r="R7" t="inlineStr">
        <is>
          <t xml:space="preserve">GTC</t>
        </is>
      </c>
      <c r="T7" t="inlineStr">
        <is>
          <t xml:space="preserve">true</t>
        </is>
      </c>
      <c r="X7" t="inlineStr">
        <is>
          <t xml:space="preserve">Brazil</t>
        </is>
      </c>
      <c r="AJ7" t="inlineStr">
        <is>
          <t xml:space="preserve">Flat: FlatRateFreight $62.00, 5 business day (230125104024) - (ID: 230125104024)</t>
        </is>
      </c>
      <c r="AK7" t="inlineStr">
        <is>
          <t xml:space="preserve">No Return Accepted (229111193024) - (ID: 229111193024)</t>
        </is>
      </c>
      <c r="AL7" t="inlineStr">
        <is>
          <t xml:space="preserve">ebaymag - (ID: 229110953024)</t>
        </is>
      </c>
      <c r="AO7" t="inlineStr">
        <is>
          <t xml:space="preserve">Action Figure Collection</t>
        </is>
      </c>
      <c r="AP7" t="inlineStr">
        <is>
          <t xml:space="preserve">Marvel Comics</t>
        </is>
      </c>
      <c r="AQ7" t="inlineStr">
        <is>
          <t xml:space="preserve">Captain Marvel</t>
        </is>
      </c>
      <c r="AR7" t="inlineStr">
        <is>
          <t xml:space="preserve">Iron Studios</t>
        </is>
      </c>
      <c r="AV7" t="inlineStr">
        <is>
          <t xml:space="preserve">1:10</t>
        </is>
      </c>
      <c r="AW7" t="inlineStr">
        <is>
          <t xml:space="preserve">Polystone</t>
        </is>
      </c>
      <c r="AX7" t="inlineStr">
        <is>
          <t xml:space="preserve">Superheroes</t>
        </is>
      </c>
      <c r="BC7" t="inlineStr">
        <is>
          <t xml:space="preserve">No</t>
        </is>
      </c>
      <c r="BD7" t="inlineStr">
        <is>
          <t xml:space="preserve">Licensed Reproduction</t>
        </is>
      </c>
      <c r="BH7" t="inlineStr">
        <is>
          <t xml:space="preserve">ISCAPMARV10</t>
        </is>
      </c>
    </row>
    <row r="8" spans="1:85" x14ac:dyDescent="0.2">
      <c r="A8" t="inlineStr">
        <is>
          <t xml:space="preserve">Add</t>
        </is>
      </c>
      <c r="B8" t="inlineStr">
        <is>
          <t xml:space="preserve">160006</t>
        </is>
      </c>
      <c r="C8" t="str">
        <f>IF(NOT(ISBLANK(D15)), VLOOKUP(D15,Categories!$A$2:$B$51,2,FALSE), "")</f>
        <v>261068</v>
      </c>
      <c r="D8" t="inlineStr">
        <is>
          <t xml:space="preserve">/Toys &amp; Hobbies/Action Figures &amp; Accessories/Action Figures</t>
        </is>
      </c>
      <c r="E8" t="inlineStr">
        <is>
          <t xml:space="preserve">Iron Studios Hulk Marvel Comics 1/10 Scale Statue Collectible</t>
        </is>
      </c>
      <c r="I8" t="inlineStr">
        <is>
          <t xml:space="preserve">606529302917</t>
        </is>
      </c>
      <c r="L8">
        <v>1</v>
      </c>
      <c r="M8" t="inlineStr">
        <is>
          <t xml:space="preserve">https://raw.githubusercontent.com/michaeldavidsonalves-max/ebay-fotos/main/hulk-marvel-comics-gallery/hulk-marvel-comics_1.jpg|https://raw.githubusercontent.com/michaeldavidsonalves-max/ebay-fotos/main/hulk-marvel-comics-gallery/hulk-marvel-comics_0.jpg|https://raw.githubusercontent.com/michaeldavidsonalves-max/ebay-fotos/main/hulk-marvel-comics-gallery/hulk-marvel-comics_2.jpg|https://raw.githubusercontent.com/michaeldavidsonalves-max/ebay-fotos/main/hulk-marvel-comics-gallery/hulk-marvel-comics_3.jpg|https://raw.githubusercontent.com/michaeldavidsonalves-max/ebay-fotos/main/hulk-marvel-comics-gallery/hulk-marvel-comics_4.jpg|https://raw.githubusercontent.com/michaeldavidsonalves-max/ebay-fotos/main/hulk-marvel-comics-gallery/hulk-marvel-comics_5.jpg</t>
        </is>
      </c>
      <c r="O8">
        <v>1000</v>
      </c>
      <c r="P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https://raw.githubusercontent.com/michaeldavidsonalves-max/ebay-fotos/main/hulk-marvel-comics-gallery/hulk-marvel-comics_1.jpg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src="https://raw.githubusercontent.com/michaeldavidsonalves-max/ebay-fotos/main/hulk-marvel-comics-gallery/hulk-marvel-comics_1.jpg" alt="Iron Studios Hulk -- Marvel Comics -- BDS Art Scale 1/10 Statue" width="700" style="width:100%;max-width:700px;height:auto;display:block;border:0;"&gt;
    &lt;/td&gt;
  &lt;/tr&gt;
  &lt;!-- Title + intro --&gt;
  &lt;tr&gt;
    &lt;td style="padding:24px 28px 8px 28px;"&gt;
      &lt;h1 style="margin:0 0 6px 0;font-size:24px;color:#0e2f4f;text-wrap:balance;"&gt;Iron Studios Hulk Marvel Comics 1/10 Scale Statue Collectible&lt;/h1&gt;
      &lt;div style="height:3px;width:60px;background-color:#1cb7c9;margin-bottom:14px;"&gt;&lt;/div&gt;
      &lt;p style="margin:0;font-size:15px;line-height:1.6;color:#333333;"&gt;
        Officially licensed statue from Iron Studios' Marvel Comics Battle Diorama Series Art Scale 1/10 line, based on classic comic-book artwork rather than any film.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style="font-size:20px;"&gt;&amp;#10024;&lt;/div&gt;
            &lt;div style="font-size:13px;font-weight:bold;color:#0e2f4f;margin-top:4px;"&gt;Brand New&lt;/div&gt;
            &lt;div style="font-size:12px;color:#666666;margin-top:2px;"&gt;Factory-sealed in original manufacturer box&lt;/div&gt;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Dr. Bruce Banner's gamma-irradiated alter ego, the Hulk, was created by Stan Lee and Jack Kirby in 1962. This statue from Iron Studios' Marvel Comics Battle Diorama Series Art Scale 1/10 line depicts him in his classic purple-pants comic-book look, smashing a city street, independent of any MCU appearance.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#e3edf0;"&gt;Hulk&lt;/td&gt;
        &lt;/tr&gt;
        &lt;tr&gt;
          &lt;td style="font-weight:bold;background-color:#f4fafb;border:1px solid #e3edf0;"&gt;Franchise&lt;/td&gt;
          &lt;td style="border:1px solid #e3edf0;"&gt;Marvel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Hulk,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 t="inlineStr">
        <is>
          <t xml:space="preserve">FixedPrice</t>
        </is>
      </c>
      <c r="R8" t="inlineStr">
        <is>
          <t xml:space="preserve">GTC</t>
        </is>
      </c>
      <c r="T8" t="inlineStr">
        <is>
          <t xml:space="preserve">true</t>
        </is>
      </c>
      <c r="X8" t="inlineStr">
        <is>
          <t xml:space="preserve">Brazil</t>
        </is>
      </c>
      <c r="AJ8" t="inlineStr">
        <is>
          <t xml:space="preserve">Flat: FlatRateFreight $62.00, 5 business day (230125104024) - (ID: 230125104024)</t>
        </is>
      </c>
      <c r="AK8" t="inlineStr">
        <is>
          <t xml:space="preserve">No Return Accepted (229111193024) - (ID: 229111193024)</t>
        </is>
      </c>
      <c r="AL8" t="inlineStr">
        <is>
          <t xml:space="preserve">ebaymag - (ID: 229110953024)</t>
        </is>
      </c>
      <c r="AO8" t="inlineStr">
        <is>
          <t xml:space="preserve">Action Figure Collection</t>
        </is>
      </c>
      <c r="AP8" t="inlineStr">
        <is>
          <t xml:space="preserve">Marvel Comics</t>
        </is>
      </c>
      <c r="AQ8" t="inlineStr">
        <is>
          <t xml:space="preserve">Hulk</t>
        </is>
      </c>
      <c r="AR8" t="inlineStr">
        <is>
          <t xml:space="preserve">Iron Studios</t>
        </is>
      </c>
      <c r="AV8" t="inlineStr">
        <is>
          <t xml:space="preserve">1:10</t>
        </is>
      </c>
      <c r="AW8" t="inlineStr">
        <is>
          <t xml:space="preserve">Polystone</t>
        </is>
      </c>
      <c r="AX8" t="inlineStr">
        <is>
          <t xml:space="preserve">Superheroes</t>
        </is>
      </c>
      <c r="BC8" t="inlineStr">
        <is>
          <t xml:space="preserve">No</t>
        </is>
      </c>
      <c r="BD8" t="inlineStr">
        <is>
          <t xml:space="preserve">Licensed Reproduction</t>
        </is>
      </c>
      <c r="BH8" t="inlineStr">
        <is>
          <t xml:space="preserve">160006</t>
        </is>
      </c>
    </row>
    <row r="9" spans="3:3" x14ac:dyDescent="0.2">
      <c r="A9" t="inlineStr">
        <is>
          <t xml:space="preserve">Add</t>
        </is>
      </c>
      <c r="B9" t="inlineStr">
        <is>
          <t xml:space="preserve">ISTHO10</t>
        </is>
      </c>
      <c r="C9" t="str">
        <f>IF(NOT(ISBLANK(D17)), VLOOKUP(D17,Categories!$A$2:$B$51,2,FALSE), "")</f>
        <v>261068</v>
      </c>
      <c r="D9" t="inlineStr">
        <is>
          <t xml:space="preserve">/Toys &amp; Hobbies/Action Figures &amp; Accessories/Action Figures</t>
        </is>
      </c>
      <c r="E9" t="inlineStr">
        <is>
          <t xml:space="preserve">Iron Studios Thor Marvel Comics 1/10 Scale Statue Collectible</t>
        </is>
      </c>
      <c r="I9" t="inlineStr">
        <is>
          <t xml:space="preserve">0742832353502</t>
        </is>
      </c>
      <c r="L9">
        <v>1</v>
      </c>
      <c r="M9" t="inlineStr">
        <is>
          <t xml:space="preserve">https://raw.githubusercontent.com/michaeldavidsonalves-max/ebay-fotos/main/thor-marvel-comics-gallery/thor-marvel-comics_0.jpg|https://raw.githubusercontent.com/michaeldavidsonalves-max/ebay-fotos/main/thor-marvel-comics-gallery/thor-marvel-comics_1.jpg|https://raw.githubusercontent.com/michaeldavidsonalves-max/ebay-fotos/main/thor-marvel-comics-gallery/thor-marvel-comics_2.jpg|https://raw.githubusercontent.com/michaeldavidsonalves-max/ebay-fotos/main/thor-marvel-comics-gallery/thor-marvel-comics_3.jpg|https://raw.githubusercontent.com/michaeldavidsonalves-max/ebay-fotos/main/thor-marvel-comics-gallery/thor-marvel-comics_4.jpg</t>
        </is>
      </c>
      <c r="O9">
        <v>1000</v>
      </c>
      <c r="P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https://raw.githubusercontent.com/michaeldavidsonalves-max/ebay-fotos/main/thor-marvel-comics-gallery/thor-marvel-comics_0.jpg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src="https://raw.githubusercontent.com/michaeldavidsonalves-max/ebay-fotos/main/thor-marvel-comics-gallery/thor-marvel-comics_0.jpg" alt="Iron Studios Thor -- Marvel Comics Series 3 -- 1/10 Statue" width="700" style="width:100%;max-width:700px;height:auto;display:block;border:0;"&gt;
    &lt;/td&gt;
  &lt;/tr&gt;
  &lt;!-- Title + intro --&gt;
  &lt;tr&gt;
    &lt;td style="padding:24px 28px 8px 28px;"&gt;
      &lt;h1 style="margin:0 0 6px 0;font-size:24px;color:#0e2f4f;text-wrap:balance;"&gt;Iron Studios Thor Marvel Comics 1/10 Scale Statue Collectible&lt;/h1&gt;
      &lt;div style="height:3px;width:60px;background-color:#1cb7c9;margin-bottom:14px;"&gt;&lt;/div&gt;
      &lt;p style="margin:0;font-size:15px;line-height:1.6;color:#333333;"&gt;
        Officially licensed statue from Iron Studios' Marvel Comics Series #3 Art Scale 1/10 line -- the classic comic-book Thor, not based on any MCU film costume.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style="font-size:20px;"&gt;&amp;#10024;&lt;/div&gt;
            &lt;div style="font-size:13px;font-weight:bold;color:#0e2f4f;margin-top:4px;"&gt;Brand New&lt;/div&gt;
            &lt;div style="font-size:12px;color:#666666;margin-top:2px;"&gt;Factory-sealed in original manufacturer box&lt;/div&gt;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Thor Odinson, the Asgardian God of Thunder, was created by Stan Lee, Larry Lieber and Jack Kirby in 1962. This statue from Iron Studios' Marvel Comics Series #3 wave captures his classic winged helmet and comic-book costume, independent of any MCU appearance.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#e3edf0;"&gt;Thor&lt;/td&gt;
        &lt;/tr&gt;
        &lt;tr&gt;
          &lt;td style="font-weight:bold;background-color:#f4fafb;border:1px solid #e3edf0;"&gt;Franchise&lt;/td&gt;
          &lt;td style="border:1px solid #e3edf0;"&gt;Marvel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#e3edf0;"&gt;24 cm / 9.4 in tall&lt;/td&gt;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Thor,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 t="inlineStr">
        <is>
          <t xml:space="preserve">FixedPrice</t>
        </is>
      </c>
      <c r="R9" t="inlineStr">
        <is>
          <t xml:space="preserve">GTC</t>
        </is>
      </c>
      <c r="T9" t="inlineStr">
        <is>
          <t xml:space="preserve">true</t>
        </is>
      </c>
      <c r="X9" t="inlineStr">
        <is>
          <t xml:space="preserve">Brazil</t>
        </is>
      </c>
      <c r="AJ9" t="inlineStr">
        <is>
          <t xml:space="preserve">Flat: FlatRateFreight $62.00, 5 business day (230125104024) - (ID: 230125104024)</t>
        </is>
      </c>
      <c r="AK9" t="inlineStr">
        <is>
          <t xml:space="preserve">No Return Accepted (229111193024) - (ID: 229111193024)</t>
        </is>
      </c>
      <c r="AL9" t="inlineStr">
        <is>
          <t xml:space="preserve">ebaymag - (ID: 229110953024)</t>
        </is>
      </c>
      <c r="AO9" t="inlineStr">
        <is>
          <t xml:space="preserve">Action Figure Collection</t>
        </is>
      </c>
      <c r="AP9" t="inlineStr">
        <is>
          <t xml:space="preserve">Marvel Comics</t>
        </is>
      </c>
      <c r="AQ9" t="inlineStr">
        <is>
          <t xml:space="preserve">Thor</t>
        </is>
      </c>
      <c r="AR9" t="inlineStr">
        <is>
          <t xml:space="preserve">Iron Studios</t>
        </is>
      </c>
      <c r="AV9" t="inlineStr">
        <is>
          <t xml:space="preserve">1:10</t>
        </is>
      </c>
      <c r="AW9" t="inlineStr">
        <is>
          <t xml:space="preserve">Polystone</t>
        </is>
      </c>
      <c r="AX9" t="inlineStr">
        <is>
          <t xml:space="preserve">Superheroes</t>
        </is>
      </c>
      <c r="BC9" t="inlineStr">
        <is>
          <t xml:space="preserve">No</t>
        </is>
      </c>
      <c r="BD9" t="inlineStr">
        <is>
          <t xml:space="preserve">Licensed Reproduction</t>
        </is>
      </c>
      <c r="BH9" t="inlineStr">
        <is>
          <t xml:space="preserve">ISTHO10</t>
        </is>
      </c>
    </row>
    <row r="10" spans="3:3" x14ac:dyDescent="0.2">
      <c r="A10" t="inlineStr">
        <is>
          <t xml:space="preserve">Add</t>
        </is>
      </c>
      <c r="B10" t="inlineStr">
        <is>
          <t xml:space="preserve">IS35363</t>
        </is>
      </c>
      <c r="C10" t="str">
        <f>IF(NOT(ISBLANK(D18)), VLOOKUP(D18,Categories!$A$2:$B$51,2,FALSE), "")</f>
        <v>261068</v>
      </c>
      <c r="D10" t="inlineStr">
        <is>
          <t xml:space="preserve">/Toys &amp; Hobbies/Action Figures &amp; Accessories/Action Figures</t>
        </is>
      </c>
      <c r="E10" t="inlineStr">
        <is>
          <t xml:space="preserve">Iron Studios Black Cat Spider-Man Marvel Comics 1/10 Statue</t>
        </is>
      </c>
      <c r="I10" t="inlineStr">
        <is>
          <t xml:space="preserve">0742832353632</t>
        </is>
      </c>
      <c r="L10">
        <v>1</v>
      </c>
      <c r="M10" t="inlineStr">
        <is>
          <t xml:space="preserve">https://raw.githubusercontent.com/michaeldavidsonalves-max/ebay-fotos/main/black-cat-marvel-comics-gallery/black-cat-marvel-comics_1.jpg|https://raw.githubusercontent.com/michaeldavidsonalves-max/ebay-fotos/main/black-cat-marvel-comics-gallery/black-cat-marvel-comics_0.jpg|https://raw.githubusercontent.com/michaeldavidsonalves-max/ebay-fotos/main/black-cat-marvel-comics-gallery/black-cat-marvel-comics_2.jpg|https://raw.githubusercontent.com/michaeldavidsonalves-max/ebay-fotos/main/black-cat-marvel-comics-gallery/black-cat-marvel-comics_3.jpg|https://raw.githubusercontent.com/michaeldavidsonalves-max/ebay-fotos/main/black-cat-marvel-comics-gallery/black-cat-marvel-comics_4.jpg</t>
        </is>
      </c>
      <c r="O10">
        <v>1000</v>
      </c>
      <c r="P1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https://raw.githubusercontent.com/michaeldavidsonalves-max/ebay-fotos/main/black-cat-marvel-comics-gallery/black-cat-marvel-comics_1.jpg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src="https://raw.githubusercontent.com/michaeldavidsonalves-max/ebay-fotos/main/black-cat-marvel-comics-gallery/black-cat-marvel-comics_1.jpg" alt="Iron Studios Black Cat -- Marvel Comics Series 3 -- 1/10 Statue" width="700" style="width:100%;max-width:700px;height:auto;display:block;border:0;"&gt;
    &lt;/td&gt;
  &lt;/tr&gt;
  &lt;!-- Title + intro --&gt;
  &lt;tr&gt;
    &lt;td style="padding:24px 28px 8px 28px;"&gt;
      &lt;h1 style="margin:0 0 6px 0;font-size:24px;color:#0e2f4f;text-wrap:balance;"&gt;Iron Studios Black Cat Spider&amp;#8209;Man Marvel Comics 1/10 Statue&lt;/h1&gt;
      &lt;div style="height:3px;width:60px;background-color:#1cb7c9;margin-bottom:14px;"&gt;&lt;/div&gt;
      &lt;p style="margin:0;font-size:15px;line-height:1.6;color:#333333;"&gt;
        Officially licensed statue from Iron Studios' Marvel Comics Series #3 Art Scale 1/10 line, depicting Felicia Hardy in her classic comic-book costume.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style="font-size:20px;"&gt;&amp;#10024;&lt;/div&gt;
            &lt;div style="font-size:13px;font-weight:bold;color:#0e2f4f;margin-top:4px;"&gt;Brand New&lt;/div&gt;
            &lt;div style="font-size:12px;color:#666666;margin-top:2px;"&gt;Factory-sealed in original manufacturer box&lt;/div&gt;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Felicia Hardy, the Black Cat, is a reformed jewel thief and on-and-off ally of Spider-Man, created by Marv Wolfman and Keith Pollard in 1979. This statue from Iron Studios' Marvel Comics Series #3 wave captures her classic skin-tight comic-book costume and grappling hook.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#e3edf0;"&gt;Black Cat&lt;/td&gt;
        &lt;/tr&gt;
        &lt;tr&gt;
          &lt;td style="font-weight:bold;background-color:#f4fafb;border:1px solid #e3edf0;"&gt;Franchise&lt;/td&gt;
          &lt;td style="border:1px solid #e3edf0;"&gt;Marvel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#e3edf0;"&gt;18 cm / 7.1 in tall&lt;/td&gt;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Black Cat,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 t="inlineStr">
        <is>
          <t xml:space="preserve">FixedPrice</t>
        </is>
      </c>
      <c r="R10" t="inlineStr">
        <is>
          <t xml:space="preserve">GTC</t>
        </is>
      </c>
      <c r="T10" t="inlineStr">
        <is>
          <t xml:space="preserve">true</t>
        </is>
      </c>
      <c r="X10" t="inlineStr">
        <is>
          <t xml:space="preserve">Brazil</t>
        </is>
      </c>
      <c r="AJ10" t="inlineStr">
        <is>
          <t xml:space="preserve">Flat: FlatRateFreight $62.00, 5 business day (230125104024) - (ID: 230125104024)</t>
        </is>
      </c>
      <c r="AK10" t="inlineStr">
        <is>
          <t xml:space="preserve">No Return Accepted (229111193024) - (ID: 229111193024)</t>
        </is>
      </c>
      <c r="AL10" t="inlineStr">
        <is>
          <t xml:space="preserve">ebaymag - (ID: 229110953024)</t>
        </is>
      </c>
      <c r="AO10" t="inlineStr">
        <is>
          <t xml:space="preserve">Action Figure Collection</t>
        </is>
      </c>
      <c r="AP10" t="inlineStr">
        <is>
          <t xml:space="preserve">Marvel Comics</t>
        </is>
      </c>
      <c r="AQ10" t="inlineStr">
        <is>
          <t xml:space="preserve">Black Cat</t>
        </is>
      </c>
      <c r="AR10" t="inlineStr">
        <is>
          <t xml:space="preserve">Iron Studios</t>
        </is>
      </c>
      <c r="AV10" t="inlineStr">
        <is>
          <t xml:space="preserve">1:10</t>
        </is>
      </c>
      <c r="AW10" t="inlineStr">
        <is>
          <t xml:space="preserve">Polystone</t>
        </is>
      </c>
      <c r="AX10" t="inlineStr">
        <is>
          <t xml:space="preserve">Superheroes</t>
        </is>
      </c>
      <c r="BC10" t="inlineStr">
        <is>
          <t xml:space="preserve">No</t>
        </is>
      </c>
      <c r="BD10" t="inlineStr">
        <is>
          <t xml:space="preserve">Licensed Reproduction</t>
        </is>
      </c>
      <c r="BH10" t="inlineStr">
        <is>
          <t xml:space="preserve">IS35363</t>
        </is>
      </c>
    </row>
    <row r="11" spans="1:85" x14ac:dyDescent="0.2">
      <c r="C11" t="str">
        <f>IF(NOT(ISBLANK(D11)), VLOOKUP(D11,Categories!$A$2:$B$51,2,FALSE), "")</f>
        <v/>
      </c>
    </row>
    <row r="12" spans="1:85" x14ac:dyDescent="0.2">
      <c r="C12" t="str">
        <f>IF(NOT(ISBLANK(D12)), VLOOKUP(D12,Categories!$A$2:$B$51,2,FALSE), "")</f>
        <v/>
      </c>
    </row>
    <row r="13" spans="1:85" x14ac:dyDescent="0.2">
      <c r="C13" t="str">
        <f>IF(NOT(ISBLANK(D13)), VLOOKUP(D13,Categories!$A$2:$B$51,2,FALSE), "")</f>
        <v/>
      </c>
    </row>
    <row r="14" spans="1:85" x14ac:dyDescent="0.2">
      <c r="C14" t="str">
        <f>IF(NOT(ISBLANK(D14)), VLOOKUP(D14,Categories!$A$2:$B$51,2,FALSE), "")</f>
        <v/>
      </c>
    </row>
    <row r="15" spans="1:85" x14ac:dyDescent="0.2">
      <c r="C15" t="str">
        <f>IF(NOT(ISBLANK(D15)), VLOOKUP(D15,Categories!$A$2:$B$51,2,FALSE), "")</f>
        <v/>
      </c>
    </row>
    <row r="16" spans="1:85" x14ac:dyDescent="0.2">
      <c r="C16" t="str">
        <f>IF(NOT(ISBLANK(D16)), VLOOKUP(D16,Categories!$A$2:$B$51,2,FALSE), "")</f>
        <v/>
      </c>
    </row>
    <row r="17" spans="3:3" x14ac:dyDescent="0.2">
      <c r="C17" t="str">
        <f>IF(NOT(ISBLANK(D17)), VLOOKUP(D17,Categories!$A$2:$B$51,2,FALSE), "")</f>
        <v/>
      </c>
    </row>
    <row r="18" spans="3:3" x14ac:dyDescent="0.2">
      <c r="C18" t="str">
        <f>IF(NOT(ISBLANK(D18)), VLOOKUP(D18,Categories!$A$2:$B$51,2,FALSE), "")</f>
        <v/>
      </c>
    </row>
    <row r="19" spans="3:3" x14ac:dyDescent="0.2">
      <c r="C19" t="str">
        <f>IF(NOT(ISBLANK(D19)), VLOOKUP(D19,Categories!$A$2:$B$51,2,FALSE), "")</f>
        <v/>
      </c>
    </row>
    <row r="20" spans="3:3" x14ac:dyDescent="0.2">
      <c r="C20" t="str">
        <f>IF(NOT(ISBLANK(D20)), VLOOKUP(D20,Categories!$A$2:$B$51,2,FALSE), "")</f>
        <v/>
      </c>
    </row>
    <row r="21" spans="3:3" x14ac:dyDescent="0.2">
      <c r="C21" t="str">
        <f>IF(NOT(ISBLANK(D21)), VLOOKUP(D21,Categories!$A$2:$B$51,2,FALSE), "")</f>
        <v/>
      </c>
    </row>
    <row r="22" spans="3:3" x14ac:dyDescent="0.2">
      <c r="C22" t="str">
        <f>IF(NOT(ISBLANK(D22)), VLOOKUP(D22,Categories!$A$2:$B$51,2,FALSE), "")</f>
        <v/>
      </c>
    </row>
    <row r="23" spans="3:3" x14ac:dyDescent="0.2">
      <c r="C23" t="str">
        <f>IF(NOT(ISBLANK(D23)), VLOOKUP(D23,Categories!$A$2:$B$51,2,FALSE), "")</f>
        <v/>
      </c>
    </row>
    <row r="24" spans="3:3" x14ac:dyDescent="0.2">
      <c r="C24" t="str">
        <f>IF(NOT(ISBLANK(D24)), VLOOKUP(D24,Categories!$A$2:$B$51,2,FALSE), "")</f>
        <v/>
      </c>
    </row>
    <row r="25" spans="3:3" x14ac:dyDescent="0.2">
      <c r="C25" t="str">
        <f>IF(NOT(ISBLANK(D25)), VLOOKUP(D25,Categories!$A$2:$B$51,2,FALSE), "")</f>
        <v/>
      </c>
    </row>
    <row r="26" spans="3:3" x14ac:dyDescent="0.2">
      <c r="C26" t="str">
        <f>IF(NOT(ISBLANK(D26)), VLOOKUP(D26,Categories!$A$2:$B$51,2,FALSE), "")</f>
        <v/>
      </c>
    </row>
    <row r="27" spans="3:3" x14ac:dyDescent="0.2">
      <c r="C27" t="str">
        <f>IF(NOT(ISBLANK(D27)), VLOOKUP(D27,Categories!$A$2:$B$51,2,FALSE), "")</f>
        <v/>
      </c>
    </row>
    <row r="28" spans="3:3" x14ac:dyDescent="0.2">
      <c r="C28" t="str">
        <f>IF(NOT(ISBLANK(D28)), VLOOKUP(D28,Categories!$A$2:$B$51,2,FALSE), "")</f>
        <v/>
      </c>
    </row>
    <row r="29" spans="3:3" x14ac:dyDescent="0.2">
      <c r="C29" t="str">
        <f>IF(NOT(ISBLANK(D29)), VLOOKUP(D29,Categories!$A$2:$B$51,2,FALSE), "")</f>
        <v/>
      </c>
    </row>
    <row r="30" spans="3:3" x14ac:dyDescent="0.2">
      <c r="C30" t="str">
        <f>IF(NOT(ISBLANK(D30)), VLOOKUP(D30,Categories!$A$2:$B$51,2,FALSE), "")</f>
        <v/>
      </c>
    </row>
    <row r="31" spans="3:3" x14ac:dyDescent="0.2">
      <c r="C31" t="str">
        <f>IF(NOT(ISBLANK(D31)), VLOOKUP(D31,Categories!$A$2:$B$51,2,FALSE), "")</f>
        <v/>
      </c>
    </row>
    <row r="32" spans="3:3" x14ac:dyDescent="0.2">
      <c r="C32" t="str">
        <f>IF(NOT(ISBLANK(D32)), VLOOKUP(D32,Categories!$A$2:$B$51,2,FALSE), "")</f>
        <v/>
      </c>
    </row>
    <row r="33" spans="3:3" x14ac:dyDescent="0.2">
      <c r="C33" t="str">
        <f>IF(NOT(ISBLANK(D33)), VLOOKUP(D33,Categories!$A$2:$B$51,2,FALSE), "")</f>
        <v/>
      </c>
    </row>
    <row r="34" spans="3:3" x14ac:dyDescent="0.2">
      <c r="C34" t="str">
        <f>IF(NOT(ISBLANK(D34)), VLOOKUP(D34,Categories!$A$2:$B$51,2,FALSE), "")</f>
        <v/>
      </c>
    </row>
    <row r="35" spans="3:3" x14ac:dyDescent="0.2">
      <c r="C35" t="str">
        <f>IF(NOT(ISBLANK(D35)), VLOOKUP(D35,Categories!$A$2:$B$51,2,FALSE), "")</f>
        <v/>
      </c>
    </row>
    <row r="36" spans="3:3" x14ac:dyDescent="0.2">
      <c r="C36" t="str">
        <f>IF(NOT(ISBLANK(D36)), VLOOKUP(D36,Categories!$A$2:$B$51,2,FALSE), "")</f>
        <v/>
      </c>
    </row>
    <row r="37" spans="3:3" x14ac:dyDescent="0.2">
      <c r="C37" t="str">
        <f>IF(NOT(ISBLANK(D37)), VLOOKUP(D37,Categories!$A$2:$B$51,2,FALSE), "")</f>
        <v/>
      </c>
    </row>
    <row r="38" spans="3:3" x14ac:dyDescent="0.2">
      <c r="C38" t="str">
        <f>IF(NOT(ISBLANK(D38)), VLOOKUP(D38,Categories!$A$2:$B$51,2,FALSE), "")</f>
        <v/>
      </c>
    </row>
    <row r="39" spans="3:3" x14ac:dyDescent="0.2">
      <c r="C39" t="str">
        <f>IF(NOT(ISBLANK(D39)), VLOOKUP(D39,Categories!$A$2:$B$51,2,FALSE), "")</f>
        <v/>
      </c>
    </row>
    <row r="40" spans="3:3" x14ac:dyDescent="0.2">
      <c r="C40" t="str">
        <f>IF(NOT(ISBLANK(D40)), VLOOKUP(D40,Categories!$A$2:$B$51,2,FALSE), "")</f>
        <v/>
      </c>
    </row>
    <row r="41" spans="3:3" x14ac:dyDescent="0.2">
      <c r="C41" t="str">
        <f>IF(NOT(ISBLANK(D41)), VLOOKUP(D41,Categories!$A$2:$B$51,2,FALSE), "")</f>
        <v/>
      </c>
    </row>
    <row r="42" spans="3:3" x14ac:dyDescent="0.2">
      <c r="C42" t="str">
        <f>IF(NOT(ISBLANK(D42)), VLOOKUP(D42,Categories!$A$2:$B$51,2,FALSE), "")</f>
        <v/>
      </c>
    </row>
    <row r="43" spans="3:3" x14ac:dyDescent="0.2">
      <c r="C43" t="str">
        <f>IF(NOT(ISBLANK(D43)), VLOOKUP(D43,Categories!$A$2:$B$51,2,FALSE), "")</f>
        <v/>
      </c>
    </row>
    <row r="44" spans="3:3" x14ac:dyDescent="0.2">
      <c r="C44" t="str">
        <f>IF(NOT(ISBLANK(D44)), VLOOKUP(D44,Categories!$A$2:$B$51,2,FALSE), "")</f>
        <v/>
      </c>
    </row>
    <row r="45" spans="3:3" x14ac:dyDescent="0.2">
      <c r="C45" t="str">
        <f>IF(NOT(ISBLANK(D45)), VLOOKUP(D45,Categories!$A$2:$B$51,2,FALSE), "")</f>
        <v/>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