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MD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</calcChain>
</file>

<file path=xl/sharedStrings.xml><?xml version="1.0" encoding="utf-8"?>
<sst xmlns="http://schemas.openxmlformats.org/spreadsheetml/2006/main" count="232" uniqueCount="70">
  <si>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</si>
  <si>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</si>
  <si>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</si>
  <si>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</si>
  <si>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</si>
  <si>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</si>
  <si>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</si>
  <si>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</si>
  <si>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</si>
  <si>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</si>
  <si>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</si>
  <si>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</si>
  <si>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</si>
  <si>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</si>
  <si>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Allegany County</t>
  </si>
  <si>
    <t>003</t>
  </si>
  <si>
    <t>Anne Arundel County</t>
  </si>
  <si>
    <t>005</t>
  </si>
  <si>
    <t>Baltimore County</t>
  </si>
  <si>
    <t>009</t>
  </si>
  <si>
    <t>Calvert County</t>
  </si>
  <si>
    <t>011</t>
  </si>
  <si>
    <t>Caroline County</t>
  </si>
  <si>
    <t>013</t>
  </si>
  <si>
    <t>Carroll County</t>
  </si>
  <si>
    <t>015</t>
  </si>
  <si>
    <t>Cecil County</t>
  </si>
  <si>
    <t>017</t>
  </si>
  <si>
    <t>Charles County</t>
  </si>
  <si>
    <t>019</t>
  </si>
  <si>
    <t>Dorchester County</t>
  </si>
  <si>
    <t>021</t>
  </si>
  <si>
    <t>Frederick County</t>
  </si>
  <si>
    <t>023</t>
  </si>
  <si>
    <t>Garrett County</t>
  </si>
  <si>
    <t>025</t>
  </si>
  <si>
    <t>Harford County</t>
  </si>
  <si>
    <t>027</t>
  </si>
  <si>
    <t>Howard County</t>
  </si>
  <si>
    <t>029</t>
  </si>
  <si>
    <t>Kent County</t>
  </si>
  <si>
    <t>031</t>
  </si>
  <si>
    <t>Montgomery County</t>
  </si>
  <si>
    <t>033</t>
  </si>
  <si>
    <t>Prince George's County</t>
  </si>
  <si>
    <t>035</t>
  </si>
  <si>
    <t>Queen Anne's County</t>
  </si>
  <si>
    <t>037</t>
  </si>
  <si>
    <t>St. Mary's County</t>
  </si>
  <si>
    <t>039</t>
  </si>
  <si>
    <t>Somerset County</t>
  </si>
  <si>
    <t>041</t>
  </si>
  <si>
    <t>Talbot County</t>
  </si>
  <si>
    <t>043</t>
  </si>
  <si>
    <t>Washington County</t>
  </si>
  <si>
    <t>045</t>
  </si>
  <si>
    <t>Wicomico County</t>
  </si>
  <si>
    <t>047</t>
  </si>
  <si>
    <t>Worcester County</t>
  </si>
  <si>
    <t>510</t>
  </si>
  <si>
    <t>Baltimore (city) County</t>
  </si>
  <si>
    <t>Population estimates calculated as population under 5 years of age plus 20% of population ages 5-9 years (From: U.S. Census Bureau's American FactFinder, http://factfinder.census.gov/)</t>
  </si>
  <si>
    <t>Unknown</t>
  </si>
  <si>
    <t>MD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</si>
  <si>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</si>
  <si>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</si>
  <si>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</si>
  <si>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</si>
  <si>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Notes: 'N/A' indicates data are supressed when the cell count is less than six or no data reported;</t>
  </si>
  <si>
    <t>Data received and processed by CDC as of April 30,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</si>
</sst>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20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3"/>
  <sheetViews>
    <sheetView tabSelected="1" topLeftCell="A13" workbookViewId="0">
      <selection activeCell="B37" sqref="B37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6" t="s">
        <v>63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6" ht="15.75" thickBot="1" x14ac:dyDescent="0.3">
      <c r="A2" s="1"/>
    </row>
    <row r="3" spans="1:16" ht="30" customHeight="1" x14ac:dyDescent="0.25">
      <c r="A3" s="28" t="s">
        <v>0</v>
      </c>
      <c r="B3" s="30" t="s">
        <v>1</v>
      </c>
      <c r="C3" s="32" t="s">
        <v>2</v>
      </c>
      <c r="D3" s="32" t="s">
        <v>3</v>
      </c>
      <c r="E3" s="34" t="s">
        <v>64</v>
      </c>
      <c r="F3" s="32" t="s">
        <v>65</v>
      </c>
      <c r="G3" s="32"/>
      <c r="H3" s="32" t="s">
        <v>66</v>
      </c>
      <c r="I3" s="30"/>
      <c r="J3" s="32" t="s">
        <v>4</v>
      </c>
      <c r="K3" s="32"/>
      <c r="L3" s="32"/>
      <c r="M3" s="32"/>
      <c r="N3" s="32"/>
      <c r="O3" s="30"/>
    </row>
    <row r="4" spans="1:16" ht="30" customHeight="1" x14ac:dyDescent="0.25">
      <c r="A4" s="29"/>
      <c r="B4" s="31"/>
      <c r="C4" s="33"/>
      <c r="D4" s="33"/>
      <c r="E4" s="35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3986</v>
      </c>
      <c r="D5" s="13">
        <v>1149</v>
      </c>
      <c r="E5" s="24">
        <f>D5/C5</f>
        <v>0.2882589061716006</v>
      </c>
      <c r="F5" s="13">
        <v>24</v>
      </c>
      <c r="G5" s="14">
        <v>2.0887728459529999E-2</v>
      </c>
      <c r="H5" s="13">
        <v>6</v>
      </c>
      <c r="I5" s="14">
        <v>5.2219321148825101E-3</v>
      </c>
      <c r="J5" s="12">
        <v>18</v>
      </c>
      <c r="K5" s="13" t="s">
        <v>67</v>
      </c>
      <c r="L5" s="13" t="s">
        <v>67</v>
      </c>
      <c r="M5" s="13" t="s">
        <v>67</v>
      </c>
      <c r="N5" s="13" t="s">
        <v>67</v>
      </c>
      <c r="O5" s="13" t="s">
        <v>67</v>
      </c>
      <c r="P5" s="7"/>
    </row>
    <row r="6" spans="1:16" x14ac:dyDescent="0.25">
      <c r="A6" s="8" t="s">
        <v>15</v>
      </c>
      <c r="B6" s="10" t="s">
        <v>16</v>
      </c>
      <c r="C6" s="12">
        <v>42211</v>
      </c>
      <c r="D6" s="13">
        <v>12110</v>
      </c>
      <c r="E6" s="24">
        <f t="shared" ref="E6:E28" si="0">D6/C6</f>
        <v>0.28689204235862692</v>
      </c>
      <c r="F6" s="13">
        <v>39</v>
      </c>
      <c r="G6" s="14">
        <v>3.2204789430223001E-3</v>
      </c>
      <c r="H6" s="13">
        <v>10</v>
      </c>
      <c r="I6" s="14">
        <v>8.25763831544178E-4</v>
      </c>
      <c r="J6" s="12">
        <v>29</v>
      </c>
      <c r="K6" s="13">
        <v>6</v>
      </c>
      <c r="L6" s="13" t="s">
        <v>67</v>
      </c>
      <c r="M6" s="13" t="s">
        <v>67</v>
      </c>
      <c r="N6" s="13" t="s">
        <v>67</v>
      </c>
      <c r="O6" s="13" t="s">
        <v>67</v>
      </c>
      <c r="P6" s="7"/>
    </row>
    <row r="7" spans="1:16" x14ac:dyDescent="0.25">
      <c r="A7" s="8" t="s">
        <v>17</v>
      </c>
      <c r="B7" s="10" t="s">
        <v>18</v>
      </c>
      <c r="C7" s="12">
        <v>59089</v>
      </c>
      <c r="D7" s="13">
        <v>19740</v>
      </c>
      <c r="E7" s="24">
        <f t="shared" si="0"/>
        <v>0.33407233156763527</v>
      </c>
      <c r="F7" s="13">
        <v>197</v>
      </c>
      <c r="G7" s="14">
        <v>9.9797365754812593E-3</v>
      </c>
      <c r="H7" s="13">
        <v>28</v>
      </c>
      <c r="I7" s="14">
        <v>1.4184397163120601E-3</v>
      </c>
      <c r="J7" s="12">
        <v>169</v>
      </c>
      <c r="K7" s="13">
        <v>19</v>
      </c>
      <c r="L7" s="13">
        <v>6</v>
      </c>
      <c r="M7" s="13" t="s">
        <v>67</v>
      </c>
      <c r="N7" s="13" t="s">
        <v>67</v>
      </c>
      <c r="O7" s="13" t="s">
        <v>67</v>
      </c>
      <c r="P7" s="7"/>
    </row>
    <row r="8" spans="1:16" x14ac:dyDescent="0.25">
      <c r="A8" s="8" t="s">
        <v>19</v>
      </c>
      <c r="B8" s="10" t="s">
        <v>20</v>
      </c>
      <c r="C8" s="12">
        <v>6099</v>
      </c>
      <c r="D8" s="13">
        <v>916</v>
      </c>
      <c r="E8" s="24">
        <f t="shared" si="0"/>
        <v>0.15018855550090179</v>
      </c>
      <c r="F8" s="13">
        <v>6</v>
      </c>
      <c r="G8" s="14">
        <v>6.5502183406113499E-3</v>
      </c>
      <c r="H8" s="13" t="s">
        <v>67</v>
      </c>
      <c r="I8" s="14" t="s">
        <v>67</v>
      </c>
      <c r="J8" s="12" t="s">
        <v>67</v>
      </c>
      <c r="K8" s="13" t="s">
        <v>67</v>
      </c>
      <c r="L8" s="13" t="s">
        <v>67</v>
      </c>
      <c r="M8" s="13" t="s">
        <v>67</v>
      </c>
      <c r="N8" s="13" t="s">
        <v>67</v>
      </c>
      <c r="O8" s="13" t="s">
        <v>67</v>
      </c>
      <c r="P8" s="7"/>
    </row>
    <row r="9" spans="1:16" x14ac:dyDescent="0.25">
      <c r="A9" s="8" t="s">
        <v>21</v>
      </c>
      <c r="B9" s="10" t="s">
        <v>22</v>
      </c>
      <c r="C9" s="12">
        <v>2428</v>
      </c>
      <c r="D9" s="13">
        <v>751</v>
      </c>
      <c r="E9" s="24">
        <f t="shared" si="0"/>
        <v>0.30930807248764414</v>
      </c>
      <c r="F9" s="13">
        <v>15</v>
      </c>
      <c r="G9" s="14">
        <v>1.99733688415446E-2</v>
      </c>
      <c r="H9" s="13" t="s">
        <v>67</v>
      </c>
      <c r="I9" s="14" t="s">
        <v>67</v>
      </c>
      <c r="J9" s="12">
        <v>11</v>
      </c>
      <c r="K9" s="13" t="s">
        <v>67</v>
      </c>
      <c r="L9" s="13" t="s">
        <v>67</v>
      </c>
      <c r="M9" s="13" t="s">
        <v>67</v>
      </c>
      <c r="N9" s="13" t="s">
        <v>67</v>
      </c>
      <c r="O9" s="13" t="s">
        <v>67</v>
      </c>
      <c r="P9" s="7"/>
    </row>
    <row r="10" spans="1:16" x14ac:dyDescent="0.25">
      <c r="A10" s="8" t="s">
        <v>23</v>
      </c>
      <c r="B10" s="10" t="s">
        <v>24</v>
      </c>
      <c r="C10" s="12">
        <v>10860</v>
      </c>
      <c r="D10" s="13">
        <v>2509</v>
      </c>
      <c r="E10" s="24">
        <f t="shared" si="0"/>
        <v>0.23103130755064458</v>
      </c>
      <c r="F10" s="13">
        <v>16</v>
      </c>
      <c r="G10" s="14">
        <v>6.3770426464727003E-3</v>
      </c>
      <c r="H10" s="13" t="s">
        <v>67</v>
      </c>
      <c r="I10" s="14" t="s">
        <v>67</v>
      </c>
      <c r="J10" s="12">
        <v>12</v>
      </c>
      <c r="K10" s="13" t="s">
        <v>67</v>
      </c>
      <c r="L10" s="13" t="s">
        <v>67</v>
      </c>
      <c r="M10" s="13" t="s">
        <v>67</v>
      </c>
      <c r="N10" s="13" t="s">
        <v>67</v>
      </c>
      <c r="O10" s="13" t="s">
        <v>67</v>
      </c>
      <c r="P10" s="7"/>
    </row>
    <row r="11" spans="1:16" x14ac:dyDescent="0.25">
      <c r="A11" s="8" t="s">
        <v>25</v>
      </c>
      <c r="B11" s="10" t="s">
        <v>26</v>
      </c>
      <c r="C11" s="12">
        <v>7085</v>
      </c>
      <c r="D11" s="13">
        <v>1741</v>
      </c>
      <c r="E11" s="24">
        <f t="shared" si="0"/>
        <v>0.24573041637261822</v>
      </c>
      <c r="F11" s="13">
        <v>12</v>
      </c>
      <c r="G11" s="14">
        <v>6.89259046524986E-3</v>
      </c>
      <c r="H11" s="13" t="s">
        <v>67</v>
      </c>
      <c r="I11" s="14" t="s">
        <v>67</v>
      </c>
      <c r="J11" s="12">
        <v>9</v>
      </c>
      <c r="K11" s="13" t="s">
        <v>67</v>
      </c>
      <c r="L11" s="13" t="s">
        <v>67</v>
      </c>
      <c r="M11" s="13" t="s">
        <v>67</v>
      </c>
      <c r="N11" s="13" t="s">
        <v>67</v>
      </c>
      <c r="O11" s="13" t="s">
        <v>67</v>
      </c>
      <c r="P11" s="7"/>
    </row>
    <row r="12" spans="1:16" x14ac:dyDescent="0.25">
      <c r="A12" s="8" t="s">
        <v>27</v>
      </c>
      <c r="B12" s="10" t="s">
        <v>28</v>
      </c>
      <c r="C12" s="12">
        <v>11834</v>
      </c>
      <c r="D12" s="13">
        <v>2622</v>
      </c>
      <c r="E12" s="24">
        <f t="shared" si="0"/>
        <v>0.22156498225452087</v>
      </c>
      <c r="F12" s="13">
        <v>6</v>
      </c>
      <c r="G12" s="14">
        <v>2.2883295194508001E-3</v>
      </c>
      <c r="H12" s="13" t="s">
        <v>67</v>
      </c>
      <c r="I12" s="14" t="s">
        <v>67</v>
      </c>
      <c r="J12" s="12" t="s">
        <v>67</v>
      </c>
      <c r="K12" s="13" t="s">
        <v>67</v>
      </c>
      <c r="L12" s="13" t="s">
        <v>67</v>
      </c>
      <c r="M12" s="13" t="s">
        <v>67</v>
      </c>
      <c r="N12" s="13" t="s">
        <v>67</v>
      </c>
      <c r="O12" s="13" t="s">
        <v>67</v>
      </c>
      <c r="P12" s="7"/>
    </row>
    <row r="13" spans="1:16" x14ac:dyDescent="0.25">
      <c r="A13" s="8" t="s">
        <v>29</v>
      </c>
      <c r="B13" s="10" t="s">
        <v>30</v>
      </c>
      <c r="C13" s="12">
        <v>2215</v>
      </c>
      <c r="D13" s="13">
        <v>656</v>
      </c>
      <c r="E13" s="24">
        <f t="shared" si="0"/>
        <v>0.2961625282167043</v>
      </c>
      <c r="F13" s="13">
        <v>18</v>
      </c>
      <c r="G13" s="14">
        <v>2.7439024390243899E-2</v>
      </c>
      <c r="H13" s="13">
        <v>7</v>
      </c>
      <c r="I13" s="14">
        <v>1.06707317073171E-2</v>
      </c>
      <c r="J13" s="12">
        <v>11</v>
      </c>
      <c r="K13" s="13" t="s">
        <v>67</v>
      </c>
      <c r="L13" s="13" t="s">
        <v>67</v>
      </c>
      <c r="M13" s="13" t="s">
        <v>67</v>
      </c>
      <c r="N13" s="13" t="s">
        <v>67</v>
      </c>
      <c r="O13" s="13" t="s">
        <v>67</v>
      </c>
      <c r="P13" s="7"/>
    </row>
    <row r="14" spans="1:16" x14ac:dyDescent="0.25">
      <c r="A14" s="8" t="s">
        <v>31</v>
      </c>
      <c r="B14" s="10" t="s">
        <v>32</v>
      </c>
      <c r="C14" s="12">
        <v>18017</v>
      </c>
      <c r="D14" s="13">
        <v>5239</v>
      </c>
      <c r="E14" s="24">
        <f t="shared" si="0"/>
        <v>0.29078092912249542</v>
      </c>
      <c r="F14" s="13">
        <v>16</v>
      </c>
      <c r="G14" s="14">
        <v>3.0540179423554099E-3</v>
      </c>
      <c r="H14" s="13">
        <v>7</v>
      </c>
      <c r="I14" s="14">
        <v>1.33613284978049E-3</v>
      </c>
      <c r="J14" s="12">
        <v>9</v>
      </c>
      <c r="K14" s="13" t="s">
        <v>67</v>
      </c>
      <c r="L14" s="13" t="s">
        <v>67</v>
      </c>
      <c r="M14" s="13" t="s">
        <v>67</v>
      </c>
      <c r="N14" s="13" t="s">
        <v>67</v>
      </c>
      <c r="O14" s="13" t="s">
        <v>67</v>
      </c>
      <c r="P14" s="7"/>
    </row>
    <row r="15" spans="1:16" x14ac:dyDescent="0.25">
      <c r="A15" s="8" t="s">
        <v>33</v>
      </c>
      <c r="B15" s="10" t="s">
        <v>34</v>
      </c>
      <c r="C15" s="12">
        <v>1717</v>
      </c>
      <c r="D15" s="13">
        <v>405</v>
      </c>
      <c r="E15" s="24">
        <f t="shared" si="0"/>
        <v>0.23587652882935353</v>
      </c>
      <c r="F15" s="13" t="s">
        <v>67</v>
      </c>
      <c r="G15" s="14" t="s">
        <v>67</v>
      </c>
      <c r="H15" s="13" t="s">
        <v>67</v>
      </c>
      <c r="I15" s="14" t="s">
        <v>67</v>
      </c>
      <c r="J15" s="12" t="s">
        <v>67</v>
      </c>
      <c r="K15" s="13" t="s">
        <v>67</v>
      </c>
      <c r="L15" s="13" t="s">
        <v>67</v>
      </c>
      <c r="M15" s="13" t="s">
        <v>67</v>
      </c>
      <c r="N15" s="13" t="s">
        <v>67</v>
      </c>
      <c r="O15" s="13" t="s">
        <v>67</v>
      </c>
      <c r="P15" s="7"/>
    </row>
    <row r="16" spans="1:16" x14ac:dyDescent="0.25">
      <c r="A16" s="8" t="s">
        <v>35</v>
      </c>
      <c r="B16" s="10" t="s">
        <v>36</v>
      </c>
      <c r="C16" s="12">
        <v>17236</v>
      </c>
      <c r="D16" s="13">
        <v>4825</v>
      </c>
      <c r="E16" s="24">
        <f t="shared" si="0"/>
        <v>0.27993734045022045</v>
      </c>
      <c r="F16" s="13">
        <v>15</v>
      </c>
      <c r="G16" s="14">
        <v>3.1088082901554398E-3</v>
      </c>
      <c r="H16" s="13" t="s">
        <v>67</v>
      </c>
      <c r="I16" s="14" t="s">
        <v>67</v>
      </c>
      <c r="J16" s="12">
        <v>12</v>
      </c>
      <c r="K16" s="13" t="s">
        <v>67</v>
      </c>
      <c r="L16" s="13" t="s">
        <v>67</v>
      </c>
      <c r="M16" s="13" t="s">
        <v>67</v>
      </c>
      <c r="N16" s="13" t="s">
        <v>67</v>
      </c>
      <c r="O16" s="13" t="s">
        <v>67</v>
      </c>
      <c r="P16" s="7"/>
    </row>
    <row r="17" spans="1:16" x14ac:dyDescent="0.25">
      <c r="A17" s="8" t="s">
        <v>37</v>
      </c>
      <c r="B17" s="10" t="s">
        <v>38</v>
      </c>
      <c r="C17" s="12">
        <v>23609</v>
      </c>
      <c r="D17" s="13">
        <v>5669</v>
      </c>
      <c r="E17" s="24">
        <f t="shared" si="0"/>
        <v>0.24012029310856028</v>
      </c>
      <c r="F17" s="13">
        <v>47</v>
      </c>
      <c r="G17" s="14">
        <v>8.2907038278356004E-3</v>
      </c>
      <c r="H17" s="13">
        <v>13</v>
      </c>
      <c r="I17" s="14">
        <v>2.2931733991885701E-3</v>
      </c>
      <c r="J17" s="12">
        <v>34</v>
      </c>
      <c r="K17" s="13">
        <v>8</v>
      </c>
      <c r="L17" s="13" t="s">
        <v>67</v>
      </c>
      <c r="M17" s="13" t="s">
        <v>67</v>
      </c>
      <c r="N17" s="13" t="s">
        <v>67</v>
      </c>
      <c r="O17" s="13" t="s">
        <v>67</v>
      </c>
      <c r="P17" s="7"/>
    </row>
    <row r="18" spans="1:16" x14ac:dyDescent="0.25">
      <c r="A18" s="8" t="s">
        <v>39</v>
      </c>
      <c r="B18" s="10" t="s">
        <v>40</v>
      </c>
      <c r="C18" s="12">
        <v>973</v>
      </c>
      <c r="D18" s="13">
        <v>204</v>
      </c>
      <c r="E18" s="24">
        <f t="shared" si="0"/>
        <v>0.20966084275436794</v>
      </c>
      <c r="F18" s="13" t="s">
        <v>67</v>
      </c>
      <c r="G18" s="14" t="s">
        <v>67</v>
      </c>
      <c r="H18" s="13" t="s">
        <v>67</v>
      </c>
      <c r="I18" s="14" t="s">
        <v>67</v>
      </c>
      <c r="J18" s="12" t="s">
        <v>67</v>
      </c>
      <c r="K18" s="13" t="s">
        <v>67</v>
      </c>
      <c r="L18" s="13" t="s">
        <v>67</v>
      </c>
      <c r="M18" s="13" t="s">
        <v>67</v>
      </c>
      <c r="N18" s="13" t="s">
        <v>67</v>
      </c>
      <c r="O18" s="13" t="s">
        <v>67</v>
      </c>
      <c r="P18" s="7"/>
    </row>
    <row r="19" spans="1:16" x14ac:dyDescent="0.25">
      <c r="A19" s="8" t="s">
        <v>41</v>
      </c>
      <c r="B19" s="10" t="s">
        <v>42</v>
      </c>
      <c r="C19" s="12">
        <v>80503</v>
      </c>
      <c r="D19" s="13">
        <v>25615</v>
      </c>
      <c r="E19" s="24">
        <f t="shared" si="0"/>
        <v>0.3181868998670857</v>
      </c>
      <c r="F19" s="13">
        <v>98</v>
      </c>
      <c r="G19" s="14">
        <v>3.8258832715205898E-3</v>
      </c>
      <c r="H19" s="13">
        <v>22</v>
      </c>
      <c r="I19" s="14">
        <v>8.5887175483115405E-4</v>
      </c>
      <c r="J19" s="12">
        <v>76</v>
      </c>
      <c r="K19" s="13">
        <v>16</v>
      </c>
      <c r="L19" s="13" t="s">
        <v>67</v>
      </c>
      <c r="M19" s="13" t="s">
        <v>67</v>
      </c>
      <c r="N19" s="13" t="s">
        <v>67</v>
      </c>
      <c r="O19" s="13" t="s">
        <v>67</v>
      </c>
      <c r="P19" s="7"/>
    </row>
    <row r="20" spans="1:16" x14ac:dyDescent="0.25">
      <c r="A20" s="8" t="s">
        <v>43</v>
      </c>
      <c r="B20" s="10" t="s">
        <v>44</v>
      </c>
      <c r="C20" s="12">
        <v>70775</v>
      </c>
      <c r="D20" s="13">
        <v>23110</v>
      </c>
      <c r="E20" s="24">
        <f t="shared" si="0"/>
        <v>0.32652772871776758</v>
      </c>
      <c r="F20" s="13">
        <v>286</v>
      </c>
      <c r="G20" s="14">
        <v>1.23755949805279E-2</v>
      </c>
      <c r="H20" s="13">
        <v>76</v>
      </c>
      <c r="I20" s="14">
        <v>3.28861964517525E-3</v>
      </c>
      <c r="J20" s="12">
        <v>210</v>
      </c>
      <c r="K20" s="13">
        <v>50</v>
      </c>
      <c r="L20" s="13">
        <v>12</v>
      </c>
      <c r="M20" s="13" t="s">
        <v>67</v>
      </c>
      <c r="N20" s="13">
        <v>10</v>
      </c>
      <c r="O20" s="13" t="s">
        <v>67</v>
      </c>
      <c r="P20" s="7"/>
    </row>
    <row r="21" spans="1:16" x14ac:dyDescent="0.25">
      <c r="A21" s="8" t="s">
        <v>45</v>
      </c>
      <c r="B21" s="10" t="s">
        <v>46</v>
      </c>
      <c r="C21" s="12">
        <v>3034</v>
      </c>
      <c r="D21" s="13">
        <v>725</v>
      </c>
      <c r="E21" s="24">
        <f t="shared" si="0"/>
        <v>0.23895847066578774</v>
      </c>
      <c r="F21" s="13" t="s">
        <v>67</v>
      </c>
      <c r="G21" s="14" t="s">
        <v>67</v>
      </c>
      <c r="H21" s="13" t="s">
        <v>67</v>
      </c>
      <c r="I21" s="14" t="s">
        <v>67</v>
      </c>
      <c r="J21" s="12" t="s">
        <v>67</v>
      </c>
      <c r="K21" s="13" t="s">
        <v>67</v>
      </c>
      <c r="L21" s="13" t="s">
        <v>67</v>
      </c>
      <c r="M21" s="13" t="s">
        <v>67</v>
      </c>
      <c r="N21" s="13" t="s">
        <v>67</v>
      </c>
      <c r="O21" s="13" t="s">
        <v>67</v>
      </c>
      <c r="P21" s="7"/>
    </row>
    <row r="22" spans="1:16" x14ac:dyDescent="0.25">
      <c r="A22" s="8" t="s">
        <v>47</v>
      </c>
      <c r="B22" s="10" t="s">
        <v>48</v>
      </c>
      <c r="C22" s="12">
        <v>8825</v>
      </c>
      <c r="D22" s="13">
        <v>1546</v>
      </c>
      <c r="E22" s="24">
        <f t="shared" si="0"/>
        <v>0.17518413597733712</v>
      </c>
      <c r="F22" s="13" t="s">
        <v>67</v>
      </c>
      <c r="G22" s="14" t="s">
        <v>67</v>
      </c>
      <c r="H22" s="13" t="s">
        <v>67</v>
      </c>
      <c r="I22" s="14" t="s">
        <v>67</v>
      </c>
      <c r="J22" s="12" t="s">
        <v>67</v>
      </c>
      <c r="K22" s="13" t="s">
        <v>67</v>
      </c>
      <c r="L22" s="13" t="s">
        <v>67</v>
      </c>
      <c r="M22" s="13" t="s">
        <v>67</v>
      </c>
      <c r="N22" s="13" t="s">
        <v>67</v>
      </c>
      <c r="O22" s="13" t="s">
        <v>67</v>
      </c>
      <c r="P22" s="7"/>
    </row>
    <row r="23" spans="1:16" x14ac:dyDescent="0.25">
      <c r="A23" s="8" t="s">
        <v>49</v>
      </c>
      <c r="B23" s="10" t="s">
        <v>50</v>
      </c>
      <c r="C23" s="12">
        <v>1511</v>
      </c>
      <c r="D23" s="13">
        <v>442</v>
      </c>
      <c r="E23" s="24">
        <f t="shared" si="0"/>
        <v>0.29252150893448048</v>
      </c>
      <c r="F23" s="13">
        <v>7</v>
      </c>
      <c r="G23" s="14">
        <v>1.58371040723982E-2</v>
      </c>
      <c r="H23" s="13" t="s">
        <v>67</v>
      </c>
      <c r="I23" s="14" t="s">
        <v>67</v>
      </c>
      <c r="J23" s="12">
        <v>6</v>
      </c>
      <c r="K23" s="13" t="s">
        <v>67</v>
      </c>
      <c r="L23" s="13" t="s">
        <v>67</v>
      </c>
      <c r="M23" s="13" t="s">
        <v>67</v>
      </c>
      <c r="N23" s="13" t="s">
        <v>67</v>
      </c>
      <c r="O23" s="13" t="s">
        <v>67</v>
      </c>
      <c r="P23" s="7"/>
    </row>
    <row r="24" spans="1:16" x14ac:dyDescent="0.25">
      <c r="A24" s="8" t="s">
        <v>51</v>
      </c>
      <c r="B24" s="10" t="s">
        <v>52</v>
      </c>
      <c r="C24" s="12">
        <v>2068</v>
      </c>
      <c r="D24" s="13">
        <v>643</v>
      </c>
      <c r="E24" s="24">
        <f t="shared" si="0"/>
        <v>0.31092843326885883</v>
      </c>
      <c r="F24" s="13">
        <v>8</v>
      </c>
      <c r="G24" s="14">
        <v>1.2441679626749601E-2</v>
      </c>
      <c r="H24" s="13" t="s">
        <v>67</v>
      </c>
      <c r="I24" s="14" t="s">
        <v>67</v>
      </c>
      <c r="J24" s="12">
        <v>7</v>
      </c>
      <c r="K24" s="13" t="s">
        <v>67</v>
      </c>
      <c r="L24" s="13" t="s">
        <v>67</v>
      </c>
      <c r="M24" s="13" t="s">
        <v>67</v>
      </c>
      <c r="N24" s="13" t="s">
        <v>67</v>
      </c>
      <c r="O24" s="13" t="s">
        <v>67</v>
      </c>
      <c r="P24" s="7"/>
    </row>
    <row r="25" spans="1:16" x14ac:dyDescent="0.25">
      <c r="A25" s="8" t="s">
        <v>53</v>
      </c>
      <c r="B25" s="10" t="s">
        <v>54</v>
      </c>
      <c r="C25" s="12">
        <v>10569</v>
      </c>
      <c r="D25" s="13">
        <v>2815</v>
      </c>
      <c r="E25" s="24">
        <f t="shared" si="0"/>
        <v>0.2663449711420191</v>
      </c>
      <c r="F25" s="13">
        <v>25</v>
      </c>
      <c r="G25" s="14">
        <v>8.8809946714032001E-3</v>
      </c>
      <c r="H25" s="13">
        <v>6</v>
      </c>
      <c r="I25" s="14">
        <v>2.1314387211367699E-3</v>
      </c>
      <c r="J25" s="12">
        <v>19</v>
      </c>
      <c r="K25" s="13" t="s">
        <v>67</v>
      </c>
      <c r="L25" s="13" t="s">
        <v>67</v>
      </c>
      <c r="M25" s="13" t="s">
        <v>67</v>
      </c>
      <c r="N25" s="13" t="s">
        <v>67</v>
      </c>
      <c r="O25" s="13" t="s">
        <v>67</v>
      </c>
      <c r="P25" s="7"/>
    </row>
    <row r="26" spans="1:16" x14ac:dyDescent="0.25">
      <c r="A26" s="8" t="s">
        <v>55</v>
      </c>
      <c r="B26" s="10" t="s">
        <v>56</v>
      </c>
      <c r="C26" s="12">
        <v>7469</v>
      </c>
      <c r="D26" s="13">
        <v>2275</v>
      </c>
      <c r="E26" s="24">
        <f t="shared" si="0"/>
        <v>0.30459231490159328</v>
      </c>
      <c r="F26" s="13">
        <v>30</v>
      </c>
      <c r="G26" s="14">
        <v>1.3186813186813201E-2</v>
      </c>
      <c r="H26" s="13">
        <v>6</v>
      </c>
      <c r="I26" s="14">
        <v>2.63736263736264E-3</v>
      </c>
      <c r="J26" s="12">
        <v>24</v>
      </c>
      <c r="K26" s="13" t="s">
        <v>67</v>
      </c>
      <c r="L26" s="13" t="s">
        <v>67</v>
      </c>
      <c r="M26" s="13" t="s">
        <v>67</v>
      </c>
      <c r="N26" s="13" t="s">
        <v>67</v>
      </c>
      <c r="O26" s="13" t="s">
        <v>67</v>
      </c>
      <c r="P26" s="7"/>
    </row>
    <row r="27" spans="1:16" x14ac:dyDescent="0.25">
      <c r="A27" s="8" t="s">
        <v>57</v>
      </c>
      <c r="B27" s="10" t="s">
        <v>58</v>
      </c>
      <c r="C27" s="12">
        <v>2762</v>
      </c>
      <c r="D27" s="13">
        <v>926</v>
      </c>
      <c r="E27" s="24">
        <f t="shared" si="0"/>
        <v>0.33526430123099205</v>
      </c>
      <c r="F27" s="13">
        <v>12</v>
      </c>
      <c r="G27" s="14">
        <v>1.29589632829374E-2</v>
      </c>
      <c r="H27" s="13" t="s">
        <v>67</v>
      </c>
      <c r="I27" s="14" t="s">
        <v>67</v>
      </c>
      <c r="J27" s="12">
        <v>11</v>
      </c>
      <c r="K27" s="13" t="s">
        <v>67</v>
      </c>
      <c r="L27" s="13" t="s">
        <v>67</v>
      </c>
      <c r="M27" s="13" t="s">
        <v>67</v>
      </c>
      <c r="N27" s="13" t="s">
        <v>67</v>
      </c>
      <c r="O27" s="13" t="s">
        <v>67</v>
      </c>
      <c r="P27" s="7"/>
    </row>
    <row r="28" spans="1:16" x14ac:dyDescent="0.25">
      <c r="A28" s="19" t="s">
        <v>59</v>
      </c>
      <c r="B28" s="20" t="s">
        <v>60</v>
      </c>
      <c r="C28" s="21">
        <v>46273</v>
      </c>
      <c r="D28" s="22">
        <v>15242</v>
      </c>
      <c r="E28" s="24">
        <f t="shared" si="0"/>
        <v>0.32939295053270806</v>
      </c>
      <c r="F28" s="22">
        <v>635</v>
      </c>
      <c r="G28" s="23">
        <v>4.1661199317674799E-2</v>
      </c>
      <c r="H28" s="22">
        <v>137</v>
      </c>
      <c r="I28" s="23">
        <v>8.9883217425534706E-3</v>
      </c>
      <c r="J28" s="21">
        <v>498</v>
      </c>
      <c r="K28" s="22">
        <v>85</v>
      </c>
      <c r="L28" s="22">
        <v>19</v>
      </c>
      <c r="M28" s="22">
        <v>12</v>
      </c>
      <c r="N28" s="22">
        <v>18</v>
      </c>
      <c r="O28" s="22" t="s">
        <v>67</v>
      </c>
      <c r="P28" s="7"/>
    </row>
    <row r="29" spans="1:16" ht="15.75" thickBot="1" x14ac:dyDescent="0.3">
      <c r="A29" s="9" t="s">
        <v>67</v>
      </c>
      <c r="B29" s="11" t="s">
        <v>62</v>
      </c>
      <c r="C29" s="15" t="s">
        <v>67</v>
      </c>
      <c r="D29" s="16">
        <v>143</v>
      </c>
      <c r="E29" s="16" t="s">
        <v>67</v>
      </c>
      <c r="F29" s="16" t="s">
        <v>67</v>
      </c>
      <c r="G29" s="17" t="s">
        <v>67</v>
      </c>
      <c r="H29" s="16" t="s">
        <v>67</v>
      </c>
      <c r="I29" s="17" t="s">
        <v>67</v>
      </c>
      <c r="J29" s="15" t="s">
        <v>67</v>
      </c>
      <c r="K29" s="16" t="s">
        <v>67</v>
      </c>
      <c r="L29" s="16" t="s">
        <v>67</v>
      </c>
      <c r="M29" s="16" t="s">
        <v>67</v>
      </c>
      <c r="N29" s="16" t="s">
        <v>67</v>
      </c>
      <c r="O29" s="18" t="s">
        <v>67</v>
      </c>
      <c r="P29" s="7"/>
    </row>
    <row r="30" spans="1:16" x14ac:dyDescent="0.25"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  <c r="O30" s="5"/>
    </row>
    <row r="31" spans="1:16" x14ac:dyDescent="0.25">
      <c r="A31" s="25" t="s">
        <v>68</v>
      </c>
    </row>
    <row r="32" spans="1:16" x14ac:dyDescent="0.25">
      <c r="A32" s="4" t="s">
        <v>61</v>
      </c>
    </row>
    <row r="33" spans="1:15" x14ac:dyDescent="0.25">
      <c r="A33" s="36" t="s">
        <v>69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</row>
  </sheetData>
  <mergeCells count="10">
    <mergeCell ref="A33:O33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2019-03-19T17:38:03Z</dcterms:created>
  <dcterms:modified xsi:type="dcterms:W3CDTF">2019-04-26T13:42:57Z</dcterms:modified>
</cp:coreProperties>
</file>