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MN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5" i="1"/>
</calcChain>
</file>

<file path=xl/sharedStrings.xml><?xml version="1.0" encoding="utf-8"?>
<sst xmlns="http://schemas.openxmlformats.org/spreadsheetml/2006/main" count="1026" uniqueCount="196">
  <si>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</si>
  <si>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</si>
  <si>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</si>
  <si>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</si>
  <si>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</si>
  <si>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</si>
  <si>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</si>
  <si>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</si>
  <si>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</si>
  <si>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</si>
  <si>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</si>
  <si>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</si>
  <si>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</si>
  <si>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</si>
  <si>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Aitkin County</t>
  </si>
  <si>
    <t>003</t>
  </si>
  <si>
    <t>Anoka County</t>
  </si>
  <si>
    <t>005</t>
  </si>
  <si>
    <t>Becker County</t>
  </si>
  <si>
    <t>007</t>
  </si>
  <si>
    <t>Beltrami County</t>
  </si>
  <si>
    <t>009</t>
  </si>
  <si>
    <t>Benton County</t>
  </si>
  <si>
    <t>011</t>
  </si>
  <si>
    <t>Big Stone County</t>
  </si>
  <si>
    <t>013</t>
  </si>
  <si>
    <t>Blue Earth County</t>
  </si>
  <si>
    <t>015</t>
  </si>
  <si>
    <t>Brown County</t>
  </si>
  <si>
    <t>017</t>
  </si>
  <si>
    <t>Carlton County</t>
  </si>
  <si>
    <t>019</t>
  </si>
  <si>
    <t>Carver County</t>
  </si>
  <si>
    <t>021</t>
  </si>
  <si>
    <t>Cass County</t>
  </si>
  <si>
    <t>023</t>
  </si>
  <si>
    <t>Chippewa County</t>
  </si>
  <si>
    <t>025</t>
  </si>
  <si>
    <t>Chisago County</t>
  </si>
  <si>
    <t>027</t>
  </si>
  <si>
    <t>Clay County</t>
  </si>
  <si>
    <t>029</t>
  </si>
  <si>
    <t>Clearwater County</t>
  </si>
  <si>
    <t>031</t>
  </si>
  <si>
    <t>Cook County</t>
  </si>
  <si>
    <t>033</t>
  </si>
  <si>
    <t>Cottonwood County</t>
  </si>
  <si>
    <t>035</t>
  </si>
  <si>
    <t>Crow Wing County</t>
  </si>
  <si>
    <t>037</t>
  </si>
  <si>
    <t>Dakota County</t>
  </si>
  <si>
    <t>039</t>
  </si>
  <si>
    <t>Dodge County</t>
  </si>
  <si>
    <t>041</t>
  </si>
  <si>
    <t>Douglas County</t>
  </si>
  <si>
    <t>043</t>
  </si>
  <si>
    <t>Faribault County</t>
  </si>
  <si>
    <t>045</t>
  </si>
  <si>
    <t>Fillmore County</t>
  </si>
  <si>
    <t>047</t>
  </si>
  <si>
    <t>Freeborn County</t>
  </si>
  <si>
    <t>049</t>
  </si>
  <si>
    <t>Goodhue County</t>
  </si>
  <si>
    <t>051</t>
  </si>
  <si>
    <t>Grant County</t>
  </si>
  <si>
    <t>053</t>
  </si>
  <si>
    <t>Hennepin County</t>
  </si>
  <si>
    <t>055</t>
  </si>
  <si>
    <t>Houston County</t>
  </si>
  <si>
    <t>057</t>
  </si>
  <si>
    <t>Hubbard County</t>
  </si>
  <si>
    <t>059</t>
  </si>
  <si>
    <t>Isanti County</t>
  </si>
  <si>
    <t>061</t>
  </si>
  <si>
    <t>Itasca County</t>
  </si>
  <si>
    <t>063</t>
  </si>
  <si>
    <t>Jackson County</t>
  </si>
  <si>
    <t>065</t>
  </si>
  <si>
    <t>Kanabec County</t>
  </si>
  <si>
    <t>067</t>
  </si>
  <si>
    <t>Kandiyohi County</t>
  </si>
  <si>
    <t>069</t>
  </si>
  <si>
    <t>Kittson County</t>
  </si>
  <si>
    <t>071</t>
  </si>
  <si>
    <t>Koochiching County</t>
  </si>
  <si>
    <t>073</t>
  </si>
  <si>
    <t>Lac qui Parle County</t>
  </si>
  <si>
    <t>075</t>
  </si>
  <si>
    <t>Lake County</t>
  </si>
  <si>
    <t>077</t>
  </si>
  <si>
    <t>Lake of the Woods County</t>
  </si>
  <si>
    <t>079</t>
  </si>
  <si>
    <t>Le Sueur County</t>
  </si>
  <si>
    <t>081</t>
  </si>
  <si>
    <t>Lincoln County</t>
  </si>
  <si>
    <t>083</t>
  </si>
  <si>
    <t>Lyon County</t>
  </si>
  <si>
    <t>085</t>
  </si>
  <si>
    <t>McLeod County</t>
  </si>
  <si>
    <t>087</t>
  </si>
  <si>
    <t>Mahnomen County</t>
  </si>
  <si>
    <t>089</t>
  </si>
  <si>
    <t>Marshall County</t>
  </si>
  <si>
    <t>091</t>
  </si>
  <si>
    <t>Martin County</t>
  </si>
  <si>
    <t>093</t>
  </si>
  <si>
    <t>Meeker County</t>
  </si>
  <si>
    <t>095</t>
  </si>
  <si>
    <t>Mille Lacs County</t>
  </si>
  <si>
    <t>097</t>
  </si>
  <si>
    <t>Morrison County</t>
  </si>
  <si>
    <t>099</t>
  </si>
  <si>
    <t>Mower County</t>
  </si>
  <si>
    <t>101</t>
  </si>
  <si>
    <t>Murray County</t>
  </si>
  <si>
    <t>103</t>
  </si>
  <si>
    <t>Nicollet County</t>
  </si>
  <si>
    <t>105</t>
  </si>
  <si>
    <t>Nobles County</t>
  </si>
  <si>
    <t>107</t>
  </si>
  <si>
    <t>Norman County</t>
  </si>
  <si>
    <t>109</t>
  </si>
  <si>
    <t>Olmsted County</t>
  </si>
  <si>
    <t>111</t>
  </si>
  <si>
    <t>Otter Tail County</t>
  </si>
  <si>
    <t>113</t>
  </si>
  <si>
    <t>Pennington County</t>
  </si>
  <si>
    <t>115</t>
  </si>
  <si>
    <t>Pine County</t>
  </si>
  <si>
    <t>117</t>
  </si>
  <si>
    <t>Pipestone County</t>
  </si>
  <si>
    <t>119</t>
  </si>
  <si>
    <t>Polk County</t>
  </si>
  <si>
    <t>121</t>
  </si>
  <si>
    <t>Pope County</t>
  </si>
  <si>
    <t>123</t>
  </si>
  <si>
    <t>Ramsey County</t>
  </si>
  <si>
    <t>125</t>
  </si>
  <si>
    <t>Red Lake County</t>
  </si>
  <si>
    <t>127</t>
  </si>
  <si>
    <t>Redwood County</t>
  </si>
  <si>
    <t>129</t>
  </si>
  <si>
    <t>Renville County</t>
  </si>
  <si>
    <t>131</t>
  </si>
  <si>
    <t>Rice County</t>
  </si>
  <si>
    <t>133</t>
  </si>
  <si>
    <t>Rock County</t>
  </si>
  <si>
    <t>135</t>
  </si>
  <si>
    <t>Roseau County</t>
  </si>
  <si>
    <t>137</t>
  </si>
  <si>
    <t>St. Louis County</t>
  </si>
  <si>
    <t>139</t>
  </si>
  <si>
    <t>Scott County</t>
  </si>
  <si>
    <t>141</t>
  </si>
  <si>
    <t>Sherburne County</t>
  </si>
  <si>
    <t>143</t>
  </si>
  <si>
    <t>Sibley County</t>
  </si>
  <si>
    <t>145</t>
  </si>
  <si>
    <t>Stearns County</t>
  </si>
  <si>
    <t>147</t>
  </si>
  <si>
    <t>Steele County</t>
  </si>
  <si>
    <t>149</t>
  </si>
  <si>
    <t>Stevens County</t>
  </si>
  <si>
    <t>151</t>
  </si>
  <si>
    <t>Swift County</t>
  </si>
  <si>
    <t>153</t>
  </si>
  <si>
    <t>Todd County</t>
  </si>
  <si>
    <t>155</t>
  </si>
  <si>
    <t>Traverse County</t>
  </si>
  <si>
    <t>157</t>
  </si>
  <si>
    <t>Wabasha County</t>
  </si>
  <si>
    <t>159</t>
  </si>
  <si>
    <t>Wadena County</t>
  </si>
  <si>
    <t>161</t>
  </si>
  <si>
    <t>Waseca County</t>
  </si>
  <si>
    <t>163</t>
  </si>
  <si>
    <t>Washington County</t>
  </si>
  <si>
    <t>165</t>
  </si>
  <si>
    <t>Watonwan County</t>
  </si>
  <si>
    <t>167</t>
  </si>
  <si>
    <t>Wilkin County</t>
  </si>
  <si>
    <t>169</t>
  </si>
  <si>
    <t>Winona County</t>
  </si>
  <si>
    <t>171</t>
  </si>
  <si>
    <t>Wright County</t>
  </si>
  <si>
    <t>173</t>
  </si>
  <si>
    <t>Yellow Medicine County</t>
  </si>
  <si>
    <t>Population estimates calculated as population under 5 years of age plus 20% of population ages 5-9 years (From: U.S. Census Bureau's American FactFinder, http://factfinder.census.gov/)</t>
  </si>
  <si>
    <t>Unknown</t>
  </si>
  <si>
    <t>MN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</si>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</sst>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5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6"/>
  <sheetViews>
    <sheetView tabSelected="1" topLeftCell="A82" workbookViewId="0">
      <selection activeCell="F104" sqref="F104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1" t="s">
        <v>189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6" ht="15.75" thickBot="1" x14ac:dyDescent="0.3">
      <c r="A2" s="1"/>
    </row>
    <row r="3" spans="1:16" ht="30" customHeight="1" x14ac:dyDescent="0.25">
      <c r="A3" s="23" t="s">
        <v>0</v>
      </c>
      <c r="B3" s="25" t="s">
        <v>1</v>
      </c>
      <c r="C3" s="27" t="s">
        <v>2</v>
      </c>
      <c r="D3" s="27" t="s">
        <v>3</v>
      </c>
      <c r="E3" s="29" t="s">
        <v>190</v>
      </c>
      <c r="F3" s="27" t="s">
        <v>191</v>
      </c>
      <c r="G3" s="27"/>
      <c r="H3" s="27" t="s">
        <v>192</v>
      </c>
      <c r="I3" s="25"/>
      <c r="J3" s="27" t="s">
        <v>4</v>
      </c>
      <c r="K3" s="27"/>
      <c r="L3" s="27"/>
      <c r="M3" s="27"/>
      <c r="N3" s="27"/>
      <c r="O3" s="25"/>
    </row>
    <row r="4" spans="1:16" ht="30" customHeight="1" x14ac:dyDescent="0.25">
      <c r="A4" s="24"/>
      <c r="B4" s="26"/>
      <c r="C4" s="28"/>
      <c r="D4" s="28"/>
      <c r="E4" s="30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727</v>
      </c>
      <c r="D5" s="13">
        <v>149</v>
      </c>
      <c r="E5" s="19">
        <f>D5/C5</f>
        <v>0.20495185694635487</v>
      </c>
      <c r="F5" s="13" t="s">
        <v>193</v>
      </c>
      <c r="G5" s="14" t="s">
        <v>193</v>
      </c>
      <c r="H5" s="13" t="s">
        <v>193</v>
      </c>
      <c r="I5" s="14" t="s">
        <v>193</v>
      </c>
      <c r="J5" s="12" t="s">
        <v>193</v>
      </c>
      <c r="K5" s="13" t="s">
        <v>193</v>
      </c>
      <c r="L5" s="13" t="s">
        <v>193</v>
      </c>
      <c r="M5" s="13" t="s">
        <v>193</v>
      </c>
      <c r="N5" s="13" t="s">
        <v>193</v>
      </c>
      <c r="O5" s="13" t="s">
        <v>193</v>
      </c>
      <c r="P5" s="7"/>
    </row>
    <row r="6" spans="1:16" x14ac:dyDescent="0.25">
      <c r="A6" s="8" t="s">
        <v>15</v>
      </c>
      <c r="B6" s="10" t="s">
        <v>16</v>
      </c>
      <c r="C6" s="12">
        <v>26727</v>
      </c>
      <c r="D6" s="13">
        <v>6492</v>
      </c>
      <c r="E6" s="19">
        <f t="shared" ref="E6:E69" si="0">D6/C6</f>
        <v>0.24290043775956899</v>
      </c>
      <c r="F6" s="13">
        <v>15</v>
      </c>
      <c r="G6" s="14">
        <v>2.3105360443622901E-3</v>
      </c>
      <c r="H6" s="13" t="s">
        <v>193</v>
      </c>
      <c r="I6" s="14" t="s">
        <v>193</v>
      </c>
      <c r="J6" s="12">
        <v>13</v>
      </c>
      <c r="K6" s="13" t="s">
        <v>193</v>
      </c>
      <c r="L6" s="13" t="s">
        <v>193</v>
      </c>
      <c r="M6" s="13" t="s">
        <v>193</v>
      </c>
      <c r="N6" s="13" t="s">
        <v>193</v>
      </c>
      <c r="O6" s="13" t="s">
        <v>193</v>
      </c>
      <c r="P6" s="7"/>
    </row>
    <row r="7" spans="1:16" x14ac:dyDescent="0.25">
      <c r="A7" s="8" t="s">
        <v>17</v>
      </c>
      <c r="B7" s="10" t="s">
        <v>18</v>
      </c>
      <c r="C7" s="12">
        <v>2625</v>
      </c>
      <c r="D7" s="13">
        <v>566</v>
      </c>
      <c r="E7" s="19">
        <f t="shared" si="0"/>
        <v>0.21561904761904763</v>
      </c>
      <c r="F7" s="13" t="s">
        <v>193</v>
      </c>
      <c r="G7" s="14" t="s">
        <v>193</v>
      </c>
      <c r="H7" s="13" t="s">
        <v>193</v>
      </c>
      <c r="I7" s="14" t="s">
        <v>193</v>
      </c>
      <c r="J7" s="12" t="s">
        <v>193</v>
      </c>
      <c r="K7" s="13" t="s">
        <v>193</v>
      </c>
      <c r="L7" s="13" t="s">
        <v>193</v>
      </c>
      <c r="M7" s="13" t="s">
        <v>193</v>
      </c>
      <c r="N7" s="13" t="s">
        <v>193</v>
      </c>
      <c r="O7" s="13" t="s">
        <v>193</v>
      </c>
      <c r="P7" s="7"/>
    </row>
    <row r="8" spans="1:16" x14ac:dyDescent="0.25">
      <c r="A8" s="8" t="s">
        <v>19</v>
      </c>
      <c r="B8" s="10" t="s">
        <v>20</v>
      </c>
      <c r="C8" s="12">
        <v>4107</v>
      </c>
      <c r="D8" s="13">
        <v>708</v>
      </c>
      <c r="E8" s="19">
        <f t="shared" si="0"/>
        <v>0.17238860482103727</v>
      </c>
      <c r="F8" s="13" t="s">
        <v>193</v>
      </c>
      <c r="G8" s="14" t="s">
        <v>193</v>
      </c>
      <c r="H8" s="13" t="s">
        <v>193</v>
      </c>
      <c r="I8" s="14" t="s">
        <v>193</v>
      </c>
      <c r="J8" s="12" t="s">
        <v>193</v>
      </c>
      <c r="K8" s="13" t="s">
        <v>193</v>
      </c>
      <c r="L8" s="13" t="s">
        <v>193</v>
      </c>
      <c r="M8" s="13" t="s">
        <v>193</v>
      </c>
      <c r="N8" s="13" t="s">
        <v>193</v>
      </c>
      <c r="O8" s="13" t="s">
        <v>193</v>
      </c>
      <c r="P8" s="7"/>
    </row>
    <row r="9" spans="1:16" x14ac:dyDescent="0.25">
      <c r="A9" s="8" t="s">
        <v>21</v>
      </c>
      <c r="B9" s="10" t="s">
        <v>22</v>
      </c>
      <c r="C9" s="12">
        <v>3501</v>
      </c>
      <c r="D9" s="13">
        <v>946</v>
      </c>
      <c r="E9" s="19">
        <f t="shared" si="0"/>
        <v>0.27020851185375605</v>
      </c>
      <c r="F9" s="13" t="s">
        <v>193</v>
      </c>
      <c r="G9" s="14" t="s">
        <v>193</v>
      </c>
      <c r="H9" s="13" t="s">
        <v>193</v>
      </c>
      <c r="I9" s="14" t="s">
        <v>193</v>
      </c>
      <c r="J9" s="12" t="s">
        <v>193</v>
      </c>
      <c r="K9" s="13" t="s">
        <v>193</v>
      </c>
      <c r="L9" s="13" t="s">
        <v>193</v>
      </c>
      <c r="M9" s="13" t="s">
        <v>193</v>
      </c>
      <c r="N9" s="13" t="s">
        <v>193</v>
      </c>
      <c r="O9" s="13" t="s">
        <v>193</v>
      </c>
      <c r="P9" s="7"/>
    </row>
    <row r="10" spans="1:16" x14ac:dyDescent="0.25">
      <c r="A10" s="8" t="s">
        <v>23</v>
      </c>
      <c r="B10" s="10" t="s">
        <v>24</v>
      </c>
      <c r="C10" s="12">
        <v>341</v>
      </c>
      <c r="D10" s="13">
        <v>85</v>
      </c>
      <c r="E10" s="19">
        <f t="shared" si="0"/>
        <v>0.24926686217008798</v>
      </c>
      <c r="F10" s="13" t="s">
        <v>193</v>
      </c>
      <c r="G10" s="14" t="s">
        <v>193</v>
      </c>
      <c r="H10" s="13" t="s">
        <v>193</v>
      </c>
      <c r="I10" s="14" t="s">
        <v>193</v>
      </c>
      <c r="J10" s="12" t="s">
        <v>193</v>
      </c>
      <c r="K10" s="13" t="s">
        <v>193</v>
      </c>
      <c r="L10" s="13" t="s">
        <v>193</v>
      </c>
      <c r="M10" s="13" t="s">
        <v>193</v>
      </c>
      <c r="N10" s="13" t="s">
        <v>193</v>
      </c>
      <c r="O10" s="13" t="s">
        <v>193</v>
      </c>
      <c r="P10" s="7"/>
    </row>
    <row r="11" spans="1:16" x14ac:dyDescent="0.25">
      <c r="A11" s="8" t="s">
        <v>25</v>
      </c>
      <c r="B11" s="10" t="s">
        <v>26</v>
      </c>
      <c r="C11" s="12">
        <v>4496</v>
      </c>
      <c r="D11" s="13">
        <v>844</v>
      </c>
      <c r="E11" s="19">
        <f t="shared" si="0"/>
        <v>0.18772241992882563</v>
      </c>
      <c r="F11" s="13" t="s">
        <v>193</v>
      </c>
      <c r="G11" s="14" t="s">
        <v>193</v>
      </c>
      <c r="H11" s="13" t="s">
        <v>193</v>
      </c>
      <c r="I11" s="14" t="s">
        <v>193</v>
      </c>
      <c r="J11" s="12" t="s">
        <v>193</v>
      </c>
      <c r="K11" s="13" t="s">
        <v>193</v>
      </c>
      <c r="L11" s="13" t="s">
        <v>193</v>
      </c>
      <c r="M11" s="13" t="s">
        <v>193</v>
      </c>
      <c r="N11" s="13" t="s">
        <v>193</v>
      </c>
      <c r="O11" s="13" t="s">
        <v>193</v>
      </c>
      <c r="P11" s="7"/>
    </row>
    <row r="12" spans="1:16" x14ac:dyDescent="0.25">
      <c r="A12" s="8" t="s">
        <v>27</v>
      </c>
      <c r="B12" s="10" t="s">
        <v>28</v>
      </c>
      <c r="C12" s="12">
        <v>1734</v>
      </c>
      <c r="D12" s="13">
        <v>442</v>
      </c>
      <c r="E12" s="19">
        <f t="shared" si="0"/>
        <v>0.25490196078431371</v>
      </c>
      <c r="F12" s="13" t="s">
        <v>193</v>
      </c>
      <c r="G12" s="14" t="s">
        <v>193</v>
      </c>
      <c r="H12" s="13" t="s">
        <v>193</v>
      </c>
      <c r="I12" s="14" t="s">
        <v>193</v>
      </c>
      <c r="J12" s="12" t="s">
        <v>193</v>
      </c>
      <c r="K12" s="13" t="s">
        <v>193</v>
      </c>
      <c r="L12" s="13" t="s">
        <v>193</v>
      </c>
      <c r="M12" s="13" t="s">
        <v>193</v>
      </c>
      <c r="N12" s="13" t="s">
        <v>193</v>
      </c>
      <c r="O12" s="13" t="s">
        <v>193</v>
      </c>
      <c r="P12" s="7"/>
    </row>
    <row r="13" spans="1:16" x14ac:dyDescent="0.25">
      <c r="A13" s="8" t="s">
        <v>29</v>
      </c>
      <c r="B13" s="10" t="s">
        <v>30</v>
      </c>
      <c r="C13" s="12">
        <v>2339</v>
      </c>
      <c r="D13" s="13">
        <v>553</v>
      </c>
      <c r="E13" s="19">
        <f t="shared" si="0"/>
        <v>0.23642582300128259</v>
      </c>
      <c r="F13" s="13" t="s">
        <v>193</v>
      </c>
      <c r="G13" s="14" t="s">
        <v>193</v>
      </c>
      <c r="H13" s="13" t="s">
        <v>193</v>
      </c>
      <c r="I13" s="14" t="s">
        <v>193</v>
      </c>
      <c r="J13" s="12" t="s">
        <v>193</v>
      </c>
      <c r="K13" s="13" t="s">
        <v>193</v>
      </c>
      <c r="L13" s="13" t="s">
        <v>193</v>
      </c>
      <c r="M13" s="13" t="s">
        <v>193</v>
      </c>
      <c r="N13" s="13" t="s">
        <v>193</v>
      </c>
      <c r="O13" s="13" t="s">
        <v>193</v>
      </c>
      <c r="P13" s="7"/>
    </row>
    <row r="14" spans="1:16" x14ac:dyDescent="0.25">
      <c r="A14" s="8" t="s">
        <v>31</v>
      </c>
      <c r="B14" s="10" t="s">
        <v>32</v>
      </c>
      <c r="C14" s="12">
        <v>8277</v>
      </c>
      <c r="D14" s="13">
        <v>1185</v>
      </c>
      <c r="E14" s="19">
        <f t="shared" si="0"/>
        <v>0.14316781442551649</v>
      </c>
      <c r="F14" s="13" t="s">
        <v>193</v>
      </c>
      <c r="G14" s="14" t="s">
        <v>193</v>
      </c>
      <c r="H14" s="13" t="s">
        <v>193</v>
      </c>
      <c r="I14" s="14" t="s">
        <v>193</v>
      </c>
      <c r="J14" s="12" t="s">
        <v>193</v>
      </c>
      <c r="K14" s="13" t="s">
        <v>193</v>
      </c>
      <c r="L14" s="13" t="s">
        <v>193</v>
      </c>
      <c r="M14" s="13" t="s">
        <v>193</v>
      </c>
      <c r="N14" s="13" t="s">
        <v>193</v>
      </c>
      <c r="O14" s="13" t="s">
        <v>193</v>
      </c>
      <c r="P14" s="7"/>
    </row>
    <row r="15" spans="1:16" x14ac:dyDescent="0.25">
      <c r="A15" s="8" t="s">
        <v>33</v>
      </c>
      <c r="B15" s="10" t="s">
        <v>34</v>
      </c>
      <c r="C15" s="12">
        <v>2045</v>
      </c>
      <c r="D15" s="13">
        <v>441</v>
      </c>
      <c r="E15" s="19">
        <f t="shared" si="0"/>
        <v>0.21564792176039119</v>
      </c>
      <c r="F15" s="13" t="s">
        <v>193</v>
      </c>
      <c r="G15" s="14" t="s">
        <v>193</v>
      </c>
      <c r="H15" s="13" t="s">
        <v>193</v>
      </c>
      <c r="I15" s="14" t="s">
        <v>193</v>
      </c>
      <c r="J15" s="12" t="s">
        <v>193</v>
      </c>
      <c r="K15" s="13" t="s">
        <v>193</v>
      </c>
      <c r="L15" s="13" t="s">
        <v>193</v>
      </c>
      <c r="M15" s="13" t="s">
        <v>193</v>
      </c>
      <c r="N15" s="13" t="s">
        <v>193</v>
      </c>
      <c r="O15" s="13" t="s">
        <v>193</v>
      </c>
      <c r="P15" s="7"/>
    </row>
    <row r="16" spans="1:16" x14ac:dyDescent="0.25">
      <c r="A16" s="8" t="s">
        <v>35</v>
      </c>
      <c r="B16" s="10" t="s">
        <v>36</v>
      </c>
      <c r="C16" s="12">
        <v>1014</v>
      </c>
      <c r="D16" s="13">
        <v>255</v>
      </c>
      <c r="E16" s="19">
        <f t="shared" si="0"/>
        <v>0.25147928994082841</v>
      </c>
      <c r="F16" s="13" t="s">
        <v>193</v>
      </c>
      <c r="G16" s="14" t="s">
        <v>193</v>
      </c>
      <c r="H16" s="13" t="s">
        <v>193</v>
      </c>
      <c r="I16" s="14" t="s">
        <v>193</v>
      </c>
      <c r="J16" s="12" t="s">
        <v>193</v>
      </c>
      <c r="K16" s="13" t="s">
        <v>193</v>
      </c>
      <c r="L16" s="13" t="s">
        <v>193</v>
      </c>
      <c r="M16" s="13" t="s">
        <v>193</v>
      </c>
      <c r="N16" s="13" t="s">
        <v>193</v>
      </c>
      <c r="O16" s="13" t="s">
        <v>193</v>
      </c>
      <c r="P16" s="7"/>
    </row>
    <row r="17" spans="1:16" x14ac:dyDescent="0.25">
      <c r="A17" s="8" t="s">
        <v>37</v>
      </c>
      <c r="B17" s="10" t="s">
        <v>38</v>
      </c>
      <c r="C17" s="12">
        <v>3851</v>
      </c>
      <c r="D17" s="13">
        <v>688</v>
      </c>
      <c r="E17" s="19">
        <f t="shared" si="0"/>
        <v>0.17865489483251104</v>
      </c>
      <c r="F17" s="13" t="s">
        <v>193</v>
      </c>
      <c r="G17" s="14" t="s">
        <v>193</v>
      </c>
      <c r="H17" s="13" t="s">
        <v>193</v>
      </c>
      <c r="I17" s="14" t="s">
        <v>193</v>
      </c>
      <c r="J17" s="12" t="s">
        <v>193</v>
      </c>
      <c r="K17" s="13" t="s">
        <v>193</v>
      </c>
      <c r="L17" s="13" t="s">
        <v>193</v>
      </c>
      <c r="M17" s="13" t="s">
        <v>193</v>
      </c>
      <c r="N17" s="13" t="s">
        <v>193</v>
      </c>
      <c r="O17" s="13" t="s">
        <v>193</v>
      </c>
      <c r="P17" s="7"/>
    </row>
    <row r="18" spans="1:16" x14ac:dyDescent="0.25">
      <c r="A18" s="8" t="s">
        <v>39</v>
      </c>
      <c r="B18" s="10" t="s">
        <v>40</v>
      </c>
      <c r="C18" s="12">
        <v>5529</v>
      </c>
      <c r="D18" s="13">
        <v>1112</v>
      </c>
      <c r="E18" s="19">
        <f t="shared" si="0"/>
        <v>0.20112136010128415</v>
      </c>
      <c r="F18" s="13" t="s">
        <v>193</v>
      </c>
      <c r="G18" s="14" t="s">
        <v>193</v>
      </c>
      <c r="H18" s="13" t="s">
        <v>193</v>
      </c>
      <c r="I18" s="14" t="s">
        <v>193</v>
      </c>
      <c r="J18" s="12" t="s">
        <v>193</v>
      </c>
      <c r="K18" s="13" t="s">
        <v>193</v>
      </c>
      <c r="L18" s="13" t="s">
        <v>193</v>
      </c>
      <c r="M18" s="13" t="s">
        <v>193</v>
      </c>
      <c r="N18" s="13" t="s">
        <v>193</v>
      </c>
      <c r="O18" s="13" t="s">
        <v>193</v>
      </c>
      <c r="P18" s="7"/>
    </row>
    <row r="19" spans="1:16" x14ac:dyDescent="0.25">
      <c r="A19" s="8" t="s">
        <v>41</v>
      </c>
      <c r="B19" s="10" t="s">
        <v>42</v>
      </c>
      <c r="C19" s="12">
        <v>682</v>
      </c>
      <c r="D19" s="13">
        <v>75</v>
      </c>
      <c r="E19" s="19">
        <f t="shared" si="0"/>
        <v>0.10997067448680352</v>
      </c>
      <c r="F19" s="13" t="s">
        <v>193</v>
      </c>
      <c r="G19" s="14" t="s">
        <v>193</v>
      </c>
      <c r="H19" s="13" t="s">
        <v>193</v>
      </c>
      <c r="I19" s="14" t="s">
        <v>193</v>
      </c>
      <c r="J19" s="12" t="s">
        <v>193</v>
      </c>
      <c r="K19" s="13" t="s">
        <v>193</v>
      </c>
      <c r="L19" s="13" t="s">
        <v>193</v>
      </c>
      <c r="M19" s="13" t="s">
        <v>193</v>
      </c>
      <c r="N19" s="13" t="s">
        <v>193</v>
      </c>
      <c r="O19" s="13" t="s">
        <v>193</v>
      </c>
      <c r="P19" s="7"/>
    </row>
    <row r="20" spans="1:16" x14ac:dyDescent="0.25">
      <c r="A20" s="8" t="s">
        <v>43</v>
      </c>
      <c r="B20" s="10" t="s">
        <v>44</v>
      </c>
      <c r="C20" s="12">
        <v>307</v>
      </c>
      <c r="D20" s="13">
        <v>40</v>
      </c>
      <c r="E20" s="19">
        <f t="shared" si="0"/>
        <v>0.13029315960912052</v>
      </c>
      <c r="F20" s="13" t="s">
        <v>193</v>
      </c>
      <c r="G20" s="14" t="s">
        <v>193</v>
      </c>
      <c r="H20" s="13" t="s">
        <v>193</v>
      </c>
      <c r="I20" s="14" t="s">
        <v>193</v>
      </c>
      <c r="J20" s="12" t="s">
        <v>193</v>
      </c>
      <c r="K20" s="13" t="s">
        <v>193</v>
      </c>
      <c r="L20" s="13" t="s">
        <v>193</v>
      </c>
      <c r="M20" s="13" t="s">
        <v>193</v>
      </c>
      <c r="N20" s="13" t="s">
        <v>193</v>
      </c>
      <c r="O20" s="13" t="s">
        <v>193</v>
      </c>
      <c r="P20" s="7"/>
    </row>
    <row r="21" spans="1:16" x14ac:dyDescent="0.25">
      <c r="A21" s="8" t="s">
        <v>45</v>
      </c>
      <c r="B21" s="10" t="s">
        <v>46</v>
      </c>
      <c r="C21" s="12">
        <v>945</v>
      </c>
      <c r="D21" s="13">
        <v>151</v>
      </c>
      <c r="E21" s="19">
        <f t="shared" si="0"/>
        <v>0.15978835978835979</v>
      </c>
      <c r="F21" s="13" t="s">
        <v>193</v>
      </c>
      <c r="G21" s="14" t="s">
        <v>193</v>
      </c>
      <c r="H21" s="13" t="s">
        <v>193</v>
      </c>
      <c r="I21" s="14" t="s">
        <v>193</v>
      </c>
      <c r="J21" s="12" t="s">
        <v>193</v>
      </c>
      <c r="K21" s="13" t="s">
        <v>193</v>
      </c>
      <c r="L21" s="13" t="s">
        <v>193</v>
      </c>
      <c r="M21" s="13" t="s">
        <v>193</v>
      </c>
      <c r="N21" s="13" t="s">
        <v>193</v>
      </c>
      <c r="O21" s="13" t="s">
        <v>193</v>
      </c>
      <c r="P21" s="7"/>
    </row>
    <row r="22" spans="1:16" x14ac:dyDescent="0.25">
      <c r="A22" s="8" t="s">
        <v>47</v>
      </c>
      <c r="B22" s="10" t="s">
        <v>48</v>
      </c>
      <c r="C22" s="12">
        <v>4483</v>
      </c>
      <c r="D22" s="13">
        <v>820</v>
      </c>
      <c r="E22" s="19">
        <f t="shared" si="0"/>
        <v>0.18291322774927504</v>
      </c>
      <c r="F22" s="13" t="s">
        <v>193</v>
      </c>
      <c r="G22" s="14" t="s">
        <v>193</v>
      </c>
      <c r="H22" s="13" t="s">
        <v>193</v>
      </c>
      <c r="I22" s="14" t="s">
        <v>193</v>
      </c>
      <c r="J22" s="12" t="s">
        <v>193</v>
      </c>
      <c r="K22" s="13" t="s">
        <v>193</v>
      </c>
      <c r="L22" s="13" t="s">
        <v>193</v>
      </c>
      <c r="M22" s="13" t="s">
        <v>193</v>
      </c>
      <c r="N22" s="13" t="s">
        <v>193</v>
      </c>
      <c r="O22" s="13" t="s">
        <v>193</v>
      </c>
      <c r="P22" s="7"/>
    </row>
    <row r="23" spans="1:16" x14ac:dyDescent="0.25">
      <c r="A23" s="8" t="s">
        <v>49</v>
      </c>
      <c r="B23" s="10" t="s">
        <v>50</v>
      </c>
      <c r="C23" s="12">
        <v>33294</v>
      </c>
      <c r="D23" s="13">
        <v>7796</v>
      </c>
      <c r="E23" s="19">
        <f t="shared" si="0"/>
        <v>0.23415630443923829</v>
      </c>
      <c r="F23" s="13">
        <v>12</v>
      </c>
      <c r="G23" s="14">
        <v>1.5392508978963599E-3</v>
      </c>
      <c r="H23" s="13" t="s">
        <v>193</v>
      </c>
      <c r="I23" s="14" t="s">
        <v>193</v>
      </c>
      <c r="J23" s="12">
        <v>7</v>
      </c>
      <c r="K23" s="13" t="s">
        <v>193</v>
      </c>
      <c r="L23" s="13" t="s">
        <v>193</v>
      </c>
      <c r="M23" s="13" t="s">
        <v>193</v>
      </c>
      <c r="N23" s="13" t="s">
        <v>193</v>
      </c>
      <c r="O23" s="13" t="s">
        <v>193</v>
      </c>
      <c r="P23" s="7"/>
    </row>
    <row r="24" spans="1:16" x14ac:dyDescent="0.25">
      <c r="A24" s="8" t="s">
        <v>51</v>
      </c>
      <c r="B24" s="10" t="s">
        <v>52</v>
      </c>
      <c r="C24" s="12">
        <v>1626</v>
      </c>
      <c r="D24" s="13">
        <v>210</v>
      </c>
      <c r="E24" s="19">
        <f t="shared" si="0"/>
        <v>0.12915129151291513</v>
      </c>
      <c r="F24" s="13" t="s">
        <v>193</v>
      </c>
      <c r="G24" s="14" t="s">
        <v>193</v>
      </c>
      <c r="H24" s="13" t="s">
        <v>193</v>
      </c>
      <c r="I24" s="14" t="s">
        <v>193</v>
      </c>
      <c r="J24" s="12" t="s">
        <v>193</v>
      </c>
      <c r="K24" s="13" t="s">
        <v>193</v>
      </c>
      <c r="L24" s="13" t="s">
        <v>193</v>
      </c>
      <c r="M24" s="13" t="s">
        <v>193</v>
      </c>
      <c r="N24" s="13" t="s">
        <v>193</v>
      </c>
      <c r="O24" s="13" t="s">
        <v>193</v>
      </c>
      <c r="P24" s="7"/>
    </row>
    <row r="25" spans="1:16" x14ac:dyDescent="0.25">
      <c r="A25" s="8" t="s">
        <v>53</v>
      </c>
      <c r="B25" s="10" t="s">
        <v>54</v>
      </c>
      <c r="C25" s="12">
        <v>2625</v>
      </c>
      <c r="D25" s="13">
        <v>620</v>
      </c>
      <c r="E25" s="19">
        <f t="shared" si="0"/>
        <v>0.2361904761904762</v>
      </c>
      <c r="F25" s="13" t="s">
        <v>193</v>
      </c>
      <c r="G25" s="14" t="s">
        <v>193</v>
      </c>
      <c r="H25" s="13" t="s">
        <v>193</v>
      </c>
      <c r="I25" s="14" t="s">
        <v>193</v>
      </c>
      <c r="J25" s="12" t="s">
        <v>193</v>
      </c>
      <c r="K25" s="13" t="s">
        <v>193</v>
      </c>
      <c r="L25" s="13" t="s">
        <v>193</v>
      </c>
      <c r="M25" s="13" t="s">
        <v>193</v>
      </c>
      <c r="N25" s="13" t="s">
        <v>193</v>
      </c>
      <c r="O25" s="13" t="s">
        <v>193</v>
      </c>
      <c r="P25" s="7"/>
    </row>
    <row r="26" spans="1:16" x14ac:dyDescent="0.25">
      <c r="A26" s="8" t="s">
        <v>55</v>
      </c>
      <c r="B26" s="10" t="s">
        <v>56</v>
      </c>
      <c r="C26" s="12">
        <v>920</v>
      </c>
      <c r="D26" s="13">
        <v>188</v>
      </c>
      <c r="E26" s="19">
        <f t="shared" si="0"/>
        <v>0.20434782608695654</v>
      </c>
      <c r="F26" s="13" t="s">
        <v>193</v>
      </c>
      <c r="G26" s="14" t="s">
        <v>193</v>
      </c>
      <c r="H26" s="13" t="s">
        <v>193</v>
      </c>
      <c r="I26" s="14" t="s">
        <v>193</v>
      </c>
      <c r="J26" s="12" t="s">
        <v>193</v>
      </c>
      <c r="K26" s="13" t="s">
        <v>193</v>
      </c>
      <c r="L26" s="13" t="s">
        <v>193</v>
      </c>
      <c r="M26" s="13" t="s">
        <v>193</v>
      </c>
      <c r="N26" s="13" t="s">
        <v>193</v>
      </c>
      <c r="O26" s="13" t="s">
        <v>193</v>
      </c>
      <c r="P26" s="7"/>
    </row>
    <row r="27" spans="1:16" x14ac:dyDescent="0.25">
      <c r="A27" s="8" t="s">
        <v>57</v>
      </c>
      <c r="B27" s="10" t="s">
        <v>58</v>
      </c>
      <c r="C27" s="12">
        <v>1657</v>
      </c>
      <c r="D27" s="13">
        <v>227</v>
      </c>
      <c r="E27" s="19">
        <f t="shared" si="0"/>
        <v>0.13699456849728425</v>
      </c>
      <c r="F27" s="13" t="s">
        <v>193</v>
      </c>
      <c r="G27" s="14" t="s">
        <v>193</v>
      </c>
      <c r="H27" s="13" t="s">
        <v>193</v>
      </c>
      <c r="I27" s="14" t="s">
        <v>193</v>
      </c>
      <c r="J27" s="12" t="s">
        <v>193</v>
      </c>
      <c r="K27" s="13" t="s">
        <v>193</v>
      </c>
      <c r="L27" s="13" t="s">
        <v>193</v>
      </c>
      <c r="M27" s="13" t="s">
        <v>193</v>
      </c>
      <c r="N27" s="13" t="s">
        <v>193</v>
      </c>
      <c r="O27" s="13" t="s">
        <v>193</v>
      </c>
      <c r="P27" s="7"/>
    </row>
    <row r="28" spans="1:16" x14ac:dyDescent="0.25">
      <c r="A28" s="8" t="s">
        <v>59</v>
      </c>
      <c r="B28" s="10" t="s">
        <v>60</v>
      </c>
      <c r="C28" s="12">
        <v>2115</v>
      </c>
      <c r="D28" s="13">
        <v>431</v>
      </c>
      <c r="E28" s="19">
        <f t="shared" si="0"/>
        <v>0.20378250591016547</v>
      </c>
      <c r="F28" s="13">
        <v>7</v>
      </c>
      <c r="G28" s="14">
        <v>1.6241299303944301E-2</v>
      </c>
      <c r="H28" s="13" t="s">
        <v>193</v>
      </c>
      <c r="I28" s="14" t="s">
        <v>193</v>
      </c>
      <c r="J28" s="12" t="s">
        <v>193</v>
      </c>
      <c r="K28" s="13" t="s">
        <v>193</v>
      </c>
      <c r="L28" s="13" t="s">
        <v>193</v>
      </c>
      <c r="M28" s="13" t="s">
        <v>193</v>
      </c>
      <c r="N28" s="13" t="s">
        <v>193</v>
      </c>
      <c r="O28" s="13" t="s">
        <v>193</v>
      </c>
      <c r="P28" s="7"/>
    </row>
    <row r="29" spans="1:16" x14ac:dyDescent="0.25">
      <c r="A29" s="8" t="s">
        <v>61</v>
      </c>
      <c r="B29" s="10" t="s">
        <v>62</v>
      </c>
      <c r="C29" s="12">
        <v>3198</v>
      </c>
      <c r="D29" s="13">
        <v>550</v>
      </c>
      <c r="E29" s="19">
        <f t="shared" si="0"/>
        <v>0.1719824890556598</v>
      </c>
      <c r="F29" s="13">
        <v>9</v>
      </c>
      <c r="G29" s="14">
        <v>1.63636363636364E-2</v>
      </c>
      <c r="H29" s="13" t="s">
        <v>193</v>
      </c>
      <c r="I29" s="14" t="s">
        <v>193</v>
      </c>
      <c r="J29" s="12">
        <v>9</v>
      </c>
      <c r="K29" s="13" t="s">
        <v>193</v>
      </c>
      <c r="L29" s="13" t="s">
        <v>193</v>
      </c>
      <c r="M29" s="13" t="s">
        <v>193</v>
      </c>
      <c r="N29" s="13" t="s">
        <v>193</v>
      </c>
      <c r="O29" s="13" t="s">
        <v>193</v>
      </c>
      <c r="P29" s="7"/>
    </row>
    <row r="30" spans="1:16" x14ac:dyDescent="0.25">
      <c r="A30" s="8" t="s">
        <v>63</v>
      </c>
      <c r="B30" s="10" t="s">
        <v>64</v>
      </c>
      <c r="C30" s="12">
        <v>461</v>
      </c>
      <c r="D30" s="13">
        <v>121</v>
      </c>
      <c r="E30" s="19">
        <f t="shared" si="0"/>
        <v>0.26247288503253796</v>
      </c>
      <c r="F30" s="13" t="s">
        <v>193</v>
      </c>
      <c r="G30" s="14" t="s">
        <v>193</v>
      </c>
      <c r="H30" s="13" t="s">
        <v>193</v>
      </c>
      <c r="I30" s="14" t="s">
        <v>193</v>
      </c>
      <c r="J30" s="12" t="s">
        <v>193</v>
      </c>
      <c r="K30" s="13" t="s">
        <v>193</v>
      </c>
      <c r="L30" s="13" t="s">
        <v>193</v>
      </c>
      <c r="M30" s="13" t="s">
        <v>193</v>
      </c>
      <c r="N30" s="13" t="s">
        <v>193</v>
      </c>
      <c r="O30" s="13" t="s">
        <v>193</v>
      </c>
      <c r="P30" s="7"/>
    </row>
    <row r="31" spans="1:16" x14ac:dyDescent="0.25">
      <c r="A31" s="8" t="s">
        <v>65</v>
      </c>
      <c r="B31" s="10" t="s">
        <v>66</v>
      </c>
      <c r="C31" s="12">
        <v>96687</v>
      </c>
      <c r="D31" s="13">
        <v>21831</v>
      </c>
      <c r="E31" s="19">
        <f t="shared" si="0"/>
        <v>0.22579043718390271</v>
      </c>
      <c r="F31" s="13">
        <v>169</v>
      </c>
      <c r="G31" s="14">
        <v>7.7412853282030096E-3</v>
      </c>
      <c r="H31" s="13">
        <v>34</v>
      </c>
      <c r="I31" s="14">
        <v>1.5574183500526801E-3</v>
      </c>
      <c r="J31" s="12">
        <v>135</v>
      </c>
      <c r="K31" s="13">
        <v>18</v>
      </c>
      <c r="L31" s="13">
        <v>6</v>
      </c>
      <c r="M31" s="13" t="s">
        <v>193</v>
      </c>
      <c r="N31" s="13" t="s">
        <v>193</v>
      </c>
      <c r="O31" s="13" t="s">
        <v>193</v>
      </c>
      <c r="P31" s="7"/>
    </row>
    <row r="32" spans="1:16" x14ac:dyDescent="0.25">
      <c r="A32" s="8" t="s">
        <v>67</v>
      </c>
      <c r="B32" s="10" t="s">
        <v>68</v>
      </c>
      <c r="C32" s="12">
        <v>1246</v>
      </c>
      <c r="D32" s="13">
        <v>180</v>
      </c>
      <c r="E32" s="19">
        <f t="shared" si="0"/>
        <v>0.14446227929373998</v>
      </c>
      <c r="F32" s="13" t="s">
        <v>193</v>
      </c>
      <c r="G32" s="14" t="s">
        <v>193</v>
      </c>
      <c r="H32" s="13" t="s">
        <v>193</v>
      </c>
      <c r="I32" s="14" t="s">
        <v>193</v>
      </c>
      <c r="J32" s="12" t="s">
        <v>193</v>
      </c>
      <c r="K32" s="13" t="s">
        <v>193</v>
      </c>
      <c r="L32" s="13" t="s">
        <v>193</v>
      </c>
      <c r="M32" s="13" t="s">
        <v>193</v>
      </c>
      <c r="N32" s="13" t="s">
        <v>193</v>
      </c>
      <c r="O32" s="13" t="s">
        <v>193</v>
      </c>
      <c r="P32" s="7"/>
    </row>
    <row r="33" spans="1:16" x14ac:dyDescent="0.25">
      <c r="A33" s="8" t="s">
        <v>69</v>
      </c>
      <c r="B33" s="10" t="s">
        <v>70</v>
      </c>
      <c r="C33" s="12">
        <v>1385</v>
      </c>
      <c r="D33" s="13">
        <v>160</v>
      </c>
      <c r="E33" s="19">
        <f t="shared" si="0"/>
        <v>0.11552346570397112</v>
      </c>
      <c r="F33" s="13" t="s">
        <v>193</v>
      </c>
      <c r="G33" s="14" t="s">
        <v>193</v>
      </c>
      <c r="H33" s="13" t="s">
        <v>193</v>
      </c>
      <c r="I33" s="14" t="s">
        <v>193</v>
      </c>
      <c r="J33" s="12" t="s">
        <v>193</v>
      </c>
      <c r="K33" s="13" t="s">
        <v>193</v>
      </c>
      <c r="L33" s="13" t="s">
        <v>193</v>
      </c>
      <c r="M33" s="13" t="s">
        <v>193</v>
      </c>
      <c r="N33" s="13" t="s">
        <v>193</v>
      </c>
      <c r="O33" s="13" t="s">
        <v>193</v>
      </c>
      <c r="P33" s="7"/>
    </row>
    <row r="34" spans="1:16" x14ac:dyDescent="0.25">
      <c r="A34" s="8" t="s">
        <v>71</v>
      </c>
      <c r="B34" s="10" t="s">
        <v>72</v>
      </c>
      <c r="C34" s="12">
        <v>2955</v>
      </c>
      <c r="D34" s="13">
        <v>707</v>
      </c>
      <c r="E34" s="19">
        <f t="shared" si="0"/>
        <v>0.23925549915397631</v>
      </c>
      <c r="F34" s="13" t="s">
        <v>193</v>
      </c>
      <c r="G34" s="14" t="s">
        <v>193</v>
      </c>
      <c r="H34" s="13" t="s">
        <v>193</v>
      </c>
      <c r="I34" s="14" t="s">
        <v>193</v>
      </c>
      <c r="J34" s="12" t="s">
        <v>193</v>
      </c>
      <c r="K34" s="13" t="s">
        <v>193</v>
      </c>
      <c r="L34" s="13" t="s">
        <v>193</v>
      </c>
      <c r="M34" s="13" t="s">
        <v>193</v>
      </c>
      <c r="N34" s="13" t="s">
        <v>193</v>
      </c>
      <c r="O34" s="13" t="s">
        <v>193</v>
      </c>
      <c r="P34" s="7"/>
    </row>
    <row r="35" spans="1:16" x14ac:dyDescent="0.25">
      <c r="A35" s="8" t="s">
        <v>73</v>
      </c>
      <c r="B35" s="10" t="s">
        <v>74</v>
      </c>
      <c r="C35" s="12">
        <v>2888</v>
      </c>
      <c r="D35" s="13">
        <v>801</v>
      </c>
      <c r="E35" s="19">
        <f t="shared" si="0"/>
        <v>0.2773545706371191</v>
      </c>
      <c r="F35" s="13" t="s">
        <v>193</v>
      </c>
      <c r="G35" s="14" t="s">
        <v>193</v>
      </c>
      <c r="H35" s="13" t="s">
        <v>193</v>
      </c>
      <c r="I35" s="14" t="s">
        <v>193</v>
      </c>
      <c r="J35" s="12" t="s">
        <v>193</v>
      </c>
      <c r="K35" s="13" t="s">
        <v>193</v>
      </c>
      <c r="L35" s="13" t="s">
        <v>193</v>
      </c>
      <c r="M35" s="13" t="s">
        <v>193</v>
      </c>
      <c r="N35" s="13" t="s">
        <v>193</v>
      </c>
      <c r="O35" s="13" t="s">
        <v>193</v>
      </c>
      <c r="P35" s="7"/>
    </row>
    <row r="36" spans="1:16" x14ac:dyDescent="0.25">
      <c r="A36" s="8" t="s">
        <v>75</v>
      </c>
      <c r="B36" s="10" t="s">
        <v>76</v>
      </c>
      <c r="C36" s="12">
        <v>675</v>
      </c>
      <c r="D36" s="13">
        <v>151</v>
      </c>
      <c r="E36" s="19">
        <f t="shared" si="0"/>
        <v>0.22370370370370371</v>
      </c>
      <c r="F36" s="13" t="s">
        <v>193</v>
      </c>
      <c r="G36" s="14" t="s">
        <v>193</v>
      </c>
      <c r="H36" s="13" t="s">
        <v>193</v>
      </c>
      <c r="I36" s="14" t="s">
        <v>193</v>
      </c>
      <c r="J36" s="12" t="s">
        <v>193</v>
      </c>
      <c r="K36" s="13" t="s">
        <v>193</v>
      </c>
      <c r="L36" s="13" t="s">
        <v>193</v>
      </c>
      <c r="M36" s="13" t="s">
        <v>193</v>
      </c>
      <c r="N36" s="13" t="s">
        <v>193</v>
      </c>
      <c r="O36" s="13" t="s">
        <v>193</v>
      </c>
      <c r="P36" s="7"/>
    </row>
    <row r="37" spans="1:16" x14ac:dyDescent="0.25">
      <c r="A37" s="8" t="s">
        <v>77</v>
      </c>
      <c r="B37" s="10" t="s">
        <v>78</v>
      </c>
      <c r="C37" s="12">
        <v>1028</v>
      </c>
      <c r="D37" s="13">
        <v>170</v>
      </c>
      <c r="E37" s="19">
        <f t="shared" si="0"/>
        <v>0.16536964980544747</v>
      </c>
      <c r="F37" s="13" t="s">
        <v>193</v>
      </c>
      <c r="G37" s="14" t="s">
        <v>193</v>
      </c>
      <c r="H37" s="13" t="s">
        <v>193</v>
      </c>
      <c r="I37" s="14" t="s">
        <v>193</v>
      </c>
      <c r="J37" s="12" t="s">
        <v>193</v>
      </c>
      <c r="K37" s="13" t="s">
        <v>193</v>
      </c>
      <c r="L37" s="13" t="s">
        <v>193</v>
      </c>
      <c r="M37" s="13" t="s">
        <v>193</v>
      </c>
      <c r="N37" s="13" t="s">
        <v>193</v>
      </c>
      <c r="O37" s="13" t="s">
        <v>193</v>
      </c>
      <c r="P37" s="7"/>
    </row>
    <row r="38" spans="1:16" x14ac:dyDescent="0.25">
      <c r="A38" s="8" t="s">
        <v>79</v>
      </c>
      <c r="B38" s="10" t="s">
        <v>80</v>
      </c>
      <c r="C38" s="12">
        <v>3477</v>
      </c>
      <c r="D38" s="13">
        <v>892</v>
      </c>
      <c r="E38" s="19">
        <f t="shared" si="0"/>
        <v>0.25654299683635318</v>
      </c>
      <c r="F38" s="13">
        <v>18</v>
      </c>
      <c r="G38" s="14">
        <v>2.0179372197309399E-2</v>
      </c>
      <c r="H38" s="13">
        <v>8</v>
      </c>
      <c r="I38" s="14">
        <v>8.9686098654708502E-3</v>
      </c>
      <c r="J38" s="12">
        <v>10</v>
      </c>
      <c r="K38" s="13" t="s">
        <v>193</v>
      </c>
      <c r="L38" s="13" t="s">
        <v>193</v>
      </c>
      <c r="M38" s="13" t="s">
        <v>193</v>
      </c>
      <c r="N38" s="13" t="s">
        <v>193</v>
      </c>
      <c r="O38" s="13" t="s">
        <v>193</v>
      </c>
      <c r="P38" s="7"/>
    </row>
    <row r="39" spans="1:16" x14ac:dyDescent="0.25">
      <c r="A39" s="8" t="s">
        <v>81</v>
      </c>
      <c r="B39" s="10" t="s">
        <v>82</v>
      </c>
      <c r="C39" s="12">
        <v>261</v>
      </c>
      <c r="D39" s="13">
        <v>21</v>
      </c>
      <c r="E39" s="19">
        <f t="shared" si="0"/>
        <v>8.0459770114942528E-2</v>
      </c>
      <c r="F39" s="13" t="s">
        <v>193</v>
      </c>
      <c r="G39" s="14" t="s">
        <v>193</v>
      </c>
      <c r="H39" s="13" t="s">
        <v>193</v>
      </c>
      <c r="I39" s="14" t="s">
        <v>193</v>
      </c>
      <c r="J39" s="12" t="s">
        <v>193</v>
      </c>
      <c r="K39" s="13" t="s">
        <v>193</v>
      </c>
      <c r="L39" s="13" t="s">
        <v>193</v>
      </c>
      <c r="M39" s="13" t="s">
        <v>193</v>
      </c>
      <c r="N39" s="13" t="s">
        <v>193</v>
      </c>
      <c r="O39" s="13" t="s">
        <v>193</v>
      </c>
      <c r="P39" s="7"/>
    </row>
    <row r="40" spans="1:16" x14ac:dyDescent="0.25">
      <c r="A40" s="8" t="s">
        <v>83</v>
      </c>
      <c r="B40" s="10" t="s">
        <v>84</v>
      </c>
      <c r="C40" s="12">
        <v>653</v>
      </c>
      <c r="D40" s="13">
        <v>151</v>
      </c>
      <c r="E40" s="19">
        <f t="shared" si="0"/>
        <v>0.23124042879019907</v>
      </c>
      <c r="F40" s="13" t="s">
        <v>193</v>
      </c>
      <c r="G40" s="14" t="s">
        <v>193</v>
      </c>
      <c r="H40" s="13" t="s">
        <v>193</v>
      </c>
      <c r="I40" s="14" t="s">
        <v>193</v>
      </c>
      <c r="J40" s="12" t="s">
        <v>193</v>
      </c>
      <c r="K40" s="13" t="s">
        <v>193</v>
      </c>
      <c r="L40" s="13" t="s">
        <v>193</v>
      </c>
      <c r="M40" s="13" t="s">
        <v>193</v>
      </c>
      <c r="N40" s="13" t="s">
        <v>193</v>
      </c>
      <c r="O40" s="13" t="s">
        <v>193</v>
      </c>
      <c r="P40" s="7"/>
    </row>
    <row r="41" spans="1:16" x14ac:dyDescent="0.25">
      <c r="A41" s="8" t="s">
        <v>85</v>
      </c>
      <c r="B41" s="10" t="s">
        <v>86</v>
      </c>
      <c r="C41" s="12">
        <v>383</v>
      </c>
      <c r="D41" s="13">
        <v>91</v>
      </c>
      <c r="E41" s="19">
        <f t="shared" si="0"/>
        <v>0.23759791122715404</v>
      </c>
      <c r="F41" s="13" t="s">
        <v>193</v>
      </c>
      <c r="G41" s="14" t="s">
        <v>193</v>
      </c>
      <c r="H41" s="13" t="s">
        <v>193</v>
      </c>
      <c r="I41" s="14" t="s">
        <v>193</v>
      </c>
      <c r="J41" s="12" t="s">
        <v>193</v>
      </c>
      <c r="K41" s="13" t="s">
        <v>193</v>
      </c>
      <c r="L41" s="13" t="s">
        <v>193</v>
      </c>
      <c r="M41" s="13" t="s">
        <v>193</v>
      </c>
      <c r="N41" s="13" t="s">
        <v>193</v>
      </c>
      <c r="O41" s="13" t="s">
        <v>193</v>
      </c>
      <c r="P41" s="7"/>
    </row>
    <row r="42" spans="1:16" x14ac:dyDescent="0.25">
      <c r="A42" s="8" t="s">
        <v>87</v>
      </c>
      <c r="B42" s="10" t="s">
        <v>88</v>
      </c>
      <c r="C42" s="12">
        <v>610</v>
      </c>
      <c r="D42" s="13">
        <v>152</v>
      </c>
      <c r="E42" s="19">
        <f t="shared" si="0"/>
        <v>0.24918032786885247</v>
      </c>
      <c r="F42" s="13" t="s">
        <v>193</v>
      </c>
      <c r="G42" s="14" t="s">
        <v>193</v>
      </c>
      <c r="H42" s="13" t="s">
        <v>193</v>
      </c>
      <c r="I42" s="14" t="s">
        <v>193</v>
      </c>
      <c r="J42" s="12" t="s">
        <v>193</v>
      </c>
      <c r="K42" s="13" t="s">
        <v>193</v>
      </c>
      <c r="L42" s="13" t="s">
        <v>193</v>
      </c>
      <c r="M42" s="13" t="s">
        <v>193</v>
      </c>
      <c r="N42" s="13" t="s">
        <v>193</v>
      </c>
      <c r="O42" s="13" t="s">
        <v>193</v>
      </c>
      <c r="P42" s="7"/>
    </row>
    <row r="43" spans="1:16" x14ac:dyDescent="0.25">
      <c r="A43" s="8" t="s">
        <v>89</v>
      </c>
      <c r="B43" s="10" t="s">
        <v>90</v>
      </c>
      <c r="C43" s="12">
        <v>225</v>
      </c>
      <c r="D43" s="13">
        <v>25</v>
      </c>
      <c r="E43" s="19">
        <f t="shared" si="0"/>
        <v>0.1111111111111111</v>
      </c>
      <c r="F43" s="13" t="s">
        <v>193</v>
      </c>
      <c r="G43" s="14" t="s">
        <v>193</v>
      </c>
      <c r="H43" s="13" t="s">
        <v>193</v>
      </c>
      <c r="I43" s="14" t="s">
        <v>193</v>
      </c>
      <c r="J43" s="12" t="s">
        <v>193</v>
      </c>
      <c r="K43" s="13" t="s">
        <v>193</v>
      </c>
      <c r="L43" s="13" t="s">
        <v>193</v>
      </c>
      <c r="M43" s="13" t="s">
        <v>193</v>
      </c>
      <c r="N43" s="13" t="s">
        <v>193</v>
      </c>
      <c r="O43" s="13" t="s">
        <v>193</v>
      </c>
      <c r="P43" s="7"/>
    </row>
    <row r="44" spans="1:16" x14ac:dyDescent="0.25">
      <c r="A44" s="8" t="s">
        <v>91</v>
      </c>
      <c r="B44" s="10" t="s">
        <v>92</v>
      </c>
      <c r="C44" s="12">
        <v>1992</v>
      </c>
      <c r="D44" s="13">
        <v>401</v>
      </c>
      <c r="E44" s="19">
        <f t="shared" si="0"/>
        <v>0.20130522088353414</v>
      </c>
      <c r="F44" s="13" t="s">
        <v>193</v>
      </c>
      <c r="G44" s="14" t="s">
        <v>193</v>
      </c>
      <c r="H44" s="13" t="s">
        <v>193</v>
      </c>
      <c r="I44" s="14" t="s">
        <v>193</v>
      </c>
      <c r="J44" s="12" t="s">
        <v>193</v>
      </c>
      <c r="K44" s="13" t="s">
        <v>193</v>
      </c>
      <c r="L44" s="13" t="s">
        <v>193</v>
      </c>
      <c r="M44" s="13" t="s">
        <v>193</v>
      </c>
      <c r="N44" s="13" t="s">
        <v>193</v>
      </c>
      <c r="O44" s="13" t="s">
        <v>193</v>
      </c>
      <c r="P44" s="7"/>
    </row>
    <row r="45" spans="1:16" x14ac:dyDescent="0.25">
      <c r="A45" s="8" t="s">
        <v>93</v>
      </c>
      <c r="B45" s="10" t="s">
        <v>94</v>
      </c>
      <c r="C45" s="12">
        <v>433</v>
      </c>
      <c r="D45" s="13">
        <v>37</v>
      </c>
      <c r="E45" s="19">
        <f t="shared" si="0"/>
        <v>8.5450346420323328E-2</v>
      </c>
      <c r="F45" s="13" t="s">
        <v>193</v>
      </c>
      <c r="G45" s="14" t="s">
        <v>193</v>
      </c>
      <c r="H45" s="13" t="s">
        <v>193</v>
      </c>
      <c r="I45" s="14" t="s">
        <v>193</v>
      </c>
      <c r="J45" s="12" t="s">
        <v>193</v>
      </c>
      <c r="K45" s="13" t="s">
        <v>193</v>
      </c>
      <c r="L45" s="13" t="s">
        <v>193</v>
      </c>
      <c r="M45" s="13" t="s">
        <v>193</v>
      </c>
      <c r="N45" s="13" t="s">
        <v>193</v>
      </c>
      <c r="O45" s="13" t="s">
        <v>193</v>
      </c>
      <c r="P45" s="7"/>
    </row>
    <row r="46" spans="1:16" x14ac:dyDescent="0.25">
      <c r="A46" s="8" t="s">
        <v>95</v>
      </c>
      <c r="B46" s="10" t="s">
        <v>96</v>
      </c>
      <c r="C46" s="12">
        <v>2264</v>
      </c>
      <c r="D46" s="13">
        <v>372</v>
      </c>
      <c r="E46" s="19">
        <f t="shared" si="0"/>
        <v>0.16431095406360424</v>
      </c>
      <c r="F46" s="13" t="s">
        <v>193</v>
      </c>
      <c r="G46" s="14" t="s">
        <v>193</v>
      </c>
      <c r="H46" s="13" t="s">
        <v>193</v>
      </c>
      <c r="I46" s="14" t="s">
        <v>193</v>
      </c>
      <c r="J46" s="12" t="s">
        <v>193</v>
      </c>
      <c r="K46" s="13" t="s">
        <v>193</v>
      </c>
      <c r="L46" s="13" t="s">
        <v>193</v>
      </c>
      <c r="M46" s="13" t="s">
        <v>193</v>
      </c>
      <c r="N46" s="13" t="s">
        <v>193</v>
      </c>
      <c r="O46" s="13" t="s">
        <v>193</v>
      </c>
      <c r="P46" s="7"/>
    </row>
    <row r="47" spans="1:16" x14ac:dyDescent="0.25">
      <c r="A47" s="8" t="s">
        <v>97</v>
      </c>
      <c r="B47" s="10" t="s">
        <v>98</v>
      </c>
      <c r="C47" s="12">
        <v>2624</v>
      </c>
      <c r="D47" s="13">
        <v>484</v>
      </c>
      <c r="E47" s="19">
        <f t="shared" si="0"/>
        <v>0.18445121951219512</v>
      </c>
      <c r="F47" s="13" t="s">
        <v>193</v>
      </c>
      <c r="G47" s="14" t="s">
        <v>193</v>
      </c>
      <c r="H47" s="13" t="s">
        <v>193</v>
      </c>
      <c r="I47" s="14" t="s">
        <v>193</v>
      </c>
      <c r="J47" s="12" t="s">
        <v>193</v>
      </c>
      <c r="K47" s="13" t="s">
        <v>193</v>
      </c>
      <c r="L47" s="13" t="s">
        <v>193</v>
      </c>
      <c r="M47" s="13" t="s">
        <v>193</v>
      </c>
      <c r="N47" s="13" t="s">
        <v>193</v>
      </c>
      <c r="O47" s="13" t="s">
        <v>193</v>
      </c>
      <c r="P47" s="7"/>
    </row>
    <row r="48" spans="1:16" x14ac:dyDescent="0.25">
      <c r="A48" s="8" t="s">
        <v>99</v>
      </c>
      <c r="B48" s="10" t="s">
        <v>100</v>
      </c>
      <c r="C48" s="12">
        <v>613</v>
      </c>
      <c r="D48" s="13">
        <v>89</v>
      </c>
      <c r="E48" s="19">
        <f t="shared" si="0"/>
        <v>0.14518760195758565</v>
      </c>
      <c r="F48" s="13" t="s">
        <v>193</v>
      </c>
      <c r="G48" s="14" t="s">
        <v>193</v>
      </c>
      <c r="H48" s="13" t="s">
        <v>193</v>
      </c>
      <c r="I48" s="14" t="s">
        <v>193</v>
      </c>
      <c r="J48" s="12" t="s">
        <v>193</v>
      </c>
      <c r="K48" s="13" t="s">
        <v>193</v>
      </c>
      <c r="L48" s="13" t="s">
        <v>193</v>
      </c>
      <c r="M48" s="13" t="s">
        <v>193</v>
      </c>
      <c r="N48" s="13" t="s">
        <v>193</v>
      </c>
      <c r="O48" s="13" t="s">
        <v>193</v>
      </c>
      <c r="P48" s="7"/>
    </row>
    <row r="49" spans="1:16" x14ac:dyDescent="0.25">
      <c r="A49" s="8" t="s">
        <v>101</v>
      </c>
      <c r="B49" s="10" t="s">
        <v>102</v>
      </c>
      <c r="C49" s="12">
        <v>707</v>
      </c>
      <c r="D49" s="13">
        <v>54</v>
      </c>
      <c r="E49" s="19">
        <f t="shared" si="0"/>
        <v>7.6379066478076379E-2</v>
      </c>
      <c r="F49" s="13" t="s">
        <v>193</v>
      </c>
      <c r="G49" s="14" t="s">
        <v>193</v>
      </c>
      <c r="H49" s="13" t="s">
        <v>193</v>
      </c>
      <c r="I49" s="14" t="s">
        <v>193</v>
      </c>
      <c r="J49" s="12" t="s">
        <v>193</v>
      </c>
      <c r="K49" s="13" t="s">
        <v>193</v>
      </c>
      <c r="L49" s="13" t="s">
        <v>193</v>
      </c>
      <c r="M49" s="13" t="s">
        <v>193</v>
      </c>
      <c r="N49" s="13" t="s">
        <v>193</v>
      </c>
      <c r="O49" s="13" t="s">
        <v>193</v>
      </c>
      <c r="P49" s="7"/>
    </row>
    <row r="50" spans="1:16" x14ac:dyDescent="0.25">
      <c r="A50" s="8" t="s">
        <v>103</v>
      </c>
      <c r="B50" s="10" t="s">
        <v>104</v>
      </c>
      <c r="C50" s="12">
        <v>1364</v>
      </c>
      <c r="D50" s="13">
        <v>302</v>
      </c>
      <c r="E50" s="19">
        <f t="shared" si="0"/>
        <v>0.22140762463343108</v>
      </c>
      <c r="F50" s="13" t="s">
        <v>193</v>
      </c>
      <c r="G50" s="14" t="s">
        <v>193</v>
      </c>
      <c r="H50" s="13" t="s">
        <v>193</v>
      </c>
      <c r="I50" s="14" t="s">
        <v>193</v>
      </c>
      <c r="J50" s="12" t="s">
        <v>193</v>
      </c>
      <c r="K50" s="13" t="s">
        <v>193</v>
      </c>
      <c r="L50" s="13" t="s">
        <v>193</v>
      </c>
      <c r="M50" s="13" t="s">
        <v>193</v>
      </c>
      <c r="N50" s="13" t="s">
        <v>193</v>
      </c>
      <c r="O50" s="13" t="s">
        <v>193</v>
      </c>
      <c r="P50" s="7"/>
    </row>
    <row r="51" spans="1:16" x14ac:dyDescent="0.25">
      <c r="A51" s="8" t="s">
        <v>105</v>
      </c>
      <c r="B51" s="10" t="s">
        <v>106</v>
      </c>
      <c r="C51" s="12">
        <v>1750</v>
      </c>
      <c r="D51" s="13">
        <v>354</v>
      </c>
      <c r="E51" s="19">
        <f t="shared" si="0"/>
        <v>0.20228571428571429</v>
      </c>
      <c r="F51" s="13" t="s">
        <v>193</v>
      </c>
      <c r="G51" s="14" t="s">
        <v>193</v>
      </c>
      <c r="H51" s="13" t="s">
        <v>193</v>
      </c>
      <c r="I51" s="14" t="s">
        <v>193</v>
      </c>
      <c r="J51" s="12" t="s">
        <v>193</v>
      </c>
      <c r="K51" s="13" t="s">
        <v>193</v>
      </c>
      <c r="L51" s="13" t="s">
        <v>193</v>
      </c>
      <c r="M51" s="13" t="s">
        <v>193</v>
      </c>
      <c r="N51" s="13" t="s">
        <v>193</v>
      </c>
      <c r="O51" s="13" t="s">
        <v>193</v>
      </c>
      <c r="P51" s="7"/>
    </row>
    <row r="52" spans="1:16" x14ac:dyDescent="0.25">
      <c r="A52" s="8" t="s">
        <v>107</v>
      </c>
      <c r="B52" s="10" t="s">
        <v>108</v>
      </c>
      <c r="C52" s="12">
        <v>1999</v>
      </c>
      <c r="D52" s="13">
        <v>332</v>
      </c>
      <c r="E52" s="19">
        <f t="shared" si="0"/>
        <v>0.16608304152076039</v>
      </c>
      <c r="F52" s="13" t="s">
        <v>193</v>
      </c>
      <c r="G52" s="14" t="s">
        <v>193</v>
      </c>
      <c r="H52" s="13" t="s">
        <v>193</v>
      </c>
      <c r="I52" s="14" t="s">
        <v>193</v>
      </c>
      <c r="J52" s="12" t="s">
        <v>193</v>
      </c>
      <c r="K52" s="13" t="s">
        <v>193</v>
      </c>
      <c r="L52" s="13" t="s">
        <v>193</v>
      </c>
      <c r="M52" s="13" t="s">
        <v>193</v>
      </c>
      <c r="N52" s="13" t="s">
        <v>193</v>
      </c>
      <c r="O52" s="13" t="s">
        <v>193</v>
      </c>
      <c r="P52" s="7"/>
    </row>
    <row r="53" spans="1:16" x14ac:dyDescent="0.25">
      <c r="A53" s="8" t="s">
        <v>109</v>
      </c>
      <c r="B53" s="10" t="s">
        <v>110</v>
      </c>
      <c r="C53" s="12">
        <v>2452</v>
      </c>
      <c r="D53" s="13">
        <v>670</v>
      </c>
      <c r="E53" s="19">
        <f t="shared" si="0"/>
        <v>0.2732463295269168</v>
      </c>
      <c r="F53" s="13" t="s">
        <v>193</v>
      </c>
      <c r="G53" s="14" t="s">
        <v>193</v>
      </c>
      <c r="H53" s="13" t="s">
        <v>193</v>
      </c>
      <c r="I53" s="14" t="s">
        <v>193</v>
      </c>
      <c r="J53" s="12" t="s">
        <v>193</v>
      </c>
      <c r="K53" s="13" t="s">
        <v>193</v>
      </c>
      <c r="L53" s="13" t="s">
        <v>193</v>
      </c>
      <c r="M53" s="13" t="s">
        <v>193</v>
      </c>
      <c r="N53" s="13" t="s">
        <v>193</v>
      </c>
      <c r="O53" s="13" t="s">
        <v>193</v>
      </c>
      <c r="P53" s="7"/>
    </row>
    <row r="54" spans="1:16" x14ac:dyDescent="0.25">
      <c r="A54" s="8" t="s">
        <v>111</v>
      </c>
      <c r="B54" s="10" t="s">
        <v>112</v>
      </c>
      <c r="C54" s="12">
        <v>3113</v>
      </c>
      <c r="D54" s="13">
        <v>682</v>
      </c>
      <c r="E54" s="19">
        <f t="shared" si="0"/>
        <v>0.21908127208480566</v>
      </c>
      <c r="F54" s="13">
        <v>14</v>
      </c>
      <c r="G54" s="14">
        <v>2.0527859237536701E-2</v>
      </c>
      <c r="H54" s="13">
        <v>6</v>
      </c>
      <c r="I54" s="14">
        <v>8.7976539589442806E-3</v>
      </c>
      <c r="J54" s="12">
        <v>8</v>
      </c>
      <c r="K54" s="13" t="s">
        <v>193</v>
      </c>
      <c r="L54" s="13" t="s">
        <v>193</v>
      </c>
      <c r="M54" s="13" t="s">
        <v>193</v>
      </c>
      <c r="N54" s="13" t="s">
        <v>193</v>
      </c>
      <c r="O54" s="13" t="s">
        <v>193</v>
      </c>
      <c r="P54" s="7"/>
    </row>
    <row r="55" spans="1:16" x14ac:dyDescent="0.25">
      <c r="A55" s="8" t="s">
        <v>113</v>
      </c>
      <c r="B55" s="10" t="s">
        <v>114</v>
      </c>
      <c r="C55" s="12">
        <v>574</v>
      </c>
      <c r="D55" s="13">
        <v>104</v>
      </c>
      <c r="E55" s="19">
        <f t="shared" si="0"/>
        <v>0.18118466898954705</v>
      </c>
      <c r="F55" s="13" t="s">
        <v>193</v>
      </c>
      <c r="G55" s="14" t="s">
        <v>193</v>
      </c>
      <c r="H55" s="13" t="s">
        <v>193</v>
      </c>
      <c r="I55" s="14" t="s">
        <v>193</v>
      </c>
      <c r="J55" s="12" t="s">
        <v>193</v>
      </c>
      <c r="K55" s="13" t="s">
        <v>193</v>
      </c>
      <c r="L55" s="13" t="s">
        <v>193</v>
      </c>
      <c r="M55" s="13" t="s">
        <v>193</v>
      </c>
      <c r="N55" s="13" t="s">
        <v>193</v>
      </c>
      <c r="O55" s="13" t="s">
        <v>193</v>
      </c>
      <c r="P55" s="7"/>
    </row>
    <row r="56" spans="1:16" x14ac:dyDescent="0.25">
      <c r="A56" s="8" t="s">
        <v>115</v>
      </c>
      <c r="B56" s="10" t="s">
        <v>116</v>
      </c>
      <c r="C56" s="12">
        <v>2396</v>
      </c>
      <c r="D56" s="13">
        <v>456</v>
      </c>
      <c r="E56" s="19">
        <f t="shared" si="0"/>
        <v>0.19031719532554256</v>
      </c>
      <c r="F56" s="13" t="s">
        <v>193</v>
      </c>
      <c r="G56" s="14" t="s">
        <v>193</v>
      </c>
      <c r="H56" s="13" t="s">
        <v>193</v>
      </c>
      <c r="I56" s="14" t="s">
        <v>193</v>
      </c>
      <c r="J56" s="12" t="s">
        <v>193</v>
      </c>
      <c r="K56" s="13" t="s">
        <v>193</v>
      </c>
      <c r="L56" s="13" t="s">
        <v>193</v>
      </c>
      <c r="M56" s="13" t="s">
        <v>193</v>
      </c>
      <c r="N56" s="13" t="s">
        <v>193</v>
      </c>
      <c r="O56" s="13" t="s">
        <v>193</v>
      </c>
      <c r="P56" s="7"/>
    </row>
    <row r="57" spans="1:16" x14ac:dyDescent="0.25">
      <c r="A57" s="8" t="s">
        <v>117</v>
      </c>
      <c r="B57" s="10" t="s">
        <v>118</v>
      </c>
      <c r="C57" s="12">
        <v>2091</v>
      </c>
      <c r="D57" s="13">
        <v>653</v>
      </c>
      <c r="E57" s="19">
        <f t="shared" si="0"/>
        <v>0.31229076996652322</v>
      </c>
      <c r="F57" s="13" t="s">
        <v>193</v>
      </c>
      <c r="G57" s="14" t="s">
        <v>193</v>
      </c>
      <c r="H57" s="13" t="s">
        <v>193</v>
      </c>
      <c r="I57" s="14" t="s">
        <v>193</v>
      </c>
      <c r="J57" s="12" t="s">
        <v>193</v>
      </c>
      <c r="K57" s="13" t="s">
        <v>193</v>
      </c>
      <c r="L57" s="13" t="s">
        <v>193</v>
      </c>
      <c r="M57" s="13" t="s">
        <v>193</v>
      </c>
      <c r="N57" s="13" t="s">
        <v>193</v>
      </c>
      <c r="O57" s="13" t="s">
        <v>193</v>
      </c>
      <c r="P57" s="7"/>
    </row>
    <row r="58" spans="1:16" x14ac:dyDescent="0.25">
      <c r="A58" s="8" t="s">
        <v>119</v>
      </c>
      <c r="B58" s="10" t="s">
        <v>120</v>
      </c>
      <c r="C58" s="12">
        <v>482</v>
      </c>
      <c r="D58" s="13">
        <v>87</v>
      </c>
      <c r="E58" s="19">
        <f t="shared" si="0"/>
        <v>0.18049792531120332</v>
      </c>
      <c r="F58" s="13" t="s">
        <v>193</v>
      </c>
      <c r="G58" s="14" t="s">
        <v>193</v>
      </c>
      <c r="H58" s="13" t="s">
        <v>193</v>
      </c>
      <c r="I58" s="14" t="s">
        <v>193</v>
      </c>
      <c r="J58" s="12" t="s">
        <v>193</v>
      </c>
      <c r="K58" s="13" t="s">
        <v>193</v>
      </c>
      <c r="L58" s="13" t="s">
        <v>193</v>
      </c>
      <c r="M58" s="13" t="s">
        <v>193</v>
      </c>
      <c r="N58" s="13" t="s">
        <v>193</v>
      </c>
      <c r="O58" s="13" t="s">
        <v>193</v>
      </c>
      <c r="P58" s="7"/>
    </row>
    <row r="59" spans="1:16" x14ac:dyDescent="0.25">
      <c r="A59" s="8" t="s">
        <v>121</v>
      </c>
      <c r="B59" s="10" t="s">
        <v>122</v>
      </c>
      <c r="C59" s="12">
        <v>12888</v>
      </c>
      <c r="D59" s="13">
        <v>1111</v>
      </c>
      <c r="E59" s="19">
        <f t="shared" si="0"/>
        <v>8.6204220980757293E-2</v>
      </c>
      <c r="F59" s="13">
        <v>7</v>
      </c>
      <c r="G59" s="14">
        <v>6.3006300630062996E-3</v>
      </c>
      <c r="H59" s="13" t="s">
        <v>193</v>
      </c>
      <c r="I59" s="14" t="s">
        <v>193</v>
      </c>
      <c r="J59" s="12" t="s">
        <v>193</v>
      </c>
      <c r="K59" s="13" t="s">
        <v>193</v>
      </c>
      <c r="L59" s="13" t="s">
        <v>193</v>
      </c>
      <c r="M59" s="13" t="s">
        <v>193</v>
      </c>
      <c r="N59" s="13" t="s">
        <v>193</v>
      </c>
      <c r="O59" s="13" t="s">
        <v>193</v>
      </c>
      <c r="P59" s="7"/>
    </row>
    <row r="60" spans="1:16" x14ac:dyDescent="0.25">
      <c r="A60" s="8" t="s">
        <v>123</v>
      </c>
      <c r="B60" s="10" t="s">
        <v>124</v>
      </c>
      <c r="C60" s="12">
        <v>4206</v>
      </c>
      <c r="D60" s="13">
        <v>737</v>
      </c>
      <c r="E60" s="19">
        <f t="shared" si="0"/>
        <v>0.17522586780789348</v>
      </c>
      <c r="F60" s="13">
        <v>6</v>
      </c>
      <c r="G60" s="14">
        <v>8.1411126187245601E-3</v>
      </c>
      <c r="H60" s="13" t="s">
        <v>193</v>
      </c>
      <c r="I60" s="14" t="s">
        <v>193</v>
      </c>
      <c r="J60" s="12">
        <v>6</v>
      </c>
      <c r="K60" s="13" t="s">
        <v>193</v>
      </c>
      <c r="L60" s="13" t="s">
        <v>193</v>
      </c>
      <c r="M60" s="13" t="s">
        <v>193</v>
      </c>
      <c r="N60" s="13" t="s">
        <v>193</v>
      </c>
      <c r="O60" s="13" t="s">
        <v>193</v>
      </c>
      <c r="P60" s="7"/>
    </row>
    <row r="61" spans="1:16" x14ac:dyDescent="0.25">
      <c r="A61" s="8" t="s">
        <v>125</v>
      </c>
      <c r="B61" s="10" t="s">
        <v>126</v>
      </c>
      <c r="C61" s="12">
        <v>1069</v>
      </c>
      <c r="D61" s="13">
        <v>116</v>
      </c>
      <c r="E61" s="19">
        <f t="shared" si="0"/>
        <v>0.10851262862488306</v>
      </c>
      <c r="F61" s="13" t="s">
        <v>193</v>
      </c>
      <c r="G61" s="14" t="s">
        <v>193</v>
      </c>
      <c r="H61" s="13" t="s">
        <v>193</v>
      </c>
      <c r="I61" s="14" t="s">
        <v>193</v>
      </c>
      <c r="J61" s="12" t="s">
        <v>193</v>
      </c>
      <c r="K61" s="13" t="s">
        <v>193</v>
      </c>
      <c r="L61" s="13" t="s">
        <v>193</v>
      </c>
      <c r="M61" s="13" t="s">
        <v>193</v>
      </c>
      <c r="N61" s="13" t="s">
        <v>193</v>
      </c>
      <c r="O61" s="13" t="s">
        <v>193</v>
      </c>
      <c r="P61" s="7"/>
    </row>
    <row r="62" spans="1:16" x14ac:dyDescent="0.25">
      <c r="A62" s="8" t="s">
        <v>127</v>
      </c>
      <c r="B62" s="10" t="s">
        <v>128</v>
      </c>
      <c r="C62" s="12">
        <v>1694</v>
      </c>
      <c r="D62" s="13">
        <v>288</v>
      </c>
      <c r="E62" s="19">
        <f t="shared" si="0"/>
        <v>0.17001180637544275</v>
      </c>
      <c r="F62" s="13" t="s">
        <v>193</v>
      </c>
      <c r="G62" s="14" t="s">
        <v>193</v>
      </c>
      <c r="H62" s="13" t="s">
        <v>193</v>
      </c>
      <c r="I62" s="14" t="s">
        <v>193</v>
      </c>
      <c r="J62" s="12" t="s">
        <v>193</v>
      </c>
      <c r="K62" s="13" t="s">
        <v>193</v>
      </c>
      <c r="L62" s="13" t="s">
        <v>193</v>
      </c>
      <c r="M62" s="13" t="s">
        <v>193</v>
      </c>
      <c r="N62" s="13" t="s">
        <v>193</v>
      </c>
      <c r="O62" s="13" t="s">
        <v>193</v>
      </c>
      <c r="P62" s="7"/>
    </row>
    <row r="63" spans="1:16" x14ac:dyDescent="0.25">
      <c r="A63" s="8" t="s">
        <v>129</v>
      </c>
      <c r="B63" s="10" t="s">
        <v>130</v>
      </c>
      <c r="C63" s="12">
        <v>744</v>
      </c>
      <c r="D63" s="13">
        <v>50</v>
      </c>
      <c r="E63" s="19">
        <f t="shared" si="0"/>
        <v>6.7204301075268813E-2</v>
      </c>
      <c r="F63" s="13" t="s">
        <v>193</v>
      </c>
      <c r="G63" s="14" t="s">
        <v>193</v>
      </c>
      <c r="H63" s="13" t="s">
        <v>193</v>
      </c>
      <c r="I63" s="14" t="s">
        <v>193</v>
      </c>
      <c r="J63" s="12" t="s">
        <v>193</v>
      </c>
      <c r="K63" s="13" t="s">
        <v>193</v>
      </c>
      <c r="L63" s="13" t="s">
        <v>193</v>
      </c>
      <c r="M63" s="13" t="s">
        <v>193</v>
      </c>
      <c r="N63" s="13" t="s">
        <v>193</v>
      </c>
      <c r="O63" s="13" t="s">
        <v>193</v>
      </c>
      <c r="P63" s="7"/>
    </row>
    <row r="64" spans="1:16" x14ac:dyDescent="0.25">
      <c r="A64" s="8" t="s">
        <v>131</v>
      </c>
      <c r="B64" s="10" t="s">
        <v>132</v>
      </c>
      <c r="C64" s="12">
        <v>2637</v>
      </c>
      <c r="D64" s="13">
        <v>300</v>
      </c>
      <c r="E64" s="19">
        <f t="shared" si="0"/>
        <v>0.11376564277588168</v>
      </c>
      <c r="F64" s="13">
        <v>6</v>
      </c>
      <c r="G64" s="14">
        <v>0.02</v>
      </c>
      <c r="H64" s="13" t="s">
        <v>193</v>
      </c>
      <c r="I64" s="14" t="s">
        <v>193</v>
      </c>
      <c r="J64" s="12" t="s">
        <v>193</v>
      </c>
      <c r="K64" s="13" t="s">
        <v>193</v>
      </c>
      <c r="L64" s="13" t="s">
        <v>193</v>
      </c>
      <c r="M64" s="13" t="s">
        <v>193</v>
      </c>
      <c r="N64" s="13" t="s">
        <v>193</v>
      </c>
      <c r="O64" s="13" t="s">
        <v>193</v>
      </c>
      <c r="P64" s="7"/>
    </row>
    <row r="65" spans="1:16" x14ac:dyDescent="0.25">
      <c r="A65" s="8" t="s">
        <v>133</v>
      </c>
      <c r="B65" s="10" t="s">
        <v>134</v>
      </c>
      <c r="C65" s="12">
        <v>750</v>
      </c>
      <c r="D65" s="13">
        <v>159</v>
      </c>
      <c r="E65" s="19">
        <f t="shared" si="0"/>
        <v>0.21199999999999999</v>
      </c>
      <c r="F65" s="13" t="s">
        <v>193</v>
      </c>
      <c r="G65" s="14" t="s">
        <v>193</v>
      </c>
      <c r="H65" s="13" t="s">
        <v>193</v>
      </c>
      <c r="I65" s="14" t="s">
        <v>193</v>
      </c>
      <c r="J65" s="12" t="s">
        <v>193</v>
      </c>
      <c r="K65" s="13" t="s">
        <v>193</v>
      </c>
      <c r="L65" s="13" t="s">
        <v>193</v>
      </c>
      <c r="M65" s="13" t="s">
        <v>193</v>
      </c>
      <c r="N65" s="13" t="s">
        <v>193</v>
      </c>
      <c r="O65" s="13" t="s">
        <v>193</v>
      </c>
      <c r="P65" s="7"/>
    </row>
    <row r="66" spans="1:16" x14ac:dyDescent="0.25">
      <c r="A66" s="8" t="s">
        <v>135</v>
      </c>
      <c r="B66" s="10" t="s">
        <v>136</v>
      </c>
      <c r="C66" s="12">
        <v>45532</v>
      </c>
      <c r="D66" s="13">
        <v>12179</v>
      </c>
      <c r="E66" s="19">
        <f t="shared" si="0"/>
        <v>0.26748221031362557</v>
      </c>
      <c r="F66" s="13">
        <v>140</v>
      </c>
      <c r="G66" s="14">
        <v>1.14951966499713E-2</v>
      </c>
      <c r="H66" s="13">
        <v>33</v>
      </c>
      <c r="I66" s="14">
        <v>2.7095820674932301E-3</v>
      </c>
      <c r="J66" s="12">
        <v>107</v>
      </c>
      <c r="K66" s="13">
        <v>22</v>
      </c>
      <c r="L66" s="13" t="s">
        <v>193</v>
      </c>
      <c r="M66" s="13" t="s">
        <v>193</v>
      </c>
      <c r="N66" s="13" t="s">
        <v>193</v>
      </c>
      <c r="O66" s="13" t="s">
        <v>193</v>
      </c>
      <c r="P66" s="7"/>
    </row>
    <row r="67" spans="1:16" x14ac:dyDescent="0.25">
      <c r="A67" s="8" t="s">
        <v>137</v>
      </c>
      <c r="B67" s="10" t="s">
        <v>138</v>
      </c>
      <c r="C67" s="12">
        <v>309</v>
      </c>
      <c r="D67" s="13">
        <v>28</v>
      </c>
      <c r="E67" s="19">
        <f t="shared" si="0"/>
        <v>9.0614886731391592E-2</v>
      </c>
      <c r="F67" s="13" t="s">
        <v>193</v>
      </c>
      <c r="G67" s="14" t="s">
        <v>193</v>
      </c>
      <c r="H67" s="13" t="s">
        <v>193</v>
      </c>
      <c r="I67" s="14" t="s">
        <v>193</v>
      </c>
      <c r="J67" s="12" t="s">
        <v>193</v>
      </c>
      <c r="K67" s="13" t="s">
        <v>193</v>
      </c>
      <c r="L67" s="13" t="s">
        <v>193</v>
      </c>
      <c r="M67" s="13" t="s">
        <v>193</v>
      </c>
      <c r="N67" s="13" t="s">
        <v>193</v>
      </c>
      <c r="O67" s="13" t="s">
        <v>193</v>
      </c>
      <c r="P67" s="7"/>
    </row>
    <row r="68" spans="1:16" x14ac:dyDescent="0.25">
      <c r="A68" s="8" t="s">
        <v>139</v>
      </c>
      <c r="B68" s="10" t="s">
        <v>140</v>
      </c>
      <c r="C68" s="12">
        <v>1161</v>
      </c>
      <c r="D68" s="13">
        <v>225</v>
      </c>
      <c r="E68" s="19">
        <f t="shared" si="0"/>
        <v>0.19379844961240311</v>
      </c>
      <c r="F68" s="13" t="s">
        <v>193</v>
      </c>
      <c r="G68" s="14" t="s">
        <v>193</v>
      </c>
      <c r="H68" s="13" t="s">
        <v>193</v>
      </c>
      <c r="I68" s="14" t="s">
        <v>193</v>
      </c>
      <c r="J68" s="12" t="s">
        <v>193</v>
      </c>
      <c r="K68" s="13" t="s">
        <v>193</v>
      </c>
      <c r="L68" s="13" t="s">
        <v>193</v>
      </c>
      <c r="M68" s="13" t="s">
        <v>193</v>
      </c>
      <c r="N68" s="13" t="s">
        <v>193</v>
      </c>
      <c r="O68" s="13" t="s">
        <v>193</v>
      </c>
      <c r="P68" s="7"/>
    </row>
    <row r="69" spans="1:16" x14ac:dyDescent="0.25">
      <c r="A69" s="8" t="s">
        <v>141</v>
      </c>
      <c r="B69" s="10" t="s">
        <v>142</v>
      </c>
      <c r="C69" s="12">
        <v>1109</v>
      </c>
      <c r="D69" s="13">
        <v>300</v>
      </c>
      <c r="E69" s="19">
        <f t="shared" si="0"/>
        <v>0.27051397655545534</v>
      </c>
      <c r="F69" s="13" t="s">
        <v>193</v>
      </c>
      <c r="G69" s="14" t="s">
        <v>193</v>
      </c>
      <c r="H69" s="13" t="s">
        <v>193</v>
      </c>
      <c r="I69" s="14" t="s">
        <v>193</v>
      </c>
      <c r="J69" s="12" t="s">
        <v>193</v>
      </c>
      <c r="K69" s="13" t="s">
        <v>193</v>
      </c>
      <c r="L69" s="13" t="s">
        <v>193</v>
      </c>
      <c r="M69" s="13" t="s">
        <v>193</v>
      </c>
      <c r="N69" s="13" t="s">
        <v>193</v>
      </c>
      <c r="O69" s="13" t="s">
        <v>193</v>
      </c>
      <c r="P69" s="7"/>
    </row>
    <row r="70" spans="1:16" x14ac:dyDescent="0.25">
      <c r="A70" s="8" t="s">
        <v>143</v>
      </c>
      <c r="B70" s="10" t="s">
        <v>144</v>
      </c>
      <c r="C70" s="12">
        <v>4567</v>
      </c>
      <c r="D70" s="13">
        <v>1221</v>
      </c>
      <c r="E70" s="19">
        <f t="shared" ref="E70:E91" si="1">D70/C70</f>
        <v>0.2673527479746004</v>
      </c>
      <c r="F70" s="13">
        <v>8</v>
      </c>
      <c r="G70" s="14">
        <v>6.5520065520065498E-3</v>
      </c>
      <c r="H70" s="13" t="s">
        <v>193</v>
      </c>
      <c r="I70" s="14" t="s">
        <v>193</v>
      </c>
      <c r="J70" s="12" t="s">
        <v>193</v>
      </c>
      <c r="K70" s="13" t="s">
        <v>193</v>
      </c>
      <c r="L70" s="13" t="s">
        <v>193</v>
      </c>
      <c r="M70" s="13" t="s">
        <v>193</v>
      </c>
      <c r="N70" s="13" t="s">
        <v>193</v>
      </c>
      <c r="O70" s="13" t="s">
        <v>193</v>
      </c>
      <c r="P70" s="7"/>
    </row>
    <row r="71" spans="1:16" x14ac:dyDescent="0.25">
      <c r="A71" s="8" t="s">
        <v>145</v>
      </c>
      <c r="B71" s="10" t="s">
        <v>146</v>
      </c>
      <c r="C71" s="12">
        <v>710</v>
      </c>
      <c r="D71" s="13">
        <v>41</v>
      </c>
      <c r="E71" s="19">
        <f t="shared" si="1"/>
        <v>5.7746478873239436E-2</v>
      </c>
      <c r="F71" s="13" t="s">
        <v>193</v>
      </c>
      <c r="G71" s="14" t="s">
        <v>193</v>
      </c>
      <c r="H71" s="13" t="s">
        <v>193</v>
      </c>
      <c r="I71" s="14" t="s">
        <v>193</v>
      </c>
      <c r="J71" s="12" t="s">
        <v>193</v>
      </c>
      <c r="K71" s="13" t="s">
        <v>193</v>
      </c>
      <c r="L71" s="13" t="s">
        <v>193</v>
      </c>
      <c r="M71" s="13" t="s">
        <v>193</v>
      </c>
      <c r="N71" s="13" t="s">
        <v>193</v>
      </c>
      <c r="O71" s="13" t="s">
        <v>193</v>
      </c>
      <c r="P71" s="7"/>
    </row>
    <row r="72" spans="1:16" x14ac:dyDescent="0.25">
      <c r="A72" s="8" t="s">
        <v>147</v>
      </c>
      <c r="B72" s="10" t="s">
        <v>148</v>
      </c>
      <c r="C72" s="12">
        <v>1149</v>
      </c>
      <c r="D72" s="13">
        <v>92</v>
      </c>
      <c r="E72" s="19">
        <f t="shared" si="1"/>
        <v>8.0069625761531774E-2</v>
      </c>
      <c r="F72" s="13" t="s">
        <v>193</v>
      </c>
      <c r="G72" s="14" t="s">
        <v>193</v>
      </c>
      <c r="H72" s="13" t="s">
        <v>193</v>
      </c>
      <c r="I72" s="14" t="s">
        <v>193</v>
      </c>
      <c r="J72" s="12" t="s">
        <v>193</v>
      </c>
      <c r="K72" s="13" t="s">
        <v>193</v>
      </c>
      <c r="L72" s="13" t="s">
        <v>193</v>
      </c>
      <c r="M72" s="13" t="s">
        <v>193</v>
      </c>
      <c r="N72" s="13" t="s">
        <v>193</v>
      </c>
      <c r="O72" s="13" t="s">
        <v>193</v>
      </c>
      <c r="P72" s="7"/>
    </row>
    <row r="73" spans="1:16" x14ac:dyDescent="0.25">
      <c r="A73" s="8" t="s">
        <v>149</v>
      </c>
      <c r="B73" s="10" t="s">
        <v>150</v>
      </c>
      <c r="C73" s="12">
        <v>12309</v>
      </c>
      <c r="D73" s="13">
        <v>2996</v>
      </c>
      <c r="E73" s="19">
        <f t="shared" si="1"/>
        <v>0.24339913884149808</v>
      </c>
      <c r="F73" s="13">
        <v>20</v>
      </c>
      <c r="G73" s="14">
        <v>6.6755674232309697E-3</v>
      </c>
      <c r="H73" s="13">
        <v>9</v>
      </c>
      <c r="I73" s="14">
        <v>3.0040053404539399E-3</v>
      </c>
      <c r="J73" s="12">
        <v>11</v>
      </c>
      <c r="K73" s="13" t="s">
        <v>193</v>
      </c>
      <c r="L73" s="13" t="s">
        <v>193</v>
      </c>
      <c r="M73" s="13" t="s">
        <v>193</v>
      </c>
      <c r="N73" s="13" t="s">
        <v>193</v>
      </c>
      <c r="O73" s="13" t="s">
        <v>193</v>
      </c>
      <c r="P73" s="7"/>
    </row>
    <row r="74" spans="1:16" x14ac:dyDescent="0.25">
      <c r="A74" s="8" t="s">
        <v>151</v>
      </c>
      <c r="B74" s="10" t="s">
        <v>152</v>
      </c>
      <c r="C74" s="12">
        <v>12461</v>
      </c>
      <c r="D74" s="13">
        <v>2448</v>
      </c>
      <c r="E74" s="19">
        <f t="shared" si="1"/>
        <v>0.19645293315143247</v>
      </c>
      <c r="F74" s="13" t="s">
        <v>193</v>
      </c>
      <c r="G74" s="14" t="s">
        <v>193</v>
      </c>
      <c r="H74" s="13" t="s">
        <v>193</v>
      </c>
      <c r="I74" s="14" t="s">
        <v>193</v>
      </c>
      <c r="J74" s="12" t="s">
        <v>193</v>
      </c>
      <c r="K74" s="13" t="s">
        <v>193</v>
      </c>
      <c r="L74" s="13" t="s">
        <v>193</v>
      </c>
      <c r="M74" s="13" t="s">
        <v>193</v>
      </c>
      <c r="N74" s="13" t="s">
        <v>193</v>
      </c>
      <c r="O74" s="13" t="s">
        <v>193</v>
      </c>
      <c r="P74" s="7"/>
    </row>
    <row r="75" spans="1:16" x14ac:dyDescent="0.25">
      <c r="A75" s="8" t="s">
        <v>153</v>
      </c>
      <c r="B75" s="10" t="s">
        <v>154</v>
      </c>
      <c r="C75" s="12">
        <v>7846</v>
      </c>
      <c r="D75" s="13">
        <v>1586</v>
      </c>
      <c r="E75" s="19">
        <f t="shared" si="1"/>
        <v>0.20214121845526384</v>
      </c>
      <c r="F75" s="13" t="s">
        <v>193</v>
      </c>
      <c r="G75" s="14" t="s">
        <v>193</v>
      </c>
      <c r="H75" s="13" t="s">
        <v>193</v>
      </c>
      <c r="I75" s="14" t="s">
        <v>193</v>
      </c>
      <c r="J75" s="12" t="s">
        <v>193</v>
      </c>
      <c r="K75" s="13" t="s">
        <v>193</v>
      </c>
      <c r="L75" s="13" t="s">
        <v>193</v>
      </c>
      <c r="M75" s="13" t="s">
        <v>193</v>
      </c>
      <c r="N75" s="13" t="s">
        <v>193</v>
      </c>
      <c r="O75" s="13" t="s">
        <v>193</v>
      </c>
      <c r="P75" s="7"/>
    </row>
    <row r="76" spans="1:16" x14ac:dyDescent="0.25">
      <c r="A76" s="8" t="s">
        <v>155</v>
      </c>
      <c r="B76" s="10" t="s">
        <v>156</v>
      </c>
      <c r="C76" s="12">
        <v>1046</v>
      </c>
      <c r="D76" s="13">
        <v>195</v>
      </c>
      <c r="E76" s="19">
        <f t="shared" si="1"/>
        <v>0.18642447418738051</v>
      </c>
      <c r="F76" s="13" t="s">
        <v>193</v>
      </c>
      <c r="G76" s="14" t="s">
        <v>193</v>
      </c>
      <c r="H76" s="13" t="s">
        <v>193</v>
      </c>
      <c r="I76" s="14" t="s">
        <v>193</v>
      </c>
      <c r="J76" s="12" t="s">
        <v>193</v>
      </c>
      <c r="K76" s="13" t="s">
        <v>193</v>
      </c>
      <c r="L76" s="13" t="s">
        <v>193</v>
      </c>
      <c r="M76" s="13" t="s">
        <v>193</v>
      </c>
      <c r="N76" s="13" t="s">
        <v>193</v>
      </c>
      <c r="O76" s="13" t="s">
        <v>193</v>
      </c>
      <c r="P76" s="7"/>
    </row>
    <row r="77" spans="1:16" x14ac:dyDescent="0.25">
      <c r="A77" s="8" t="s">
        <v>157</v>
      </c>
      <c r="B77" s="10" t="s">
        <v>158</v>
      </c>
      <c r="C77" s="12">
        <v>12022</v>
      </c>
      <c r="D77" s="13">
        <v>3132</v>
      </c>
      <c r="E77" s="19">
        <f t="shared" si="1"/>
        <v>0.26052237564465147</v>
      </c>
      <c r="F77" s="13" t="s">
        <v>193</v>
      </c>
      <c r="G77" s="14" t="s">
        <v>193</v>
      </c>
      <c r="H77" s="13" t="s">
        <v>193</v>
      </c>
      <c r="I77" s="14" t="s">
        <v>193</v>
      </c>
      <c r="J77" s="12" t="s">
        <v>193</v>
      </c>
      <c r="K77" s="13" t="s">
        <v>193</v>
      </c>
      <c r="L77" s="13" t="s">
        <v>193</v>
      </c>
      <c r="M77" s="13" t="s">
        <v>193</v>
      </c>
      <c r="N77" s="13" t="s">
        <v>193</v>
      </c>
      <c r="O77" s="13" t="s">
        <v>193</v>
      </c>
      <c r="P77" s="7"/>
    </row>
    <row r="78" spans="1:16" x14ac:dyDescent="0.25">
      <c r="A78" s="8" t="s">
        <v>159</v>
      </c>
      <c r="B78" s="10" t="s">
        <v>160</v>
      </c>
      <c r="C78" s="12">
        <v>2947</v>
      </c>
      <c r="D78" s="13">
        <v>511</v>
      </c>
      <c r="E78" s="19">
        <f t="shared" si="1"/>
        <v>0.17339667458432304</v>
      </c>
      <c r="F78" s="13" t="s">
        <v>193</v>
      </c>
      <c r="G78" s="14" t="s">
        <v>193</v>
      </c>
      <c r="H78" s="13" t="s">
        <v>193</v>
      </c>
      <c r="I78" s="14" t="s">
        <v>193</v>
      </c>
      <c r="J78" s="12" t="s">
        <v>193</v>
      </c>
      <c r="K78" s="13" t="s">
        <v>193</v>
      </c>
      <c r="L78" s="13" t="s">
        <v>193</v>
      </c>
      <c r="M78" s="13" t="s">
        <v>193</v>
      </c>
      <c r="N78" s="13" t="s">
        <v>193</v>
      </c>
      <c r="O78" s="13" t="s">
        <v>193</v>
      </c>
      <c r="P78" s="7"/>
    </row>
    <row r="79" spans="1:16" x14ac:dyDescent="0.25">
      <c r="A79" s="8" t="s">
        <v>161</v>
      </c>
      <c r="B79" s="10" t="s">
        <v>162</v>
      </c>
      <c r="C79" s="12">
        <v>651</v>
      </c>
      <c r="D79" s="13">
        <v>91</v>
      </c>
      <c r="E79" s="19">
        <f t="shared" si="1"/>
        <v>0.13978494623655913</v>
      </c>
      <c r="F79" s="13" t="s">
        <v>193</v>
      </c>
      <c r="G79" s="14" t="s">
        <v>193</v>
      </c>
      <c r="H79" s="13" t="s">
        <v>193</v>
      </c>
      <c r="I79" s="14" t="s">
        <v>193</v>
      </c>
      <c r="J79" s="12" t="s">
        <v>193</v>
      </c>
      <c r="K79" s="13" t="s">
        <v>193</v>
      </c>
      <c r="L79" s="13" t="s">
        <v>193</v>
      </c>
      <c r="M79" s="13" t="s">
        <v>193</v>
      </c>
      <c r="N79" s="13" t="s">
        <v>193</v>
      </c>
      <c r="O79" s="13" t="s">
        <v>193</v>
      </c>
      <c r="P79" s="7"/>
    </row>
    <row r="80" spans="1:16" x14ac:dyDescent="0.25">
      <c r="A80" s="8" t="s">
        <v>163</v>
      </c>
      <c r="B80" s="10" t="s">
        <v>164</v>
      </c>
      <c r="C80" s="12">
        <v>675</v>
      </c>
      <c r="D80" s="13">
        <v>158</v>
      </c>
      <c r="E80" s="19">
        <f t="shared" si="1"/>
        <v>0.23407407407407407</v>
      </c>
      <c r="F80" s="13" t="s">
        <v>193</v>
      </c>
      <c r="G80" s="14" t="s">
        <v>193</v>
      </c>
      <c r="H80" s="13" t="s">
        <v>193</v>
      </c>
      <c r="I80" s="14" t="s">
        <v>193</v>
      </c>
      <c r="J80" s="12" t="s">
        <v>193</v>
      </c>
      <c r="K80" s="13" t="s">
        <v>193</v>
      </c>
      <c r="L80" s="13" t="s">
        <v>193</v>
      </c>
      <c r="M80" s="13" t="s">
        <v>193</v>
      </c>
      <c r="N80" s="13" t="s">
        <v>193</v>
      </c>
      <c r="O80" s="13" t="s">
        <v>193</v>
      </c>
      <c r="P80" s="7"/>
    </row>
    <row r="81" spans="1:16" x14ac:dyDescent="0.25">
      <c r="A81" s="8" t="s">
        <v>165</v>
      </c>
      <c r="B81" s="10" t="s">
        <v>166</v>
      </c>
      <c r="C81" s="12">
        <v>1965</v>
      </c>
      <c r="D81" s="13">
        <v>473</v>
      </c>
      <c r="E81" s="19">
        <f t="shared" si="1"/>
        <v>0.24071246819338421</v>
      </c>
      <c r="F81" s="13" t="s">
        <v>193</v>
      </c>
      <c r="G81" s="14" t="s">
        <v>193</v>
      </c>
      <c r="H81" s="13" t="s">
        <v>193</v>
      </c>
      <c r="I81" s="14" t="s">
        <v>193</v>
      </c>
      <c r="J81" s="12" t="s">
        <v>193</v>
      </c>
      <c r="K81" s="13" t="s">
        <v>193</v>
      </c>
      <c r="L81" s="13" t="s">
        <v>193</v>
      </c>
      <c r="M81" s="13" t="s">
        <v>193</v>
      </c>
      <c r="N81" s="13" t="s">
        <v>193</v>
      </c>
      <c r="O81" s="13" t="s">
        <v>193</v>
      </c>
      <c r="P81" s="7"/>
    </row>
    <row r="82" spans="1:16" x14ac:dyDescent="0.25">
      <c r="A82" s="8" t="s">
        <v>167</v>
      </c>
      <c r="B82" s="10" t="s">
        <v>168</v>
      </c>
      <c r="C82" s="12">
        <v>210</v>
      </c>
      <c r="D82" s="13">
        <v>54</v>
      </c>
      <c r="E82" s="19">
        <f t="shared" si="1"/>
        <v>0.25714285714285712</v>
      </c>
      <c r="F82" s="13" t="s">
        <v>193</v>
      </c>
      <c r="G82" s="14" t="s">
        <v>193</v>
      </c>
      <c r="H82" s="13" t="s">
        <v>193</v>
      </c>
      <c r="I82" s="14" t="s">
        <v>193</v>
      </c>
      <c r="J82" s="12" t="s">
        <v>193</v>
      </c>
      <c r="K82" s="13" t="s">
        <v>193</v>
      </c>
      <c r="L82" s="13" t="s">
        <v>193</v>
      </c>
      <c r="M82" s="13" t="s">
        <v>193</v>
      </c>
      <c r="N82" s="13" t="s">
        <v>193</v>
      </c>
      <c r="O82" s="13" t="s">
        <v>193</v>
      </c>
      <c r="P82" s="7"/>
    </row>
    <row r="83" spans="1:16" x14ac:dyDescent="0.25">
      <c r="A83" s="8" t="s">
        <v>169</v>
      </c>
      <c r="B83" s="10" t="s">
        <v>170</v>
      </c>
      <c r="C83" s="12">
        <v>1492</v>
      </c>
      <c r="D83" s="13">
        <v>212</v>
      </c>
      <c r="E83" s="19">
        <f t="shared" si="1"/>
        <v>0.14209115281501342</v>
      </c>
      <c r="F83" s="13" t="s">
        <v>193</v>
      </c>
      <c r="G83" s="14" t="s">
        <v>193</v>
      </c>
      <c r="H83" s="13" t="s">
        <v>193</v>
      </c>
      <c r="I83" s="14" t="s">
        <v>193</v>
      </c>
      <c r="J83" s="12" t="s">
        <v>193</v>
      </c>
      <c r="K83" s="13" t="s">
        <v>193</v>
      </c>
      <c r="L83" s="13" t="s">
        <v>193</v>
      </c>
      <c r="M83" s="13" t="s">
        <v>193</v>
      </c>
      <c r="N83" s="13" t="s">
        <v>193</v>
      </c>
      <c r="O83" s="13" t="s">
        <v>193</v>
      </c>
      <c r="P83" s="7"/>
    </row>
    <row r="84" spans="1:16" x14ac:dyDescent="0.25">
      <c r="A84" s="8" t="s">
        <v>171</v>
      </c>
      <c r="B84" s="10" t="s">
        <v>172</v>
      </c>
      <c r="C84" s="12">
        <v>1125</v>
      </c>
      <c r="D84" s="13">
        <v>248</v>
      </c>
      <c r="E84" s="19">
        <f t="shared" si="1"/>
        <v>0.22044444444444444</v>
      </c>
      <c r="F84" s="13" t="s">
        <v>193</v>
      </c>
      <c r="G84" s="14" t="s">
        <v>193</v>
      </c>
      <c r="H84" s="13" t="s">
        <v>193</v>
      </c>
      <c r="I84" s="14" t="s">
        <v>193</v>
      </c>
      <c r="J84" s="12" t="s">
        <v>193</v>
      </c>
      <c r="K84" s="13" t="s">
        <v>193</v>
      </c>
      <c r="L84" s="13" t="s">
        <v>193</v>
      </c>
      <c r="M84" s="13" t="s">
        <v>193</v>
      </c>
      <c r="N84" s="13" t="s">
        <v>193</v>
      </c>
      <c r="O84" s="13" t="s">
        <v>193</v>
      </c>
      <c r="P84" s="7"/>
    </row>
    <row r="85" spans="1:16" x14ac:dyDescent="0.25">
      <c r="A85" s="8" t="s">
        <v>173</v>
      </c>
      <c r="B85" s="10" t="s">
        <v>174</v>
      </c>
      <c r="C85" s="12">
        <v>1340</v>
      </c>
      <c r="D85" s="13">
        <v>313</v>
      </c>
      <c r="E85" s="19">
        <f t="shared" si="1"/>
        <v>0.2335820895522388</v>
      </c>
      <c r="F85" s="13" t="s">
        <v>193</v>
      </c>
      <c r="G85" s="14" t="s">
        <v>193</v>
      </c>
      <c r="H85" s="13" t="s">
        <v>193</v>
      </c>
      <c r="I85" s="14" t="s">
        <v>193</v>
      </c>
      <c r="J85" s="12" t="s">
        <v>193</v>
      </c>
      <c r="K85" s="13" t="s">
        <v>193</v>
      </c>
      <c r="L85" s="13" t="s">
        <v>193</v>
      </c>
      <c r="M85" s="13" t="s">
        <v>193</v>
      </c>
      <c r="N85" s="13" t="s">
        <v>193</v>
      </c>
      <c r="O85" s="13" t="s">
        <v>193</v>
      </c>
      <c r="P85" s="7"/>
    </row>
    <row r="86" spans="1:16" x14ac:dyDescent="0.25">
      <c r="A86" s="8" t="s">
        <v>175</v>
      </c>
      <c r="B86" s="10" t="s">
        <v>176</v>
      </c>
      <c r="C86" s="12">
        <v>19026</v>
      </c>
      <c r="D86" s="13">
        <v>3786</v>
      </c>
      <c r="E86" s="19">
        <f t="shared" si="1"/>
        <v>0.19899085461999369</v>
      </c>
      <c r="F86" s="13">
        <v>9</v>
      </c>
      <c r="G86" s="14">
        <v>2.3771790808240901E-3</v>
      </c>
      <c r="H86" s="13" t="s">
        <v>193</v>
      </c>
      <c r="I86" s="14" t="s">
        <v>193</v>
      </c>
      <c r="J86" s="12">
        <v>8</v>
      </c>
      <c r="K86" s="13" t="s">
        <v>193</v>
      </c>
      <c r="L86" s="13" t="s">
        <v>193</v>
      </c>
      <c r="M86" s="13" t="s">
        <v>193</v>
      </c>
      <c r="N86" s="13" t="s">
        <v>193</v>
      </c>
      <c r="O86" s="13" t="s">
        <v>193</v>
      </c>
      <c r="P86" s="7"/>
    </row>
    <row r="87" spans="1:16" x14ac:dyDescent="0.25">
      <c r="A87" s="8" t="s">
        <v>177</v>
      </c>
      <c r="B87" s="10" t="s">
        <v>178</v>
      </c>
      <c r="C87" s="12">
        <v>890</v>
      </c>
      <c r="D87" s="13">
        <v>188</v>
      </c>
      <c r="E87" s="19">
        <f t="shared" si="1"/>
        <v>0.21123595505617979</v>
      </c>
      <c r="F87" s="13" t="s">
        <v>193</v>
      </c>
      <c r="G87" s="14" t="s">
        <v>193</v>
      </c>
      <c r="H87" s="13" t="s">
        <v>193</v>
      </c>
      <c r="I87" s="14" t="s">
        <v>193</v>
      </c>
      <c r="J87" s="12" t="s">
        <v>193</v>
      </c>
      <c r="K87" s="13" t="s">
        <v>193</v>
      </c>
      <c r="L87" s="13" t="s">
        <v>193</v>
      </c>
      <c r="M87" s="13" t="s">
        <v>193</v>
      </c>
      <c r="N87" s="13" t="s">
        <v>193</v>
      </c>
      <c r="O87" s="13" t="s">
        <v>193</v>
      </c>
      <c r="P87" s="7"/>
    </row>
    <row r="88" spans="1:16" x14ac:dyDescent="0.25">
      <c r="A88" s="8" t="s">
        <v>179</v>
      </c>
      <c r="B88" s="10" t="s">
        <v>180</v>
      </c>
      <c r="C88" s="12">
        <v>449</v>
      </c>
      <c r="D88" s="13">
        <v>102</v>
      </c>
      <c r="E88" s="19">
        <f t="shared" si="1"/>
        <v>0.22717149220489977</v>
      </c>
      <c r="F88" s="13" t="s">
        <v>193</v>
      </c>
      <c r="G88" s="14" t="s">
        <v>193</v>
      </c>
      <c r="H88" s="13" t="s">
        <v>193</v>
      </c>
      <c r="I88" s="14" t="s">
        <v>193</v>
      </c>
      <c r="J88" s="12" t="s">
        <v>193</v>
      </c>
      <c r="K88" s="13" t="s">
        <v>193</v>
      </c>
      <c r="L88" s="13" t="s">
        <v>193</v>
      </c>
      <c r="M88" s="13" t="s">
        <v>193</v>
      </c>
      <c r="N88" s="13" t="s">
        <v>193</v>
      </c>
      <c r="O88" s="13" t="s">
        <v>193</v>
      </c>
      <c r="P88" s="7"/>
    </row>
    <row r="89" spans="1:16" x14ac:dyDescent="0.25">
      <c r="A89" s="8" t="s">
        <v>181</v>
      </c>
      <c r="B89" s="10" t="s">
        <v>182</v>
      </c>
      <c r="C89" s="12">
        <v>3000</v>
      </c>
      <c r="D89" s="13">
        <v>647</v>
      </c>
      <c r="E89" s="19">
        <f t="shared" si="1"/>
        <v>0.21566666666666667</v>
      </c>
      <c r="F89" s="13">
        <v>16</v>
      </c>
      <c r="G89" s="14">
        <v>2.4729520865533199E-2</v>
      </c>
      <c r="H89" s="13" t="s">
        <v>193</v>
      </c>
      <c r="I89" s="14" t="s">
        <v>193</v>
      </c>
      <c r="J89" s="12">
        <v>11</v>
      </c>
      <c r="K89" s="13" t="s">
        <v>193</v>
      </c>
      <c r="L89" s="13" t="s">
        <v>193</v>
      </c>
      <c r="M89" s="13" t="s">
        <v>193</v>
      </c>
      <c r="N89" s="13" t="s">
        <v>193</v>
      </c>
      <c r="O89" s="13" t="s">
        <v>193</v>
      </c>
      <c r="P89" s="7"/>
    </row>
    <row r="90" spans="1:16" x14ac:dyDescent="0.25">
      <c r="A90" s="8" t="s">
        <v>183</v>
      </c>
      <c r="B90" s="10" t="s">
        <v>184</v>
      </c>
      <c r="C90" s="12">
        <v>11606</v>
      </c>
      <c r="D90" s="13">
        <v>1961</v>
      </c>
      <c r="E90" s="19">
        <f t="shared" si="1"/>
        <v>0.16896432879545062</v>
      </c>
      <c r="F90" s="13" t="s">
        <v>193</v>
      </c>
      <c r="G90" s="14" t="s">
        <v>193</v>
      </c>
      <c r="H90" s="13" t="s">
        <v>193</v>
      </c>
      <c r="I90" s="14" t="s">
        <v>193</v>
      </c>
      <c r="J90" s="12" t="s">
        <v>193</v>
      </c>
      <c r="K90" s="13" t="s">
        <v>193</v>
      </c>
      <c r="L90" s="13" t="s">
        <v>193</v>
      </c>
      <c r="M90" s="13" t="s">
        <v>193</v>
      </c>
      <c r="N90" s="13" t="s">
        <v>193</v>
      </c>
      <c r="O90" s="13" t="s">
        <v>193</v>
      </c>
      <c r="P90" s="7"/>
    </row>
    <row r="91" spans="1:16" x14ac:dyDescent="0.25">
      <c r="A91" s="8" t="s">
        <v>185</v>
      </c>
      <c r="B91" s="10" t="s">
        <v>186</v>
      </c>
      <c r="C91" s="12">
        <v>747</v>
      </c>
      <c r="D91" s="13">
        <v>181</v>
      </c>
      <c r="E91" s="19">
        <f t="shared" si="1"/>
        <v>0.24230254350736277</v>
      </c>
      <c r="F91" s="13" t="s">
        <v>193</v>
      </c>
      <c r="G91" s="14" t="s">
        <v>193</v>
      </c>
      <c r="H91" s="13" t="s">
        <v>193</v>
      </c>
      <c r="I91" s="14" t="s">
        <v>193</v>
      </c>
      <c r="J91" s="12" t="s">
        <v>193</v>
      </c>
      <c r="K91" s="13" t="s">
        <v>193</v>
      </c>
      <c r="L91" s="13" t="s">
        <v>193</v>
      </c>
      <c r="M91" s="13" t="s">
        <v>193</v>
      </c>
      <c r="N91" s="13" t="s">
        <v>193</v>
      </c>
      <c r="O91" s="13" t="s">
        <v>193</v>
      </c>
      <c r="P91" s="7"/>
    </row>
    <row r="92" spans="1:16" ht="15.75" thickBot="1" x14ac:dyDescent="0.3">
      <c r="A92" s="9" t="s">
        <v>193</v>
      </c>
      <c r="B92" s="11" t="s">
        <v>188</v>
      </c>
      <c r="C92" s="15" t="s">
        <v>193</v>
      </c>
      <c r="D92" s="16">
        <v>235</v>
      </c>
      <c r="E92" s="16" t="s">
        <v>193</v>
      </c>
      <c r="F92" s="16" t="s">
        <v>193</v>
      </c>
      <c r="G92" s="17" t="s">
        <v>193</v>
      </c>
      <c r="H92" s="16" t="s">
        <v>193</v>
      </c>
      <c r="I92" s="17" t="s">
        <v>193</v>
      </c>
      <c r="J92" s="15" t="s">
        <v>193</v>
      </c>
      <c r="K92" s="16" t="s">
        <v>193</v>
      </c>
      <c r="L92" s="16" t="s">
        <v>193</v>
      </c>
      <c r="M92" s="16" t="s">
        <v>193</v>
      </c>
      <c r="N92" s="16" t="s">
        <v>193</v>
      </c>
      <c r="O92" s="18" t="s">
        <v>193</v>
      </c>
      <c r="P92" s="7"/>
    </row>
    <row r="93" spans="1:16" x14ac:dyDescent="0.25">
      <c r="C93" s="5"/>
      <c r="D93" s="5"/>
      <c r="E93" s="5"/>
      <c r="F93" s="5"/>
      <c r="G93" s="6"/>
      <c r="H93" s="5"/>
      <c r="I93" s="6"/>
      <c r="J93" s="5"/>
      <c r="K93" s="5"/>
      <c r="L93" s="5"/>
      <c r="M93" s="5"/>
      <c r="N93" s="5"/>
      <c r="O93" s="5"/>
    </row>
    <row r="94" spans="1:16" x14ac:dyDescent="0.25">
      <c r="A94" s="20" t="s">
        <v>194</v>
      </c>
    </row>
    <row r="95" spans="1:16" x14ac:dyDescent="0.25">
      <c r="A95" s="4" t="s">
        <v>187</v>
      </c>
    </row>
    <row r="96" spans="1:16" x14ac:dyDescent="0.25">
      <c r="A96" s="31" t="s">
        <v>195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</row>
  </sheetData>
  <mergeCells count="10">
    <mergeCell ref="A96:O96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2019-03-19T17:39:22Z</dcterms:created>
  <dcterms:modified xsi:type="dcterms:W3CDTF">2019-04-26T13:35:28Z</dcterms:modified>
</cp:coreProperties>
</file>