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NC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</calcChain>
</file>

<file path=xl/sharedStrings.xml><?xml version="1.0" encoding="utf-8"?>
<sst xmlns="http://schemas.openxmlformats.org/spreadsheetml/2006/main" count="1085" uniqueCount="221">
  <si>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</si>
  <si>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</si>
  <si>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</si>
  <si>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</si>
  <si>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</si>
  <si>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</si>
  <si>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</si>
  <si>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</si>
  <si>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</si>
  <si>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</si>
  <si>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</si>
  <si>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</si>
  <si>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</si>
  <si>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</si>
  <si>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Alamance County</t>
  </si>
  <si>
    <t>003</t>
  </si>
  <si>
    <t>Alexander County</t>
  </si>
  <si>
    <t>005</t>
  </si>
  <si>
    <t>Alleghany County</t>
  </si>
  <si>
    <t>007</t>
  </si>
  <si>
    <t>Anson County</t>
  </si>
  <si>
    <t>009</t>
  </si>
  <si>
    <t>Ashe County</t>
  </si>
  <si>
    <t>011</t>
  </si>
  <si>
    <t>Avery County</t>
  </si>
  <si>
    <t>013</t>
  </si>
  <si>
    <t>Beaufort County</t>
  </si>
  <si>
    <t>015</t>
  </si>
  <si>
    <t>Bertie County</t>
  </si>
  <si>
    <t>017</t>
  </si>
  <si>
    <t>Bladen County</t>
  </si>
  <si>
    <t>019</t>
  </si>
  <si>
    <t>Brunswick County</t>
  </si>
  <si>
    <t>021</t>
  </si>
  <si>
    <t>Buncombe County</t>
  </si>
  <si>
    <t>023</t>
  </si>
  <si>
    <t>Burke County</t>
  </si>
  <si>
    <t>025</t>
  </si>
  <si>
    <t>Cabarrus County</t>
  </si>
  <si>
    <t>027</t>
  </si>
  <si>
    <t>Caldwell County</t>
  </si>
  <si>
    <t>029</t>
  </si>
  <si>
    <t>Camden County</t>
  </si>
  <si>
    <t>031</t>
  </si>
  <si>
    <t>Carteret County</t>
  </si>
  <si>
    <t>033</t>
  </si>
  <si>
    <t>Caswell County</t>
  </si>
  <si>
    <t>035</t>
  </si>
  <si>
    <t>Catawba County</t>
  </si>
  <si>
    <t>037</t>
  </si>
  <si>
    <t>Chatham County</t>
  </si>
  <si>
    <t>039</t>
  </si>
  <si>
    <t>Cherokee County</t>
  </si>
  <si>
    <t>041</t>
  </si>
  <si>
    <t>Chowan County</t>
  </si>
  <si>
    <t>043</t>
  </si>
  <si>
    <t>Clay County</t>
  </si>
  <si>
    <t>045</t>
  </si>
  <si>
    <t>Cleveland County</t>
  </si>
  <si>
    <t>047</t>
  </si>
  <si>
    <t>Columbus County</t>
  </si>
  <si>
    <t>049</t>
  </si>
  <si>
    <t>Craven County</t>
  </si>
  <si>
    <t>051</t>
  </si>
  <si>
    <t>Cumberland County</t>
  </si>
  <si>
    <t>053</t>
  </si>
  <si>
    <t>Currituck County</t>
  </si>
  <si>
    <t>055</t>
  </si>
  <si>
    <t>Dare County</t>
  </si>
  <si>
    <t>057</t>
  </si>
  <si>
    <t>Davidson County</t>
  </si>
  <si>
    <t>059</t>
  </si>
  <si>
    <t>Davie County</t>
  </si>
  <si>
    <t>061</t>
  </si>
  <si>
    <t>Duplin County</t>
  </si>
  <si>
    <t>063</t>
  </si>
  <si>
    <t>Durham County</t>
  </si>
  <si>
    <t>065</t>
  </si>
  <si>
    <t>Edgecombe County</t>
  </si>
  <si>
    <t>067</t>
  </si>
  <si>
    <t>Forsyth County</t>
  </si>
  <si>
    <t>069</t>
  </si>
  <si>
    <t>Franklin County</t>
  </si>
  <si>
    <t>071</t>
  </si>
  <si>
    <t>Gaston County</t>
  </si>
  <si>
    <t>073</t>
  </si>
  <si>
    <t>Gates County</t>
  </si>
  <si>
    <t>075</t>
  </si>
  <si>
    <t>Graham County</t>
  </si>
  <si>
    <t>077</t>
  </si>
  <si>
    <t>Granville County</t>
  </si>
  <si>
    <t>079</t>
  </si>
  <si>
    <t>Greene County</t>
  </si>
  <si>
    <t>081</t>
  </si>
  <si>
    <t>Guilford County</t>
  </si>
  <si>
    <t>083</t>
  </si>
  <si>
    <t>Halifax County</t>
  </si>
  <si>
    <t>085</t>
  </si>
  <si>
    <t>Harnett County</t>
  </si>
  <si>
    <t>087</t>
  </si>
  <si>
    <t>Haywood County</t>
  </si>
  <si>
    <t>089</t>
  </si>
  <si>
    <t>Henderson County</t>
  </si>
  <si>
    <t>091</t>
  </si>
  <si>
    <t>Hertford County</t>
  </si>
  <si>
    <t>093</t>
  </si>
  <si>
    <t>Hoke County</t>
  </si>
  <si>
    <t>095</t>
  </si>
  <si>
    <t>Hyde County</t>
  </si>
  <si>
    <t>097</t>
  </si>
  <si>
    <t>Iredell County</t>
  </si>
  <si>
    <t>099</t>
  </si>
  <si>
    <t>Jackson County</t>
  </si>
  <si>
    <t>101</t>
  </si>
  <si>
    <t>Johnston County</t>
  </si>
  <si>
    <t>103</t>
  </si>
  <si>
    <t>Jones County</t>
  </si>
  <si>
    <t>105</t>
  </si>
  <si>
    <t>Lee County</t>
  </si>
  <si>
    <t>107</t>
  </si>
  <si>
    <t>Lenoir County</t>
  </si>
  <si>
    <t>109</t>
  </si>
  <si>
    <t>Lincoln County</t>
  </si>
  <si>
    <t>111</t>
  </si>
  <si>
    <t>McDowell County</t>
  </si>
  <si>
    <t>113</t>
  </si>
  <si>
    <t>Macon County</t>
  </si>
  <si>
    <t>115</t>
  </si>
  <si>
    <t>Madison County</t>
  </si>
  <si>
    <t>117</t>
  </si>
  <si>
    <t>Martin County</t>
  </si>
  <si>
    <t>119</t>
  </si>
  <si>
    <t>Mecklenburg County</t>
  </si>
  <si>
    <t>121</t>
  </si>
  <si>
    <t>Mitchell County</t>
  </si>
  <si>
    <t>123</t>
  </si>
  <si>
    <t>Montgomery County</t>
  </si>
  <si>
    <t>125</t>
  </si>
  <si>
    <t>Moore County</t>
  </si>
  <si>
    <t>127</t>
  </si>
  <si>
    <t>Nash County</t>
  </si>
  <si>
    <t>129</t>
  </si>
  <si>
    <t>New Hanover County</t>
  </si>
  <si>
    <t>131</t>
  </si>
  <si>
    <t>Northampton County</t>
  </si>
  <si>
    <t>133</t>
  </si>
  <si>
    <t>Onslow County</t>
  </si>
  <si>
    <t>135</t>
  </si>
  <si>
    <t>Orange County</t>
  </si>
  <si>
    <t>137</t>
  </si>
  <si>
    <t>Pamlico County</t>
  </si>
  <si>
    <t>139</t>
  </si>
  <si>
    <t>Pasquotank County</t>
  </si>
  <si>
    <t>141</t>
  </si>
  <si>
    <t>Pender County</t>
  </si>
  <si>
    <t>143</t>
  </si>
  <si>
    <t>Perquimans County</t>
  </si>
  <si>
    <t>145</t>
  </si>
  <si>
    <t>Person County</t>
  </si>
  <si>
    <t>147</t>
  </si>
  <si>
    <t>Pitt County</t>
  </si>
  <si>
    <t>149</t>
  </si>
  <si>
    <t>Polk County</t>
  </si>
  <si>
    <t>151</t>
  </si>
  <si>
    <t>Randolph County</t>
  </si>
  <si>
    <t>153</t>
  </si>
  <si>
    <t>Richmond County</t>
  </si>
  <si>
    <t>155</t>
  </si>
  <si>
    <t>Robeson County</t>
  </si>
  <si>
    <t>157</t>
  </si>
  <si>
    <t>Rockingham County</t>
  </si>
  <si>
    <t>159</t>
  </si>
  <si>
    <t>Rowan County</t>
  </si>
  <si>
    <t>161</t>
  </si>
  <si>
    <t>Rutherford County</t>
  </si>
  <si>
    <t>163</t>
  </si>
  <si>
    <t>Sampson County</t>
  </si>
  <si>
    <t>165</t>
  </si>
  <si>
    <t>Scotland County</t>
  </si>
  <si>
    <t>167</t>
  </si>
  <si>
    <t>Stanly County</t>
  </si>
  <si>
    <t>169</t>
  </si>
  <si>
    <t>Stokes County</t>
  </si>
  <si>
    <t>171</t>
  </si>
  <si>
    <t>Surry County</t>
  </si>
  <si>
    <t>173</t>
  </si>
  <si>
    <t>Swain County</t>
  </si>
  <si>
    <t>175</t>
  </si>
  <si>
    <t>Transylvania County</t>
  </si>
  <si>
    <t>177</t>
  </si>
  <si>
    <t>Tyrrell County</t>
  </si>
  <si>
    <t>179</t>
  </si>
  <si>
    <t>Union County</t>
  </si>
  <si>
    <t>181</t>
  </si>
  <si>
    <t>Vance County</t>
  </si>
  <si>
    <t>183</t>
  </si>
  <si>
    <t>Wake County</t>
  </si>
  <si>
    <t>185</t>
  </si>
  <si>
    <t>Warren County</t>
  </si>
  <si>
    <t>187</t>
  </si>
  <si>
    <t>Washington County</t>
  </si>
  <si>
    <t>189</t>
  </si>
  <si>
    <t>Watauga County</t>
  </si>
  <si>
    <t>191</t>
  </si>
  <si>
    <t>Wayne County</t>
  </si>
  <si>
    <t>193</t>
  </si>
  <si>
    <t>Wilkes County</t>
  </si>
  <si>
    <t>195</t>
  </si>
  <si>
    <t>Wilson County</t>
  </si>
  <si>
    <t>197</t>
  </si>
  <si>
    <t>Yadkin County</t>
  </si>
  <si>
    <t>199</t>
  </si>
  <si>
    <t>Yancey County</t>
  </si>
  <si>
    <t>Population estimates calculated as population under 5 years of age plus 20% of population ages 5-9 years (From: U.S. Census Bureau's American FactFinder, http://factfinder.census.gov/)</t>
  </si>
  <si>
    <t>NC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</si>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</sst>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165" fontId="0" fillId="0" borderId="21" xfId="1" applyNumberFormat="1" applyFont="1" applyBorder="1" applyAlignment="1">
      <alignment horizontal="right"/>
    </xf>
    <xf numFmtId="165" fontId="0" fillId="0" borderId="22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8"/>
  <sheetViews>
    <sheetView tabSelected="1" topLeftCell="A76" workbookViewId="0">
      <selection activeCell="B111" sqref="B111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9" t="s">
        <v>214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6" ht="15.75" thickBot="1" x14ac:dyDescent="0.3">
      <c r="A2" s="1"/>
    </row>
    <row r="3" spans="1:16" ht="30" customHeight="1" x14ac:dyDescent="0.25">
      <c r="A3" s="31" t="s">
        <v>0</v>
      </c>
      <c r="B3" s="33" t="s">
        <v>1</v>
      </c>
      <c r="C3" s="35" t="s">
        <v>2</v>
      </c>
      <c r="D3" s="35" t="s">
        <v>3</v>
      </c>
      <c r="E3" s="37" t="s">
        <v>215</v>
      </c>
      <c r="F3" s="35" t="s">
        <v>216</v>
      </c>
      <c r="G3" s="35"/>
      <c r="H3" s="35" t="s">
        <v>217</v>
      </c>
      <c r="I3" s="33"/>
      <c r="J3" s="35" t="s">
        <v>4</v>
      </c>
      <c r="K3" s="35"/>
      <c r="L3" s="35"/>
      <c r="M3" s="35"/>
      <c r="N3" s="35"/>
      <c r="O3" s="33"/>
    </row>
    <row r="4" spans="1:16" ht="30" customHeight="1" x14ac:dyDescent="0.25">
      <c r="A4" s="32"/>
      <c r="B4" s="34"/>
      <c r="C4" s="36"/>
      <c r="D4" s="36"/>
      <c r="E4" s="38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1" t="s">
        <v>14</v>
      </c>
      <c r="C5" s="14">
        <v>11501</v>
      </c>
      <c r="D5" s="15">
        <v>1626</v>
      </c>
      <c r="E5" s="24">
        <f>D5/C5</f>
        <v>0.14137901052082427</v>
      </c>
      <c r="F5" s="15">
        <v>14</v>
      </c>
      <c r="G5" s="16">
        <v>8.61008610086101E-3</v>
      </c>
      <c r="H5" s="15">
        <v>6</v>
      </c>
      <c r="I5" s="16">
        <v>3.6900369003690001E-3</v>
      </c>
      <c r="J5" s="14">
        <v>8</v>
      </c>
      <c r="K5" s="15" t="s">
        <v>218</v>
      </c>
      <c r="L5" s="15" t="s">
        <v>218</v>
      </c>
      <c r="M5" s="15" t="s">
        <v>218</v>
      </c>
      <c r="N5" s="15" t="s">
        <v>218</v>
      </c>
      <c r="O5" s="15" t="s">
        <v>218</v>
      </c>
      <c r="P5" s="7"/>
    </row>
    <row r="6" spans="1:16" x14ac:dyDescent="0.25">
      <c r="A6" s="9" t="s">
        <v>15</v>
      </c>
      <c r="B6" s="12" t="s">
        <v>16</v>
      </c>
      <c r="C6" s="17">
        <v>2230</v>
      </c>
      <c r="D6" s="18">
        <v>335</v>
      </c>
      <c r="E6" s="25">
        <f t="shared" ref="E6:E69" si="0">D6/C6</f>
        <v>0.15022421524663676</v>
      </c>
      <c r="F6" s="18" t="s">
        <v>218</v>
      </c>
      <c r="G6" s="19" t="s">
        <v>218</v>
      </c>
      <c r="H6" s="18" t="s">
        <v>218</v>
      </c>
      <c r="I6" s="19" t="s">
        <v>218</v>
      </c>
      <c r="J6" s="17" t="s">
        <v>218</v>
      </c>
      <c r="K6" s="18" t="s">
        <v>218</v>
      </c>
      <c r="L6" s="18" t="s">
        <v>218</v>
      </c>
      <c r="M6" s="18" t="s">
        <v>218</v>
      </c>
      <c r="N6" s="18" t="s">
        <v>218</v>
      </c>
      <c r="O6" s="18" t="s">
        <v>218</v>
      </c>
      <c r="P6" s="7"/>
    </row>
    <row r="7" spans="1:16" x14ac:dyDescent="0.25">
      <c r="A7" s="9" t="s">
        <v>17</v>
      </c>
      <c r="B7" s="12" t="s">
        <v>18</v>
      </c>
      <c r="C7" s="17">
        <v>601</v>
      </c>
      <c r="D7" s="18">
        <v>75</v>
      </c>
      <c r="E7" s="25">
        <f t="shared" si="0"/>
        <v>0.12479201331114809</v>
      </c>
      <c r="F7" s="18" t="s">
        <v>218</v>
      </c>
      <c r="G7" s="19" t="s">
        <v>218</v>
      </c>
      <c r="H7" s="18" t="s">
        <v>218</v>
      </c>
      <c r="I7" s="19" t="s">
        <v>218</v>
      </c>
      <c r="J7" s="17" t="s">
        <v>218</v>
      </c>
      <c r="K7" s="18" t="s">
        <v>218</v>
      </c>
      <c r="L7" s="18" t="s">
        <v>218</v>
      </c>
      <c r="M7" s="18" t="s">
        <v>218</v>
      </c>
      <c r="N7" s="18" t="s">
        <v>218</v>
      </c>
      <c r="O7" s="18" t="s">
        <v>218</v>
      </c>
      <c r="P7" s="7"/>
    </row>
    <row r="8" spans="1:16" x14ac:dyDescent="0.25">
      <c r="A8" s="9" t="s">
        <v>19</v>
      </c>
      <c r="B8" s="12" t="s">
        <v>20</v>
      </c>
      <c r="C8" s="17">
        <v>1522</v>
      </c>
      <c r="D8" s="18">
        <v>215</v>
      </c>
      <c r="E8" s="25">
        <f t="shared" si="0"/>
        <v>0.14126149802890933</v>
      </c>
      <c r="F8" s="18" t="s">
        <v>218</v>
      </c>
      <c r="G8" s="19" t="s">
        <v>218</v>
      </c>
      <c r="H8" s="18" t="s">
        <v>218</v>
      </c>
      <c r="I8" s="19" t="s">
        <v>218</v>
      </c>
      <c r="J8" s="17" t="s">
        <v>218</v>
      </c>
      <c r="K8" s="18" t="s">
        <v>218</v>
      </c>
      <c r="L8" s="18" t="s">
        <v>218</v>
      </c>
      <c r="M8" s="18" t="s">
        <v>218</v>
      </c>
      <c r="N8" s="18" t="s">
        <v>218</v>
      </c>
      <c r="O8" s="18" t="s">
        <v>218</v>
      </c>
      <c r="P8" s="7"/>
    </row>
    <row r="9" spans="1:16" x14ac:dyDescent="0.25">
      <c r="A9" s="9" t="s">
        <v>21</v>
      </c>
      <c r="B9" s="12" t="s">
        <v>22</v>
      </c>
      <c r="C9" s="17">
        <v>1421</v>
      </c>
      <c r="D9" s="18">
        <v>209</v>
      </c>
      <c r="E9" s="25">
        <f t="shared" si="0"/>
        <v>0.14707952146375791</v>
      </c>
      <c r="F9" s="18" t="s">
        <v>218</v>
      </c>
      <c r="G9" s="19" t="s">
        <v>218</v>
      </c>
      <c r="H9" s="18" t="s">
        <v>218</v>
      </c>
      <c r="I9" s="19" t="s">
        <v>218</v>
      </c>
      <c r="J9" s="17" t="s">
        <v>218</v>
      </c>
      <c r="K9" s="18" t="s">
        <v>218</v>
      </c>
      <c r="L9" s="18" t="s">
        <v>218</v>
      </c>
      <c r="M9" s="18" t="s">
        <v>218</v>
      </c>
      <c r="N9" s="18" t="s">
        <v>218</v>
      </c>
      <c r="O9" s="18" t="s">
        <v>218</v>
      </c>
      <c r="P9" s="7"/>
    </row>
    <row r="10" spans="1:16" x14ac:dyDescent="0.25">
      <c r="A10" s="9" t="s">
        <v>23</v>
      </c>
      <c r="B10" s="12" t="s">
        <v>24</v>
      </c>
      <c r="C10" s="17">
        <v>818</v>
      </c>
      <c r="D10" s="18">
        <v>84</v>
      </c>
      <c r="E10" s="25">
        <f t="shared" si="0"/>
        <v>0.10268948655256724</v>
      </c>
      <c r="F10" s="18" t="s">
        <v>218</v>
      </c>
      <c r="G10" s="19" t="s">
        <v>218</v>
      </c>
      <c r="H10" s="18" t="s">
        <v>218</v>
      </c>
      <c r="I10" s="19" t="s">
        <v>218</v>
      </c>
      <c r="J10" s="17" t="s">
        <v>218</v>
      </c>
      <c r="K10" s="18" t="s">
        <v>218</v>
      </c>
      <c r="L10" s="18" t="s">
        <v>218</v>
      </c>
      <c r="M10" s="18" t="s">
        <v>218</v>
      </c>
      <c r="N10" s="18" t="s">
        <v>218</v>
      </c>
      <c r="O10" s="18" t="s">
        <v>218</v>
      </c>
      <c r="P10" s="7"/>
    </row>
    <row r="11" spans="1:16" x14ac:dyDescent="0.25">
      <c r="A11" s="9" t="s">
        <v>25</v>
      </c>
      <c r="B11" s="12" t="s">
        <v>26</v>
      </c>
      <c r="C11" s="17">
        <v>2832</v>
      </c>
      <c r="D11" s="18">
        <v>348</v>
      </c>
      <c r="E11" s="25">
        <f t="shared" si="0"/>
        <v>0.1228813559322034</v>
      </c>
      <c r="F11" s="18">
        <v>11</v>
      </c>
      <c r="G11" s="19">
        <v>3.1609195402298902E-2</v>
      </c>
      <c r="H11" s="18" t="s">
        <v>218</v>
      </c>
      <c r="I11" s="19" t="s">
        <v>218</v>
      </c>
      <c r="J11" s="17">
        <v>9</v>
      </c>
      <c r="K11" s="18" t="s">
        <v>218</v>
      </c>
      <c r="L11" s="18" t="s">
        <v>218</v>
      </c>
      <c r="M11" s="18" t="s">
        <v>218</v>
      </c>
      <c r="N11" s="18" t="s">
        <v>218</v>
      </c>
      <c r="O11" s="18" t="s">
        <v>218</v>
      </c>
      <c r="P11" s="7"/>
    </row>
    <row r="12" spans="1:16" x14ac:dyDescent="0.25">
      <c r="A12" s="9" t="s">
        <v>27</v>
      </c>
      <c r="B12" s="12" t="s">
        <v>28</v>
      </c>
      <c r="C12" s="17">
        <v>1030</v>
      </c>
      <c r="D12" s="18">
        <v>269</v>
      </c>
      <c r="E12" s="25">
        <f t="shared" si="0"/>
        <v>0.26116504854368933</v>
      </c>
      <c r="F12" s="18" t="s">
        <v>218</v>
      </c>
      <c r="G12" s="19" t="s">
        <v>218</v>
      </c>
      <c r="H12" s="18" t="s">
        <v>218</v>
      </c>
      <c r="I12" s="19" t="s">
        <v>218</v>
      </c>
      <c r="J12" s="17" t="s">
        <v>218</v>
      </c>
      <c r="K12" s="18" t="s">
        <v>218</v>
      </c>
      <c r="L12" s="18" t="s">
        <v>218</v>
      </c>
      <c r="M12" s="18" t="s">
        <v>218</v>
      </c>
      <c r="N12" s="18" t="s">
        <v>218</v>
      </c>
      <c r="O12" s="18" t="s">
        <v>218</v>
      </c>
      <c r="P12" s="7"/>
    </row>
    <row r="13" spans="1:16" x14ac:dyDescent="0.25">
      <c r="A13" s="9" t="s">
        <v>29</v>
      </c>
      <c r="B13" s="12" t="s">
        <v>30</v>
      </c>
      <c r="C13" s="17">
        <v>2058</v>
      </c>
      <c r="D13" s="18">
        <v>467</v>
      </c>
      <c r="E13" s="25">
        <f t="shared" si="0"/>
        <v>0.22691933916423712</v>
      </c>
      <c r="F13" s="18" t="s">
        <v>218</v>
      </c>
      <c r="G13" s="19" t="s">
        <v>218</v>
      </c>
      <c r="H13" s="18" t="s">
        <v>218</v>
      </c>
      <c r="I13" s="19" t="s">
        <v>218</v>
      </c>
      <c r="J13" s="17" t="s">
        <v>218</v>
      </c>
      <c r="K13" s="18" t="s">
        <v>218</v>
      </c>
      <c r="L13" s="18" t="s">
        <v>218</v>
      </c>
      <c r="M13" s="18" t="s">
        <v>218</v>
      </c>
      <c r="N13" s="18" t="s">
        <v>218</v>
      </c>
      <c r="O13" s="18" t="s">
        <v>218</v>
      </c>
      <c r="P13" s="7"/>
    </row>
    <row r="14" spans="1:16" x14ac:dyDescent="0.25">
      <c r="A14" s="9" t="s">
        <v>31</v>
      </c>
      <c r="B14" s="12" t="s">
        <v>32</v>
      </c>
      <c r="C14" s="17">
        <v>6583</v>
      </c>
      <c r="D14" s="18">
        <v>1004</v>
      </c>
      <c r="E14" s="25">
        <f t="shared" si="0"/>
        <v>0.15251405134437188</v>
      </c>
      <c r="F14" s="18" t="s">
        <v>218</v>
      </c>
      <c r="G14" s="19" t="s">
        <v>218</v>
      </c>
      <c r="H14" s="18" t="s">
        <v>218</v>
      </c>
      <c r="I14" s="19" t="s">
        <v>218</v>
      </c>
      <c r="J14" s="17" t="s">
        <v>218</v>
      </c>
      <c r="K14" s="18" t="s">
        <v>218</v>
      </c>
      <c r="L14" s="18" t="s">
        <v>218</v>
      </c>
      <c r="M14" s="18" t="s">
        <v>218</v>
      </c>
      <c r="N14" s="18" t="s">
        <v>218</v>
      </c>
      <c r="O14" s="18" t="s">
        <v>218</v>
      </c>
      <c r="P14" s="7"/>
    </row>
    <row r="15" spans="1:16" x14ac:dyDescent="0.25">
      <c r="A15" s="9" t="s">
        <v>33</v>
      </c>
      <c r="B15" s="12" t="s">
        <v>34</v>
      </c>
      <c r="C15" s="17">
        <v>15775</v>
      </c>
      <c r="D15" s="18">
        <v>1771</v>
      </c>
      <c r="E15" s="25">
        <f t="shared" si="0"/>
        <v>0.11226624405705229</v>
      </c>
      <c r="F15" s="18">
        <v>14</v>
      </c>
      <c r="G15" s="19">
        <v>7.9051383399209498E-3</v>
      </c>
      <c r="H15" s="18" t="s">
        <v>218</v>
      </c>
      <c r="I15" s="19" t="s">
        <v>218</v>
      </c>
      <c r="J15" s="17">
        <v>10</v>
      </c>
      <c r="K15" s="18" t="s">
        <v>218</v>
      </c>
      <c r="L15" s="18" t="s">
        <v>218</v>
      </c>
      <c r="M15" s="18" t="s">
        <v>218</v>
      </c>
      <c r="N15" s="18" t="s">
        <v>218</v>
      </c>
      <c r="O15" s="18" t="s">
        <v>218</v>
      </c>
      <c r="P15" s="7"/>
    </row>
    <row r="16" spans="1:16" x14ac:dyDescent="0.25">
      <c r="A16" s="9" t="s">
        <v>35</v>
      </c>
      <c r="B16" s="12" t="s">
        <v>36</v>
      </c>
      <c r="C16" s="17">
        <v>5268</v>
      </c>
      <c r="D16" s="18">
        <v>515</v>
      </c>
      <c r="E16" s="25">
        <f t="shared" si="0"/>
        <v>9.7760060744115418E-2</v>
      </c>
      <c r="F16" s="18">
        <v>8</v>
      </c>
      <c r="G16" s="19">
        <v>1.5533980582524301E-2</v>
      </c>
      <c r="H16" s="18" t="s">
        <v>218</v>
      </c>
      <c r="I16" s="19" t="s">
        <v>218</v>
      </c>
      <c r="J16" s="17" t="s">
        <v>218</v>
      </c>
      <c r="K16" s="18" t="s">
        <v>218</v>
      </c>
      <c r="L16" s="18" t="s">
        <v>218</v>
      </c>
      <c r="M16" s="18" t="s">
        <v>218</v>
      </c>
      <c r="N16" s="18" t="s">
        <v>218</v>
      </c>
      <c r="O16" s="18" t="s">
        <v>218</v>
      </c>
      <c r="P16" s="7"/>
    </row>
    <row r="17" spans="1:16" x14ac:dyDescent="0.25">
      <c r="A17" s="9" t="s">
        <v>37</v>
      </c>
      <c r="B17" s="12" t="s">
        <v>38</v>
      </c>
      <c r="C17" s="17">
        <v>16305</v>
      </c>
      <c r="D17" s="18">
        <v>1600</v>
      </c>
      <c r="E17" s="25">
        <f t="shared" si="0"/>
        <v>9.8129408157007048E-2</v>
      </c>
      <c r="F17" s="18">
        <v>11</v>
      </c>
      <c r="G17" s="19">
        <v>6.875E-3</v>
      </c>
      <c r="H17" s="18">
        <v>7</v>
      </c>
      <c r="I17" s="19">
        <v>4.3750000000000004E-3</v>
      </c>
      <c r="J17" s="17" t="s">
        <v>218</v>
      </c>
      <c r="K17" s="18" t="s">
        <v>218</v>
      </c>
      <c r="L17" s="18" t="s">
        <v>218</v>
      </c>
      <c r="M17" s="18" t="s">
        <v>218</v>
      </c>
      <c r="N17" s="18" t="s">
        <v>218</v>
      </c>
      <c r="O17" s="18" t="s">
        <v>218</v>
      </c>
      <c r="P17" s="7"/>
    </row>
    <row r="18" spans="1:16" x14ac:dyDescent="0.25">
      <c r="A18" s="9" t="s">
        <v>39</v>
      </c>
      <c r="B18" s="12" t="s">
        <v>40</v>
      </c>
      <c r="C18" s="17">
        <v>5003</v>
      </c>
      <c r="D18" s="18">
        <v>937</v>
      </c>
      <c r="E18" s="25">
        <f t="shared" si="0"/>
        <v>0.18728762742354588</v>
      </c>
      <c r="F18" s="18" t="s">
        <v>218</v>
      </c>
      <c r="G18" s="19" t="s">
        <v>218</v>
      </c>
      <c r="H18" s="18" t="s">
        <v>218</v>
      </c>
      <c r="I18" s="19" t="s">
        <v>218</v>
      </c>
      <c r="J18" s="17" t="s">
        <v>218</v>
      </c>
      <c r="K18" s="18" t="s">
        <v>218</v>
      </c>
      <c r="L18" s="18" t="s">
        <v>218</v>
      </c>
      <c r="M18" s="18" t="s">
        <v>218</v>
      </c>
      <c r="N18" s="18" t="s">
        <v>218</v>
      </c>
      <c r="O18" s="18" t="s">
        <v>218</v>
      </c>
      <c r="P18" s="7"/>
    </row>
    <row r="19" spans="1:16" x14ac:dyDescent="0.25">
      <c r="A19" s="9" t="s">
        <v>41</v>
      </c>
      <c r="B19" s="12" t="s">
        <v>42</v>
      </c>
      <c r="C19" s="17">
        <v>705</v>
      </c>
      <c r="D19" s="18">
        <v>78</v>
      </c>
      <c r="E19" s="25">
        <f t="shared" si="0"/>
        <v>0.11063829787234042</v>
      </c>
      <c r="F19" s="18" t="s">
        <v>218</v>
      </c>
      <c r="G19" s="19" t="s">
        <v>218</v>
      </c>
      <c r="H19" s="18" t="s">
        <v>218</v>
      </c>
      <c r="I19" s="19" t="s">
        <v>218</v>
      </c>
      <c r="J19" s="17" t="s">
        <v>218</v>
      </c>
      <c r="K19" s="18" t="s">
        <v>218</v>
      </c>
      <c r="L19" s="18" t="s">
        <v>218</v>
      </c>
      <c r="M19" s="18" t="s">
        <v>218</v>
      </c>
      <c r="N19" s="18" t="s">
        <v>218</v>
      </c>
      <c r="O19" s="18" t="s">
        <v>218</v>
      </c>
      <c r="P19" s="7"/>
    </row>
    <row r="20" spans="1:16" x14ac:dyDescent="0.25">
      <c r="A20" s="9" t="s">
        <v>43</v>
      </c>
      <c r="B20" s="12" t="s">
        <v>44</v>
      </c>
      <c r="C20" s="17">
        <v>3614</v>
      </c>
      <c r="D20" s="18">
        <v>572</v>
      </c>
      <c r="E20" s="25">
        <f t="shared" si="0"/>
        <v>0.15827338129496402</v>
      </c>
      <c r="F20" s="18" t="s">
        <v>218</v>
      </c>
      <c r="G20" s="19" t="s">
        <v>218</v>
      </c>
      <c r="H20" s="18" t="s">
        <v>218</v>
      </c>
      <c r="I20" s="19" t="s">
        <v>218</v>
      </c>
      <c r="J20" s="17" t="s">
        <v>218</v>
      </c>
      <c r="K20" s="18" t="s">
        <v>218</v>
      </c>
      <c r="L20" s="18" t="s">
        <v>218</v>
      </c>
      <c r="M20" s="18" t="s">
        <v>218</v>
      </c>
      <c r="N20" s="18" t="s">
        <v>218</v>
      </c>
      <c r="O20" s="18" t="s">
        <v>218</v>
      </c>
      <c r="P20" s="7"/>
    </row>
    <row r="21" spans="1:16" x14ac:dyDescent="0.25">
      <c r="A21" s="9" t="s">
        <v>45</v>
      </c>
      <c r="B21" s="12" t="s">
        <v>46</v>
      </c>
      <c r="C21" s="17">
        <v>1280</v>
      </c>
      <c r="D21" s="18">
        <v>211</v>
      </c>
      <c r="E21" s="25">
        <f t="shared" si="0"/>
        <v>0.16484375000000001</v>
      </c>
      <c r="F21" s="18" t="s">
        <v>218</v>
      </c>
      <c r="G21" s="19" t="s">
        <v>218</v>
      </c>
      <c r="H21" s="18" t="s">
        <v>218</v>
      </c>
      <c r="I21" s="19" t="s">
        <v>218</v>
      </c>
      <c r="J21" s="17" t="s">
        <v>218</v>
      </c>
      <c r="K21" s="18" t="s">
        <v>218</v>
      </c>
      <c r="L21" s="18" t="s">
        <v>218</v>
      </c>
      <c r="M21" s="18" t="s">
        <v>218</v>
      </c>
      <c r="N21" s="18" t="s">
        <v>218</v>
      </c>
      <c r="O21" s="18" t="s">
        <v>218</v>
      </c>
      <c r="P21" s="7"/>
    </row>
    <row r="22" spans="1:16" x14ac:dyDescent="0.25">
      <c r="A22" s="9" t="s">
        <v>47</v>
      </c>
      <c r="B22" s="12" t="s">
        <v>48</v>
      </c>
      <c r="C22" s="17">
        <v>10929</v>
      </c>
      <c r="D22" s="18">
        <v>1152</v>
      </c>
      <c r="E22" s="25">
        <f t="shared" si="0"/>
        <v>0.10540763107329125</v>
      </c>
      <c r="F22" s="18">
        <v>8</v>
      </c>
      <c r="G22" s="19">
        <v>6.9444444444444397E-3</v>
      </c>
      <c r="H22" s="18" t="s">
        <v>218</v>
      </c>
      <c r="I22" s="19" t="s">
        <v>218</v>
      </c>
      <c r="J22" s="17">
        <v>6</v>
      </c>
      <c r="K22" s="18" t="s">
        <v>218</v>
      </c>
      <c r="L22" s="18" t="s">
        <v>218</v>
      </c>
      <c r="M22" s="18" t="s">
        <v>218</v>
      </c>
      <c r="N22" s="18" t="s">
        <v>218</v>
      </c>
      <c r="O22" s="18" t="s">
        <v>218</v>
      </c>
      <c r="P22" s="7"/>
    </row>
    <row r="23" spans="1:16" x14ac:dyDescent="0.25">
      <c r="A23" s="9" t="s">
        <v>49</v>
      </c>
      <c r="B23" s="12" t="s">
        <v>50</v>
      </c>
      <c r="C23" s="17">
        <v>4349</v>
      </c>
      <c r="D23" s="18">
        <v>638</v>
      </c>
      <c r="E23" s="25">
        <f t="shared" si="0"/>
        <v>0.14670039089445849</v>
      </c>
      <c r="F23" s="18" t="s">
        <v>218</v>
      </c>
      <c r="G23" s="19" t="s">
        <v>218</v>
      </c>
      <c r="H23" s="18" t="s">
        <v>218</v>
      </c>
      <c r="I23" s="19" t="s">
        <v>218</v>
      </c>
      <c r="J23" s="17" t="s">
        <v>218</v>
      </c>
      <c r="K23" s="18" t="s">
        <v>218</v>
      </c>
      <c r="L23" s="18" t="s">
        <v>218</v>
      </c>
      <c r="M23" s="18" t="s">
        <v>218</v>
      </c>
      <c r="N23" s="18" t="s">
        <v>218</v>
      </c>
      <c r="O23" s="18" t="s">
        <v>218</v>
      </c>
      <c r="P23" s="7"/>
    </row>
    <row r="24" spans="1:16" x14ac:dyDescent="0.25">
      <c r="A24" s="9" t="s">
        <v>51</v>
      </c>
      <c r="B24" s="12" t="s">
        <v>52</v>
      </c>
      <c r="C24" s="17">
        <v>1478</v>
      </c>
      <c r="D24" s="18">
        <v>322</v>
      </c>
      <c r="E24" s="25">
        <f t="shared" si="0"/>
        <v>0.2178619756427605</v>
      </c>
      <c r="F24" s="18" t="s">
        <v>218</v>
      </c>
      <c r="G24" s="19" t="s">
        <v>218</v>
      </c>
      <c r="H24" s="18" t="s">
        <v>218</v>
      </c>
      <c r="I24" s="19" t="s">
        <v>218</v>
      </c>
      <c r="J24" s="17" t="s">
        <v>218</v>
      </c>
      <c r="K24" s="18" t="s">
        <v>218</v>
      </c>
      <c r="L24" s="18" t="s">
        <v>218</v>
      </c>
      <c r="M24" s="18" t="s">
        <v>218</v>
      </c>
      <c r="N24" s="18" t="s">
        <v>218</v>
      </c>
      <c r="O24" s="18" t="s">
        <v>218</v>
      </c>
      <c r="P24" s="7"/>
    </row>
    <row r="25" spans="1:16" x14ac:dyDescent="0.25">
      <c r="A25" s="9" t="s">
        <v>53</v>
      </c>
      <c r="B25" s="12" t="s">
        <v>54</v>
      </c>
      <c r="C25" s="17">
        <v>864</v>
      </c>
      <c r="D25" s="18">
        <v>78</v>
      </c>
      <c r="E25" s="25">
        <f t="shared" si="0"/>
        <v>9.0277777777777776E-2</v>
      </c>
      <c r="F25" s="18" t="s">
        <v>218</v>
      </c>
      <c r="G25" s="19" t="s">
        <v>218</v>
      </c>
      <c r="H25" s="18" t="s">
        <v>218</v>
      </c>
      <c r="I25" s="19" t="s">
        <v>218</v>
      </c>
      <c r="J25" s="17" t="s">
        <v>218</v>
      </c>
      <c r="K25" s="18" t="s">
        <v>218</v>
      </c>
      <c r="L25" s="18" t="s">
        <v>218</v>
      </c>
      <c r="M25" s="18" t="s">
        <v>218</v>
      </c>
      <c r="N25" s="18" t="s">
        <v>218</v>
      </c>
      <c r="O25" s="18" t="s">
        <v>218</v>
      </c>
      <c r="P25" s="7"/>
    </row>
    <row r="26" spans="1:16" x14ac:dyDescent="0.25">
      <c r="A26" s="9" t="s">
        <v>55</v>
      </c>
      <c r="B26" s="12" t="s">
        <v>56</v>
      </c>
      <c r="C26" s="17">
        <v>593</v>
      </c>
      <c r="D26" s="18">
        <v>124</v>
      </c>
      <c r="E26" s="25">
        <f t="shared" si="0"/>
        <v>0.20910623946037099</v>
      </c>
      <c r="F26" s="18" t="s">
        <v>218</v>
      </c>
      <c r="G26" s="19" t="s">
        <v>218</v>
      </c>
      <c r="H26" s="18" t="s">
        <v>218</v>
      </c>
      <c r="I26" s="19" t="s">
        <v>218</v>
      </c>
      <c r="J26" s="17" t="s">
        <v>218</v>
      </c>
      <c r="K26" s="18" t="s">
        <v>218</v>
      </c>
      <c r="L26" s="18" t="s">
        <v>218</v>
      </c>
      <c r="M26" s="18" t="s">
        <v>218</v>
      </c>
      <c r="N26" s="18" t="s">
        <v>218</v>
      </c>
      <c r="O26" s="18" t="s">
        <v>218</v>
      </c>
      <c r="P26" s="7"/>
    </row>
    <row r="27" spans="1:16" x14ac:dyDescent="0.25">
      <c r="A27" s="9" t="s">
        <v>57</v>
      </c>
      <c r="B27" s="12" t="s">
        <v>58</v>
      </c>
      <c r="C27" s="17">
        <v>6597</v>
      </c>
      <c r="D27" s="18">
        <v>1438</v>
      </c>
      <c r="E27" s="25">
        <f t="shared" si="0"/>
        <v>0.21797786872820979</v>
      </c>
      <c r="F27" s="18">
        <v>13</v>
      </c>
      <c r="G27" s="19">
        <v>9.0403337969402007E-3</v>
      </c>
      <c r="H27" s="18" t="s">
        <v>218</v>
      </c>
      <c r="I27" s="19" t="s">
        <v>218</v>
      </c>
      <c r="J27" s="17">
        <v>11</v>
      </c>
      <c r="K27" s="18" t="s">
        <v>218</v>
      </c>
      <c r="L27" s="18" t="s">
        <v>218</v>
      </c>
      <c r="M27" s="18" t="s">
        <v>218</v>
      </c>
      <c r="N27" s="18" t="s">
        <v>218</v>
      </c>
      <c r="O27" s="18" t="s">
        <v>218</v>
      </c>
      <c r="P27" s="7"/>
    </row>
    <row r="28" spans="1:16" x14ac:dyDescent="0.25">
      <c r="A28" s="9" t="s">
        <v>59</v>
      </c>
      <c r="B28" s="12" t="s">
        <v>60</v>
      </c>
      <c r="C28" s="17">
        <v>3634</v>
      </c>
      <c r="D28" s="18">
        <v>973</v>
      </c>
      <c r="E28" s="25">
        <f t="shared" si="0"/>
        <v>0.26774903687396806</v>
      </c>
      <c r="F28" s="18">
        <v>6</v>
      </c>
      <c r="G28" s="19">
        <v>6.1664953751284701E-3</v>
      </c>
      <c r="H28" s="18" t="s">
        <v>218</v>
      </c>
      <c r="I28" s="19" t="s">
        <v>218</v>
      </c>
      <c r="J28" s="17" t="s">
        <v>218</v>
      </c>
      <c r="K28" s="18" t="s">
        <v>218</v>
      </c>
      <c r="L28" s="18" t="s">
        <v>218</v>
      </c>
      <c r="M28" s="18" t="s">
        <v>218</v>
      </c>
      <c r="N28" s="18" t="s">
        <v>218</v>
      </c>
      <c r="O28" s="18" t="s">
        <v>218</v>
      </c>
      <c r="P28" s="7"/>
    </row>
    <row r="29" spans="1:16" x14ac:dyDescent="0.25">
      <c r="A29" s="9" t="s">
        <v>61</v>
      </c>
      <c r="B29" s="12" t="s">
        <v>62</v>
      </c>
      <c r="C29" s="17">
        <v>7891</v>
      </c>
      <c r="D29" s="18">
        <v>2111</v>
      </c>
      <c r="E29" s="25">
        <f t="shared" si="0"/>
        <v>0.26751995944747181</v>
      </c>
      <c r="F29" s="18">
        <v>9</v>
      </c>
      <c r="G29" s="19">
        <v>4.2633822832780699E-3</v>
      </c>
      <c r="H29" s="18" t="s">
        <v>218</v>
      </c>
      <c r="I29" s="19" t="s">
        <v>218</v>
      </c>
      <c r="J29" s="17">
        <v>8</v>
      </c>
      <c r="K29" s="18" t="s">
        <v>218</v>
      </c>
      <c r="L29" s="18" t="s">
        <v>218</v>
      </c>
      <c r="M29" s="18" t="s">
        <v>218</v>
      </c>
      <c r="N29" s="18" t="s">
        <v>218</v>
      </c>
      <c r="O29" s="18" t="s">
        <v>218</v>
      </c>
      <c r="P29" s="7"/>
    </row>
    <row r="30" spans="1:16" x14ac:dyDescent="0.25">
      <c r="A30" s="9" t="s">
        <v>63</v>
      </c>
      <c r="B30" s="12" t="s">
        <v>64</v>
      </c>
      <c r="C30" s="17">
        <v>29720</v>
      </c>
      <c r="D30" s="18">
        <v>2496</v>
      </c>
      <c r="E30" s="25">
        <f t="shared" si="0"/>
        <v>8.3983849259757742E-2</v>
      </c>
      <c r="F30" s="18">
        <v>13</v>
      </c>
      <c r="G30" s="19">
        <v>5.2083333333333296E-3</v>
      </c>
      <c r="H30" s="18" t="s">
        <v>218</v>
      </c>
      <c r="I30" s="19" t="s">
        <v>218</v>
      </c>
      <c r="J30" s="17">
        <v>12</v>
      </c>
      <c r="K30" s="18" t="s">
        <v>218</v>
      </c>
      <c r="L30" s="18" t="s">
        <v>218</v>
      </c>
      <c r="M30" s="18" t="s">
        <v>218</v>
      </c>
      <c r="N30" s="18" t="s">
        <v>218</v>
      </c>
      <c r="O30" s="18" t="s">
        <v>218</v>
      </c>
      <c r="P30" s="7"/>
    </row>
    <row r="31" spans="1:16" x14ac:dyDescent="0.25">
      <c r="A31" s="9" t="s">
        <v>65</v>
      </c>
      <c r="B31" s="12" t="s">
        <v>66</v>
      </c>
      <c r="C31" s="17">
        <v>1802</v>
      </c>
      <c r="D31" s="18">
        <v>146</v>
      </c>
      <c r="E31" s="25">
        <f t="shared" si="0"/>
        <v>8.1021087680355167E-2</v>
      </c>
      <c r="F31" s="18" t="s">
        <v>218</v>
      </c>
      <c r="G31" s="19" t="s">
        <v>218</v>
      </c>
      <c r="H31" s="18" t="s">
        <v>218</v>
      </c>
      <c r="I31" s="19" t="s">
        <v>218</v>
      </c>
      <c r="J31" s="17" t="s">
        <v>218</v>
      </c>
      <c r="K31" s="18" t="s">
        <v>218</v>
      </c>
      <c r="L31" s="18" t="s">
        <v>218</v>
      </c>
      <c r="M31" s="18" t="s">
        <v>218</v>
      </c>
      <c r="N31" s="18" t="s">
        <v>218</v>
      </c>
      <c r="O31" s="18" t="s">
        <v>218</v>
      </c>
      <c r="P31" s="7"/>
    </row>
    <row r="32" spans="1:16" x14ac:dyDescent="0.25">
      <c r="A32" s="9" t="s">
        <v>67</v>
      </c>
      <c r="B32" s="12" t="s">
        <v>68</v>
      </c>
      <c r="C32" s="17">
        <v>2076</v>
      </c>
      <c r="D32" s="18">
        <v>208</v>
      </c>
      <c r="E32" s="25">
        <f t="shared" si="0"/>
        <v>0.1001926782273603</v>
      </c>
      <c r="F32" s="18" t="s">
        <v>218</v>
      </c>
      <c r="G32" s="19" t="s">
        <v>218</v>
      </c>
      <c r="H32" s="18" t="s">
        <v>218</v>
      </c>
      <c r="I32" s="19" t="s">
        <v>218</v>
      </c>
      <c r="J32" s="17" t="s">
        <v>218</v>
      </c>
      <c r="K32" s="18" t="s">
        <v>218</v>
      </c>
      <c r="L32" s="18" t="s">
        <v>218</v>
      </c>
      <c r="M32" s="18" t="s">
        <v>218</v>
      </c>
      <c r="N32" s="18" t="s">
        <v>218</v>
      </c>
      <c r="O32" s="18" t="s">
        <v>218</v>
      </c>
      <c r="P32" s="7"/>
    </row>
    <row r="33" spans="1:16" x14ac:dyDescent="0.25">
      <c r="A33" s="9" t="s">
        <v>69</v>
      </c>
      <c r="B33" s="12" t="s">
        <v>70</v>
      </c>
      <c r="C33" s="17">
        <v>11121</v>
      </c>
      <c r="D33" s="18">
        <v>2310</v>
      </c>
      <c r="E33" s="25">
        <f t="shared" si="0"/>
        <v>0.20771513353115728</v>
      </c>
      <c r="F33" s="18">
        <v>14</v>
      </c>
      <c r="G33" s="19">
        <v>6.0606060606060597E-3</v>
      </c>
      <c r="H33" s="18" t="s">
        <v>218</v>
      </c>
      <c r="I33" s="19" t="s">
        <v>218</v>
      </c>
      <c r="J33" s="17">
        <v>9</v>
      </c>
      <c r="K33" s="18" t="s">
        <v>218</v>
      </c>
      <c r="L33" s="18" t="s">
        <v>218</v>
      </c>
      <c r="M33" s="18" t="s">
        <v>218</v>
      </c>
      <c r="N33" s="18" t="s">
        <v>218</v>
      </c>
      <c r="O33" s="18" t="s">
        <v>218</v>
      </c>
      <c r="P33" s="7"/>
    </row>
    <row r="34" spans="1:16" x14ac:dyDescent="0.25">
      <c r="A34" s="9" t="s">
        <v>71</v>
      </c>
      <c r="B34" s="12" t="s">
        <v>72</v>
      </c>
      <c r="C34" s="17">
        <v>2627</v>
      </c>
      <c r="D34" s="18">
        <v>501</v>
      </c>
      <c r="E34" s="25">
        <f t="shared" si="0"/>
        <v>0.19071183859916255</v>
      </c>
      <c r="F34" s="18" t="s">
        <v>218</v>
      </c>
      <c r="G34" s="19" t="s">
        <v>218</v>
      </c>
      <c r="H34" s="18" t="s">
        <v>218</v>
      </c>
      <c r="I34" s="19" t="s">
        <v>218</v>
      </c>
      <c r="J34" s="17" t="s">
        <v>218</v>
      </c>
      <c r="K34" s="18" t="s">
        <v>218</v>
      </c>
      <c r="L34" s="18" t="s">
        <v>218</v>
      </c>
      <c r="M34" s="18" t="s">
        <v>218</v>
      </c>
      <c r="N34" s="18" t="s">
        <v>218</v>
      </c>
      <c r="O34" s="18" t="s">
        <v>218</v>
      </c>
      <c r="P34" s="7"/>
    </row>
    <row r="35" spans="1:16" x14ac:dyDescent="0.25">
      <c r="A35" s="9" t="s">
        <v>73</v>
      </c>
      <c r="B35" s="12" t="s">
        <v>74</v>
      </c>
      <c r="C35" s="17">
        <v>4566</v>
      </c>
      <c r="D35" s="18">
        <v>874</v>
      </c>
      <c r="E35" s="25">
        <f t="shared" si="0"/>
        <v>0.19141480508103373</v>
      </c>
      <c r="F35" s="18" t="s">
        <v>218</v>
      </c>
      <c r="G35" s="19" t="s">
        <v>218</v>
      </c>
      <c r="H35" s="18" t="s">
        <v>218</v>
      </c>
      <c r="I35" s="19" t="s">
        <v>218</v>
      </c>
      <c r="J35" s="17" t="s">
        <v>218</v>
      </c>
      <c r="K35" s="18" t="s">
        <v>218</v>
      </c>
      <c r="L35" s="18" t="s">
        <v>218</v>
      </c>
      <c r="M35" s="18" t="s">
        <v>218</v>
      </c>
      <c r="N35" s="18" t="s">
        <v>218</v>
      </c>
      <c r="O35" s="18" t="s">
        <v>218</v>
      </c>
      <c r="P35" s="7"/>
    </row>
    <row r="36" spans="1:16" x14ac:dyDescent="0.25">
      <c r="A36" s="9" t="s">
        <v>75</v>
      </c>
      <c r="B36" s="12" t="s">
        <v>76</v>
      </c>
      <c r="C36" s="17">
        <v>24275</v>
      </c>
      <c r="D36" s="18">
        <v>4190</v>
      </c>
      <c r="E36" s="25">
        <f t="shared" si="0"/>
        <v>0.172605561277034</v>
      </c>
      <c r="F36" s="18">
        <v>24</v>
      </c>
      <c r="G36" s="19">
        <v>5.7279236276849598E-3</v>
      </c>
      <c r="H36" s="18" t="s">
        <v>218</v>
      </c>
      <c r="I36" s="19" t="s">
        <v>218</v>
      </c>
      <c r="J36" s="17">
        <v>22</v>
      </c>
      <c r="K36" s="18" t="s">
        <v>218</v>
      </c>
      <c r="L36" s="18" t="s">
        <v>218</v>
      </c>
      <c r="M36" s="18" t="s">
        <v>218</v>
      </c>
      <c r="N36" s="18" t="s">
        <v>218</v>
      </c>
      <c r="O36" s="18" t="s">
        <v>218</v>
      </c>
      <c r="P36" s="7"/>
    </row>
    <row r="37" spans="1:16" x14ac:dyDescent="0.25">
      <c r="A37" s="9" t="s">
        <v>77</v>
      </c>
      <c r="B37" s="12" t="s">
        <v>78</v>
      </c>
      <c r="C37" s="17">
        <v>3720</v>
      </c>
      <c r="D37" s="18">
        <v>1068</v>
      </c>
      <c r="E37" s="25">
        <f t="shared" si="0"/>
        <v>0.2870967741935484</v>
      </c>
      <c r="F37" s="18">
        <v>9</v>
      </c>
      <c r="G37" s="19">
        <v>8.4269662921348295E-3</v>
      </c>
      <c r="H37" s="18" t="s">
        <v>218</v>
      </c>
      <c r="I37" s="19" t="s">
        <v>218</v>
      </c>
      <c r="J37" s="17">
        <v>9</v>
      </c>
      <c r="K37" s="18" t="s">
        <v>218</v>
      </c>
      <c r="L37" s="18" t="s">
        <v>218</v>
      </c>
      <c r="M37" s="18" t="s">
        <v>218</v>
      </c>
      <c r="N37" s="18" t="s">
        <v>218</v>
      </c>
      <c r="O37" s="18" t="s">
        <v>218</v>
      </c>
      <c r="P37" s="7"/>
    </row>
    <row r="38" spans="1:16" x14ac:dyDescent="0.25">
      <c r="A38" s="9" t="s">
        <v>79</v>
      </c>
      <c r="B38" s="12" t="s">
        <v>80</v>
      </c>
      <c r="C38" s="17">
        <v>27558</v>
      </c>
      <c r="D38" s="18">
        <v>4984</v>
      </c>
      <c r="E38" s="25">
        <f t="shared" si="0"/>
        <v>0.18085492415995355</v>
      </c>
      <c r="F38" s="18">
        <v>40</v>
      </c>
      <c r="G38" s="19">
        <v>8.0256821829855496E-3</v>
      </c>
      <c r="H38" s="18">
        <v>9</v>
      </c>
      <c r="I38" s="19">
        <v>1.80577849117175E-3</v>
      </c>
      <c r="J38" s="17">
        <v>31</v>
      </c>
      <c r="K38" s="18">
        <v>6</v>
      </c>
      <c r="L38" s="18" t="s">
        <v>218</v>
      </c>
      <c r="M38" s="18" t="s">
        <v>218</v>
      </c>
      <c r="N38" s="18" t="s">
        <v>218</v>
      </c>
      <c r="O38" s="18" t="s">
        <v>218</v>
      </c>
      <c r="P38" s="7"/>
    </row>
    <row r="39" spans="1:16" x14ac:dyDescent="0.25">
      <c r="A39" s="9" t="s">
        <v>81</v>
      </c>
      <c r="B39" s="12" t="s">
        <v>82</v>
      </c>
      <c r="C39" s="17">
        <v>4457</v>
      </c>
      <c r="D39" s="18">
        <v>584</v>
      </c>
      <c r="E39" s="25">
        <f t="shared" si="0"/>
        <v>0.13102984070002244</v>
      </c>
      <c r="F39" s="18" t="s">
        <v>218</v>
      </c>
      <c r="G39" s="19" t="s">
        <v>218</v>
      </c>
      <c r="H39" s="18" t="s">
        <v>218</v>
      </c>
      <c r="I39" s="19" t="s">
        <v>218</v>
      </c>
      <c r="J39" s="17" t="s">
        <v>218</v>
      </c>
      <c r="K39" s="18" t="s">
        <v>218</v>
      </c>
      <c r="L39" s="18" t="s">
        <v>218</v>
      </c>
      <c r="M39" s="18" t="s">
        <v>218</v>
      </c>
      <c r="N39" s="18" t="s">
        <v>218</v>
      </c>
      <c r="O39" s="18" t="s">
        <v>218</v>
      </c>
      <c r="P39" s="7"/>
    </row>
    <row r="40" spans="1:16" x14ac:dyDescent="0.25">
      <c r="A40" s="9" t="s">
        <v>83</v>
      </c>
      <c r="B40" s="12" t="s">
        <v>84</v>
      </c>
      <c r="C40" s="17">
        <v>15891</v>
      </c>
      <c r="D40" s="18">
        <v>1707</v>
      </c>
      <c r="E40" s="25">
        <f t="shared" si="0"/>
        <v>0.10741929393996602</v>
      </c>
      <c r="F40" s="18">
        <v>11</v>
      </c>
      <c r="G40" s="19">
        <v>6.4440538957234901E-3</v>
      </c>
      <c r="H40" s="18" t="s">
        <v>218</v>
      </c>
      <c r="I40" s="19" t="s">
        <v>218</v>
      </c>
      <c r="J40" s="17">
        <v>8</v>
      </c>
      <c r="K40" s="18" t="s">
        <v>218</v>
      </c>
      <c r="L40" s="18" t="s">
        <v>218</v>
      </c>
      <c r="M40" s="18" t="s">
        <v>218</v>
      </c>
      <c r="N40" s="18" t="s">
        <v>218</v>
      </c>
      <c r="O40" s="18" t="s">
        <v>218</v>
      </c>
      <c r="P40" s="7"/>
    </row>
    <row r="41" spans="1:16" x14ac:dyDescent="0.25">
      <c r="A41" s="9" t="s">
        <v>85</v>
      </c>
      <c r="B41" s="12" t="s">
        <v>86</v>
      </c>
      <c r="C41" s="17">
        <v>635</v>
      </c>
      <c r="D41" s="18">
        <v>100</v>
      </c>
      <c r="E41" s="25">
        <f t="shared" si="0"/>
        <v>0.15748031496062992</v>
      </c>
      <c r="F41" s="18" t="s">
        <v>218</v>
      </c>
      <c r="G41" s="19" t="s">
        <v>218</v>
      </c>
      <c r="H41" s="18" t="s">
        <v>218</v>
      </c>
      <c r="I41" s="19" t="s">
        <v>218</v>
      </c>
      <c r="J41" s="17" t="s">
        <v>218</v>
      </c>
      <c r="K41" s="18" t="s">
        <v>218</v>
      </c>
      <c r="L41" s="18" t="s">
        <v>218</v>
      </c>
      <c r="M41" s="18" t="s">
        <v>218</v>
      </c>
      <c r="N41" s="18" t="s">
        <v>218</v>
      </c>
      <c r="O41" s="18" t="s">
        <v>218</v>
      </c>
      <c r="P41" s="7"/>
    </row>
    <row r="42" spans="1:16" x14ac:dyDescent="0.25">
      <c r="A42" s="9" t="s">
        <v>87</v>
      </c>
      <c r="B42" s="12" t="s">
        <v>88</v>
      </c>
      <c r="C42" s="17">
        <v>514</v>
      </c>
      <c r="D42" s="18">
        <v>151</v>
      </c>
      <c r="E42" s="25">
        <f t="shared" si="0"/>
        <v>0.29377431906614787</v>
      </c>
      <c r="F42" s="18" t="s">
        <v>218</v>
      </c>
      <c r="G42" s="19" t="s">
        <v>218</v>
      </c>
      <c r="H42" s="18" t="s">
        <v>218</v>
      </c>
      <c r="I42" s="19" t="s">
        <v>218</v>
      </c>
      <c r="J42" s="17" t="s">
        <v>218</v>
      </c>
      <c r="K42" s="18" t="s">
        <v>218</v>
      </c>
      <c r="L42" s="18" t="s">
        <v>218</v>
      </c>
      <c r="M42" s="18" t="s">
        <v>218</v>
      </c>
      <c r="N42" s="18" t="s">
        <v>218</v>
      </c>
      <c r="O42" s="18" t="s">
        <v>218</v>
      </c>
      <c r="P42" s="7"/>
    </row>
    <row r="43" spans="1:16" x14ac:dyDescent="0.25">
      <c r="A43" s="9" t="s">
        <v>89</v>
      </c>
      <c r="B43" s="12" t="s">
        <v>90</v>
      </c>
      <c r="C43" s="17">
        <v>3574</v>
      </c>
      <c r="D43" s="18">
        <v>522</v>
      </c>
      <c r="E43" s="25">
        <f t="shared" si="0"/>
        <v>0.14605484051482931</v>
      </c>
      <c r="F43" s="18" t="s">
        <v>218</v>
      </c>
      <c r="G43" s="19" t="s">
        <v>218</v>
      </c>
      <c r="H43" s="18" t="s">
        <v>218</v>
      </c>
      <c r="I43" s="19" t="s">
        <v>218</v>
      </c>
      <c r="J43" s="17" t="s">
        <v>218</v>
      </c>
      <c r="K43" s="18" t="s">
        <v>218</v>
      </c>
      <c r="L43" s="18" t="s">
        <v>218</v>
      </c>
      <c r="M43" s="18" t="s">
        <v>218</v>
      </c>
      <c r="N43" s="18" t="s">
        <v>218</v>
      </c>
      <c r="O43" s="18" t="s">
        <v>218</v>
      </c>
      <c r="P43" s="7"/>
    </row>
    <row r="44" spans="1:16" x14ac:dyDescent="0.25">
      <c r="A44" s="9" t="s">
        <v>91</v>
      </c>
      <c r="B44" s="12" t="s">
        <v>92</v>
      </c>
      <c r="C44" s="17">
        <v>1262</v>
      </c>
      <c r="D44" s="18">
        <v>300</v>
      </c>
      <c r="E44" s="25">
        <f t="shared" si="0"/>
        <v>0.23771790808240886</v>
      </c>
      <c r="F44" s="18" t="s">
        <v>218</v>
      </c>
      <c r="G44" s="19" t="s">
        <v>218</v>
      </c>
      <c r="H44" s="18" t="s">
        <v>218</v>
      </c>
      <c r="I44" s="19" t="s">
        <v>218</v>
      </c>
      <c r="J44" s="17" t="s">
        <v>218</v>
      </c>
      <c r="K44" s="18" t="s">
        <v>218</v>
      </c>
      <c r="L44" s="18" t="s">
        <v>218</v>
      </c>
      <c r="M44" s="18" t="s">
        <v>218</v>
      </c>
      <c r="N44" s="18" t="s">
        <v>218</v>
      </c>
      <c r="O44" s="18" t="s">
        <v>218</v>
      </c>
      <c r="P44" s="7"/>
    </row>
    <row r="45" spans="1:16" x14ac:dyDescent="0.25">
      <c r="A45" s="9" t="s">
        <v>93</v>
      </c>
      <c r="B45" s="12" t="s">
        <v>94</v>
      </c>
      <c r="C45" s="17">
        <v>37826</v>
      </c>
      <c r="D45" s="18">
        <v>8925</v>
      </c>
      <c r="E45" s="25">
        <f t="shared" si="0"/>
        <v>0.23594881827314546</v>
      </c>
      <c r="F45" s="18">
        <v>44</v>
      </c>
      <c r="G45" s="19">
        <v>4.9299719887955203E-3</v>
      </c>
      <c r="H45" s="18">
        <v>12</v>
      </c>
      <c r="I45" s="19">
        <v>1.34453781512605E-3</v>
      </c>
      <c r="J45" s="17">
        <v>32</v>
      </c>
      <c r="K45" s="18">
        <v>7</v>
      </c>
      <c r="L45" s="18" t="s">
        <v>218</v>
      </c>
      <c r="M45" s="18" t="s">
        <v>218</v>
      </c>
      <c r="N45" s="18" t="s">
        <v>218</v>
      </c>
      <c r="O45" s="18" t="s">
        <v>218</v>
      </c>
      <c r="P45" s="7"/>
    </row>
    <row r="46" spans="1:16" x14ac:dyDescent="0.25">
      <c r="A46" s="9" t="s">
        <v>95</v>
      </c>
      <c r="B46" s="12" t="s">
        <v>96</v>
      </c>
      <c r="C46" s="17">
        <v>3354</v>
      </c>
      <c r="D46" s="18">
        <v>869</v>
      </c>
      <c r="E46" s="25">
        <f t="shared" si="0"/>
        <v>0.25909361955873583</v>
      </c>
      <c r="F46" s="18">
        <v>8</v>
      </c>
      <c r="G46" s="19">
        <v>9.2059838895281899E-3</v>
      </c>
      <c r="H46" s="18" t="s">
        <v>218</v>
      </c>
      <c r="I46" s="19" t="s">
        <v>218</v>
      </c>
      <c r="J46" s="17" t="s">
        <v>218</v>
      </c>
      <c r="K46" s="18" t="s">
        <v>218</v>
      </c>
      <c r="L46" s="18" t="s">
        <v>218</v>
      </c>
      <c r="M46" s="18" t="s">
        <v>218</v>
      </c>
      <c r="N46" s="18" t="s">
        <v>218</v>
      </c>
      <c r="O46" s="18" t="s">
        <v>218</v>
      </c>
      <c r="P46" s="7"/>
    </row>
    <row r="47" spans="1:16" x14ac:dyDescent="0.25">
      <c r="A47" s="9" t="s">
        <v>97</v>
      </c>
      <c r="B47" s="12" t="s">
        <v>98</v>
      </c>
      <c r="C47" s="17">
        <v>11836</v>
      </c>
      <c r="D47" s="18">
        <v>1410</v>
      </c>
      <c r="E47" s="25">
        <f t="shared" si="0"/>
        <v>0.11912808381209868</v>
      </c>
      <c r="F47" s="18">
        <v>20</v>
      </c>
      <c r="G47" s="19">
        <v>1.41843971631206E-2</v>
      </c>
      <c r="H47" s="18">
        <v>6</v>
      </c>
      <c r="I47" s="19">
        <v>4.2553191489361703E-3</v>
      </c>
      <c r="J47" s="17">
        <v>14</v>
      </c>
      <c r="K47" s="18" t="s">
        <v>218</v>
      </c>
      <c r="L47" s="18" t="s">
        <v>218</v>
      </c>
      <c r="M47" s="18" t="s">
        <v>218</v>
      </c>
      <c r="N47" s="18" t="s">
        <v>218</v>
      </c>
      <c r="O47" s="18" t="s">
        <v>218</v>
      </c>
      <c r="P47" s="7"/>
    </row>
    <row r="48" spans="1:16" x14ac:dyDescent="0.25">
      <c r="A48" s="9" t="s">
        <v>99</v>
      </c>
      <c r="B48" s="12" t="s">
        <v>100</v>
      </c>
      <c r="C48" s="17">
        <v>3570</v>
      </c>
      <c r="D48" s="18">
        <v>313</v>
      </c>
      <c r="E48" s="25">
        <f t="shared" si="0"/>
        <v>8.7675070028011198E-2</v>
      </c>
      <c r="F48" s="18" t="s">
        <v>218</v>
      </c>
      <c r="G48" s="19" t="s">
        <v>218</v>
      </c>
      <c r="H48" s="18" t="s">
        <v>218</v>
      </c>
      <c r="I48" s="19" t="s">
        <v>218</v>
      </c>
      <c r="J48" s="17" t="s">
        <v>218</v>
      </c>
      <c r="K48" s="18" t="s">
        <v>218</v>
      </c>
      <c r="L48" s="18" t="s">
        <v>218</v>
      </c>
      <c r="M48" s="18" t="s">
        <v>218</v>
      </c>
      <c r="N48" s="18" t="s">
        <v>218</v>
      </c>
      <c r="O48" s="18" t="s">
        <v>218</v>
      </c>
      <c r="P48" s="7"/>
    </row>
    <row r="49" spans="1:16" x14ac:dyDescent="0.25">
      <c r="A49" s="9" t="s">
        <v>101</v>
      </c>
      <c r="B49" s="12" t="s">
        <v>102</v>
      </c>
      <c r="C49" s="17">
        <v>6858</v>
      </c>
      <c r="D49" s="18">
        <v>667</v>
      </c>
      <c r="E49" s="25">
        <f t="shared" si="0"/>
        <v>9.7258675998833477E-2</v>
      </c>
      <c r="F49" s="18" t="s">
        <v>218</v>
      </c>
      <c r="G49" s="19" t="s">
        <v>218</v>
      </c>
      <c r="H49" s="18" t="s">
        <v>218</v>
      </c>
      <c r="I49" s="19" t="s">
        <v>218</v>
      </c>
      <c r="J49" s="17" t="s">
        <v>218</v>
      </c>
      <c r="K49" s="18" t="s">
        <v>218</v>
      </c>
      <c r="L49" s="18" t="s">
        <v>218</v>
      </c>
      <c r="M49" s="18" t="s">
        <v>218</v>
      </c>
      <c r="N49" s="18" t="s">
        <v>218</v>
      </c>
      <c r="O49" s="18" t="s">
        <v>218</v>
      </c>
      <c r="P49" s="7"/>
    </row>
    <row r="50" spans="1:16" x14ac:dyDescent="0.25">
      <c r="A50" s="9" t="s">
        <v>103</v>
      </c>
      <c r="B50" s="12" t="s">
        <v>104</v>
      </c>
      <c r="C50" s="17">
        <v>1388</v>
      </c>
      <c r="D50" s="18">
        <v>316</v>
      </c>
      <c r="E50" s="25">
        <f t="shared" si="0"/>
        <v>0.2276657060518732</v>
      </c>
      <c r="F50" s="18" t="s">
        <v>218</v>
      </c>
      <c r="G50" s="19" t="s">
        <v>218</v>
      </c>
      <c r="H50" s="18" t="s">
        <v>218</v>
      </c>
      <c r="I50" s="19" t="s">
        <v>218</v>
      </c>
      <c r="J50" s="17" t="s">
        <v>218</v>
      </c>
      <c r="K50" s="18" t="s">
        <v>218</v>
      </c>
      <c r="L50" s="18" t="s">
        <v>218</v>
      </c>
      <c r="M50" s="18" t="s">
        <v>218</v>
      </c>
      <c r="N50" s="18" t="s">
        <v>218</v>
      </c>
      <c r="O50" s="18" t="s">
        <v>218</v>
      </c>
      <c r="P50" s="7"/>
    </row>
    <row r="51" spans="1:16" x14ac:dyDescent="0.25">
      <c r="A51" s="9" t="s">
        <v>105</v>
      </c>
      <c r="B51" s="12" t="s">
        <v>106</v>
      </c>
      <c r="C51" s="17">
        <v>5556</v>
      </c>
      <c r="D51" s="18">
        <v>666</v>
      </c>
      <c r="E51" s="25">
        <f t="shared" si="0"/>
        <v>0.11987041036717062</v>
      </c>
      <c r="F51" s="18">
        <v>7</v>
      </c>
      <c r="G51" s="19">
        <v>1.0510510510510499E-2</v>
      </c>
      <c r="H51" s="18" t="s">
        <v>218</v>
      </c>
      <c r="I51" s="19" t="s">
        <v>218</v>
      </c>
      <c r="J51" s="17">
        <v>6</v>
      </c>
      <c r="K51" s="18" t="s">
        <v>218</v>
      </c>
      <c r="L51" s="18" t="s">
        <v>218</v>
      </c>
      <c r="M51" s="18" t="s">
        <v>218</v>
      </c>
      <c r="N51" s="18" t="s">
        <v>218</v>
      </c>
      <c r="O51" s="18" t="s">
        <v>218</v>
      </c>
      <c r="P51" s="7"/>
    </row>
    <row r="52" spans="1:16" x14ac:dyDescent="0.25">
      <c r="A52" s="9" t="s">
        <v>107</v>
      </c>
      <c r="B52" s="12" t="s">
        <v>108</v>
      </c>
      <c r="C52" s="17">
        <v>278</v>
      </c>
      <c r="D52" s="18">
        <v>37</v>
      </c>
      <c r="E52" s="25">
        <f t="shared" si="0"/>
        <v>0.13309352517985612</v>
      </c>
      <c r="F52" s="18" t="s">
        <v>218</v>
      </c>
      <c r="G52" s="19" t="s">
        <v>218</v>
      </c>
      <c r="H52" s="18" t="s">
        <v>218</v>
      </c>
      <c r="I52" s="19" t="s">
        <v>218</v>
      </c>
      <c r="J52" s="17" t="s">
        <v>218</v>
      </c>
      <c r="K52" s="18" t="s">
        <v>218</v>
      </c>
      <c r="L52" s="18" t="s">
        <v>218</v>
      </c>
      <c r="M52" s="18" t="s">
        <v>218</v>
      </c>
      <c r="N52" s="18" t="s">
        <v>218</v>
      </c>
      <c r="O52" s="18" t="s">
        <v>218</v>
      </c>
      <c r="P52" s="7"/>
    </row>
    <row r="53" spans="1:16" x14ac:dyDescent="0.25">
      <c r="A53" s="9" t="s">
        <v>109</v>
      </c>
      <c r="B53" s="12" t="s">
        <v>110</v>
      </c>
      <c r="C53" s="17">
        <v>12022</v>
      </c>
      <c r="D53" s="18">
        <v>1940</v>
      </c>
      <c r="E53" s="25">
        <f t="shared" si="0"/>
        <v>0.16137082016303445</v>
      </c>
      <c r="F53" s="18">
        <v>6</v>
      </c>
      <c r="G53" s="19">
        <v>3.0927835051546399E-3</v>
      </c>
      <c r="H53" s="18" t="s">
        <v>218</v>
      </c>
      <c r="I53" s="19" t="s">
        <v>218</v>
      </c>
      <c r="J53" s="17" t="s">
        <v>218</v>
      </c>
      <c r="K53" s="18" t="s">
        <v>218</v>
      </c>
      <c r="L53" s="18" t="s">
        <v>218</v>
      </c>
      <c r="M53" s="18" t="s">
        <v>218</v>
      </c>
      <c r="N53" s="18" t="s">
        <v>218</v>
      </c>
      <c r="O53" s="18" t="s">
        <v>218</v>
      </c>
      <c r="P53" s="7"/>
    </row>
    <row r="54" spans="1:16" x14ac:dyDescent="0.25">
      <c r="A54" s="9" t="s">
        <v>111</v>
      </c>
      <c r="B54" s="12" t="s">
        <v>112</v>
      </c>
      <c r="C54" s="17">
        <v>2373</v>
      </c>
      <c r="D54" s="18">
        <v>435</v>
      </c>
      <c r="E54" s="25">
        <f t="shared" si="0"/>
        <v>0.18331226295828065</v>
      </c>
      <c r="F54" s="18" t="s">
        <v>218</v>
      </c>
      <c r="G54" s="19" t="s">
        <v>218</v>
      </c>
      <c r="H54" s="18" t="s">
        <v>218</v>
      </c>
      <c r="I54" s="19" t="s">
        <v>218</v>
      </c>
      <c r="J54" s="17" t="s">
        <v>218</v>
      </c>
      <c r="K54" s="18" t="s">
        <v>218</v>
      </c>
      <c r="L54" s="18" t="s">
        <v>218</v>
      </c>
      <c r="M54" s="18" t="s">
        <v>218</v>
      </c>
      <c r="N54" s="18" t="s">
        <v>218</v>
      </c>
      <c r="O54" s="18" t="s">
        <v>218</v>
      </c>
      <c r="P54" s="7"/>
    </row>
    <row r="55" spans="1:16" x14ac:dyDescent="0.25">
      <c r="A55" s="9" t="s">
        <v>113</v>
      </c>
      <c r="B55" s="12" t="s">
        <v>114</v>
      </c>
      <c r="C55" s="17">
        <v>15421</v>
      </c>
      <c r="D55" s="18">
        <v>2025</v>
      </c>
      <c r="E55" s="25">
        <f t="shared" si="0"/>
        <v>0.1313144413462162</v>
      </c>
      <c r="F55" s="18" t="s">
        <v>218</v>
      </c>
      <c r="G55" s="19" t="s">
        <v>218</v>
      </c>
      <c r="H55" s="18" t="s">
        <v>218</v>
      </c>
      <c r="I55" s="19" t="s">
        <v>218</v>
      </c>
      <c r="J55" s="17" t="s">
        <v>218</v>
      </c>
      <c r="K55" s="18" t="s">
        <v>218</v>
      </c>
      <c r="L55" s="18" t="s">
        <v>218</v>
      </c>
      <c r="M55" s="18" t="s">
        <v>218</v>
      </c>
      <c r="N55" s="18" t="s">
        <v>218</v>
      </c>
      <c r="O55" s="18" t="s">
        <v>218</v>
      </c>
      <c r="P55" s="7"/>
    </row>
    <row r="56" spans="1:16" x14ac:dyDescent="0.25">
      <c r="A56" s="9" t="s">
        <v>115</v>
      </c>
      <c r="B56" s="12" t="s">
        <v>116</v>
      </c>
      <c r="C56" s="17">
        <v>563</v>
      </c>
      <c r="D56" s="18">
        <v>109</v>
      </c>
      <c r="E56" s="25">
        <f t="shared" si="0"/>
        <v>0.19360568383658969</v>
      </c>
      <c r="F56" s="18" t="s">
        <v>218</v>
      </c>
      <c r="G56" s="19" t="s">
        <v>218</v>
      </c>
      <c r="H56" s="18" t="s">
        <v>218</v>
      </c>
      <c r="I56" s="19" t="s">
        <v>218</v>
      </c>
      <c r="J56" s="17" t="s">
        <v>218</v>
      </c>
      <c r="K56" s="18" t="s">
        <v>218</v>
      </c>
      <c r="L56" s="18" t="s">
        <v>218</v>
      </c>
      <c r="M56" s="18" t="s">
        <v>218</v>
      </c>
      <c r="N56" s="18" t="s">
        <v>218</v>
      </c>
      <c r="O56" s="18" t="s">
        <v>218</v>
      </c>
      <c r="P56" s="7"/>
    </row>
    <row r="57" spans="1:16" x14ac:dyDescent="0.25">
      <c r="A57" s="9" t="s">
        <v>117</v>
      </c>
      <c r="B57" s="12" t="s">
        <v>118</v>
      </c>
      <c r="C57" s="17">
        <v>4600</v>
      </c>
      <c r="D57" s="18">
        <v>782</v>
      </c>
      <c r="E57" s="25">
        <f t="shared" si="0"/>
        <v>0.17</v>
      </c>
      <c r="F57" s="18">
        <v>14</v>
      </c>
      <c r="G57" s="19">
        <v>1.7902813299232701E-2</v>
      </c>
      <c r="H57" s="18" t="s">
        <v>218</v>
      </c>
      <c r="I57" s="19" t="s">
        <v>218</v>
      </c>
      <c r="J57" s="17">
        <v>12</v>
      </c>
      <c r="K57" s="18" t="s">
        <v>218</v>
      </c>
      <c r="L57" s="18" t="s">
        <v>218</v>
      </c>
      <c r="M57" s="18" t="s">
        <v>218</v>
      </c>
      <c r="N57" s="18" t="s">
        <v>218</v>
      </c>
      <c r="O57" s="18" t="s">
        <v>218</v>
      </c>
      <c r="P57" s="7"/>
    </row>
    <row r="58" spans="1:16" x14ac:dyDescent="0.25">
      <c r="A58" s="9" t="s">
        <v>119</v>
      </c>
      <c r="B58" s="12" t="s">
        <v>120</v>
      </c>
      <c r="C58" s="17">
        <v>3925</v>
      </c>
      <c r="D58" s="18">
        <v>810</v>
      </c>
      <c r="E58" s="25">
        <f t="shared" si="0"/>
        <v>0.20636942675159237</v>
      </c>
      <c r="F58" s="18">
        <v>11</v>
      </c>
      <c r="G58" s="19">
        <v>1.35802469135802E-2</v>
      </c>
      <c r="H58" s="18" t="s">
        <v>218</v>
      </c>
      <c r="I58" s="19" t="s">
        <v>218</v>
      </c>
      <c r="J58" s="17">
        <v>7</v>
      </c>
      <c r="K58" s="18" t="s">
        <v>218</v>
      </c>
      <c r="L58" s="18" t="s">
        <v>218</v>
      </c>
      <c r="M58" s="18" t="s">
        <v>218</v>
      </c>
      <c r="N58" s="18" t="s">
        <v>218</v>
      </c>
      <c r="O58" s="18" t="s">
        <v>218</v>
      </c>
      <c r="P58" s="7"/>
    </row>
    <row r="59" spans="1:16" x14ac:dyDescent="0.25">
      <c r="A59" s="9" t="s">
        <v>121</v>
      </c>
      <c r="B59" s="12" t="s">
        <v>122</v>
      </c>
      <c r="C59" s="17">
        <v>5208</v>
      </c>
      <c r="D59" s="18">
        <v>582</v>
      </c>
      <c r="E59" s="25">
        <f t="shared" si="0"/>
        <v>0.11175115207373272</v>
      </c>
      <c r="F59" s="18" t="s">
        <v>218</v>
      </c>
      <c r="G59" s="19" t="s">
        <v>218</v>
      </c>
      <c r="H59" s="18" t="s">
        <v>218</v>
      </c>
      <c r="I59" s="19" t="s">
        <v>218</v>
      </c>
      <c r="J59" s="17" t="s">
        <v>218</v>
      </c>
      <c r="K59" s="18" t="s">
        <v>218</v>
      </c>
      <c r="L59" s="18" t="s">
        <v>218</v>
      </c>
      <c r="M59" s="18" t="s">
        <v>218</v>
      </c>
      <c r="N59" s="18" t="s">
        <v>218</v>
      </c>
      <c r="O59" s="18" t="s">
        <v>218</v>
      </c>
      <c r="P59" s="7"/>
    </row>
    <row r="60" spans="1:16" x14ac:dyDescent="0.25">
      <c r="A60" s="9" t="s">
        <v>123</v>
      </c>
      <c r="B60" s="12" t="s">
        <v>124</v>
      </c>
      <c r="C60" s="17">
        <v>2848</v>
      </c>
      <c r="D60" s="18">
        <v>331</v>
      </c>
      <c r="E60" s="25">
        <f t="shared" si="0"/>
        <v>0.11622191011235955</v>
      </c>
      <c r="F60" s="18" t="s">
        <v>218</v>
      </c>
      <c r="G60" s="19" t="s">
        <v>218</v>
      </c>
      <c r="H60" s="18" t="s">
        <v>218</v>
      </c>
      <c r="I60" s="19" t="s">
        <v>218</v>
      </c>
      <c r="J60" s="17" t="s">
        <v>218</v>
      </c>
      <c r="K60" s="18" t="s">
        <v>218</v>
      </c>
      <c r="L60" s="18" t="s">
        <v>218</v>
      </c>
      <c r="M60" s="18" t="s">
        <v>218</v>
      </c>
      <c r="N60" s="18" t="s">
        <v>218</v>
      </c>
      <c r="O60" s="18" t="s">
        <v>218</v>
      </c>
      <c r="P60" s="7"/>
    </row>
    <row r="61" spans="1:16" x14ac:dyDescent="0.25">
      <c r="A61" s="9" t="s">
        <v>125</v>
      </c>
      <c r="B61" s="12" t="s">
        <v>126</v>
      </c>
      <c r="C61" s="17">
        <v>2132</v>
      </c>
      <c r="D61" s="18">
        <v>366</v>
      </c>
      <c r="E61" s="25">
        <f t="shared" si="0"/>
        <v>0.17166979362101314</v>
      </c>
      <c r="F61" s="18" t="s">
        <v>218</v>
      </c>
      <c r="G61" s="19" t="s">
        <v>218</v>
      </c>
      <c r="H61" s="18" t="s">
        <v>218</v>
      </c>
      <c r="I61" s="19" t="s">
        <v>218</v>
      </c>
      <c r="J61" s="17" t="s">
        <v>218</v>
      </c>
      <c r="K61" s="18" t="s">
        <v>218</v>
      </c>
      <c r="L61" s="18" t="s">
        <v>218</v>
      </c>
      <c r="M61" s="18" t="s">
        <v>218</v>
      </c>
      <c r="N61" s="18" t="s">
        <v>218</v>
      </c>
      <c r="O61" s="18" t="s">
        <v>218</v>
      </c>
      <c r="P61" s="7"/>
    </row>
    <row r="62" spans="1:16" x14ac:dyDescent="0.25">
      <c r="A62" s="9" t="s">
        <v>127</v>
      </c>
      <c r="B62" s="12" t="s">
        <v>128</v>
      </c>
      <c r="C62" s="17">
        <v>1290</v>
      </c>
      <c r="D62" s="18">
        <v>157</v>
      </c>
      <c r="E62" s="25">
        <f t="shared" si="0"/>
        <v>0.12170542635658915</v>
      </c>
      <c r="F62" s="18" t="s">
        <v>218</v>
      </c>
      <c r="G62" s="19" t="s">
        <v>218</v>
      </c>
      <c r="H62" s="18" t="s">
        <v>218</v>
      </c>
      <c r="I62" s="19" t="s">
        <v>218</v>
      </c>
      <c r="J62" s="17" t="s">
        <v>218</v>
      </c>
      <c r="K62" s="18" t="s">
        <v>218</v>
      </c>
      <c r="L62" s="18" t="s">
        <v>218</v>
      </c>
      <c r="M62" s="18" t="s">
        <v>218</v>
      </c>
      <c r="N62" s="18" t="s">
        <v>218</v>
      </c>
      <c r="O62" s="18" t="s">
        <v>218</v>
      </c>
      <c r="P62" s="7"/>
    </row>
    <row r="63" spans="1:16" x14ac:dyDescent="0.25">
      <c r="A63" s="9" t="s">
        <v>129</v>
      </c>
      <c r="B63" s="12" t="s">
        <v>130</v>
      </c>
      <c r="C63" s="17">
        <v>1479</v>
      </c>
      <c r="D63" s="18">
        <v>371</v>
      </c>
      <c r="E63" s="25">
        <f t="shared" si="0"/>
        <v>0.25084516565246789</v>
      </c>
      <c r="F63" s="18" t="s">
        <v>218</v>
      </c>
      <c r="G63" s="19" t="s">
        <v>218</v>
      </c>
      <c r="H63" s="18" t="s">
        <v>218</v>
      </c>
      <c r="I63" s="19" t="s">
        <v>218</v>
      </c>
      <c r="J63" s="17" t="s">
        <v>218</v>
      </c>
      <c r="K63" s="18" t="s">
        <v>218</v>
      </c>
      <c r="L63" s="18" t="s">
        <v>218</v>
      </c>
      <c r="M63" s="18" t="s">
        <v>218</v>
      </c>
      <c r="N63" s="18" t="s">
        <v>218</v>
      </c>
      <c r="O63" s="18" t="s">
        <v>218</v>
      </c>
      <c r="P63" s="7"/>
    </row>
    <row r="64" spans="1:16" x14ac:dyDescent="0.25">
      <c r="A64" s="9" t="s">
        <v>131</v>
      </c>
      <c r="B64" s="12" t="s">
        <v>132</v>
      </c>
      <c r="C64" s="17">
        <v>86703</v>
      </c>
      <c r="D64" s="18">
        <v>9005</v>
      </c>
      <c r="E64" s="25">
        <f t="shared" si="0"/>
        <v>0.10386030471840652</v>
      </c>
      <c r="F64" s="18">
        <v>53</v>
      </c>
      <c r="G64" s="19">
        <v>5.8856191004997196E-3</v>
      </c>
      <c r="H64" s="18">
        <v>13</v>
      </c>
      <c r="I64" s="19">
        <v>1.44364242087729E-3</v>
      </c>
      <c r="J64" s="17">
        <v>40</v>
      </c>
      <c r="K64" s="18">
        <v>10</v>
      </c>
      <c r="L64" s="18" t="s">
        <v>218</v>
      </c>
      <c r="M64" s="18" t="s">
        <v>218</v>
      </c>
      <c r="N64" s="18" t="s">
        <v>218</v>
      </c>
      <c r="O64" s="18" t="s">
        <v>218</v>
      </c>
      <c r="P64" s="7"/>
    </row>
    <row r="65" spans="1:16" x14ac:dyDescent="0.25">
      <c r="A65" s="9" t="s">
        <v>133</v>
      </c>
      <c r="B65" s="12" t="s">
        <v>134</v>
      </c>
      <c r="C65" s="17">
        <v>871</v>
      </c>
      <c r="D65" s="18">
        <v>143</v>
      </c>
      <c r="E65" s="25">
        <f t="shared" si="0"/>
        <v>0.16417910447761194</v>
      </c>
      <c r="F65" s="18" t="s">
        <v>218</v>
      </c>
      <c r="G65" s="19" t="s">
        <v>218</v>
      </c>
      <c r="H65" s="18" t="s">
        <v>218</v>
      </c>
      <c r="I65" s="19" t="s">
        <v>218</v>
      </c>
      <c r="J65" s="17" t="s">
        <v>218</v>
      </c>
      <c r="K65" s="18" t="s">
        <v>218</v>
      </c>
      <c r="L65" s="18" t="s">
        <v>218</v>
      </c>
      <c r="M65" s="18" t="s">
        <v>218</v>
      </c>
      <c r="N65" s="18" t="s">
        <v>218</v>
      </c>
      <c r="O65" s="18" t="s">
        <v>218</v>
      </c>
      <c r="P65" s="7"/>
    </row>
    <row r="66" spans="1:16" x14ac:dyDescent="0.25">
      <c r="A66" s="9" t="s">
        <v>135</v>
      </c>
      <c r="B66" s="12" t="s">
        <v>136</v>
      </c>
      <c r="C66" s="17">
        <v>1863</v>
      </c>
      <c r="D66" s="18">
        <v>616</v>
      </c>
      <c r="E66" s="25">
        <f t="shared" si="0"/>
        <v>0.33064949006977995</v>
      </c>
      <c r="F66" s="18">
        <v>8</v>
      </c>
      <c r="G66" s="19">
        <v>1.2987012987013E-2</v>
      </c>
      <c r="H66" s="18" t="s">
        <v>218</v>
      </c>
      <c r="I66" s="19" t="s">
        <v>218</v>
      </c>
      <c r="J66" s="17" t="s">
        <v>218</v>
      </c>
      <c r="K66" s="18" t="s">
        <v>218</v>
      </c>
      <c r="L66" s="18" t="s">
        <v>218</v>
      </c>
      <c r="M66" s="18" t="s">
        <v>218</v>
      </c>
      <c r="N66" s="18" t="s">
        <v>218</v>
      </c>
      <c r="O66" s="18" t="s">
        <v>218</v>
      </c>
      <c r="P66" s="7"/>
    </row>
    <row r="67" spans="1:16" x14ac:dyDescent="0.25">
      <c r="A67" s="9" t="s">
        <v>137</v>
      </c>
      <c r="B67" s="12" t="s">
        <v>138</v>
      </c>
      <c r="C67" s="17">
        <v>6800</v>
      </c>
      <c r="D67" s="18">
        <v>1756</v>
      </c>
      <c r="E67" s="25">
        <f t="shared" si="0"/>
        <v>0.25823529411764706</v>
      </c>
      <c r="F67" s="18">
        <v>7</v>
      </c>
      <c r="G67" s="19">
        <v>3.9863325740318901E-3</v>
      </c>
      <c r="H67" s="18" t="s">
        <v>218</v>
      </c>
      <c r="I67" s="19" t="s">
        <v>218</v>
      </c>
      <c r="J67" s="17" t="s">
        <v>218</v>
      </c>
      <c r="K67" s="18" t="s">
        <v>218</v>
      </c>
      <c r="L67" s="18" t="s">
        <v>218</v>
      </c>
      <c r="M67" s="18" t="s">
        <v>218</v>
      </c>
      <c r="N67" s="18" t="s">
        <v>218</v>
      </c>
      <c r="O67" s="18" t="s">
        <v>218</v>
      </c>
      <c r="P67" s="7"/>
    </row>
    <row r="68" spans="1:16" x14ac:dyDescent="0.25">
      <c r="A68" s="9" t="s">
        <v>139</v>
      </c>
      <c r="B68" s="12" t="s">
        <v>140</v>
      </c>
      <c r="C68" s="17">
        <v>6455</v>
      </c>
      <c r="D68" s="18">
        <v>1823</v>
      </c>
      <c r="E68" s="25">
        <f t="shared" si="0"/>
        <v>0.28241673121611155</v>
      </c>
      <c r="F68" s="18">
        <v>15</v>
      </c>
      <c r="G68" s="19">
        <v>8.2281952825013702E-3</v>
      </c>
      <c r="H68" s="18">
        <v>6</v>
      </c>
      <c r="I68" s="19">
        <v>3.2912781130005498E-3</v>
      </c>
      <c r="J68" s="17">
        <v>9</v>
      </c>
      <c r="K68" s="18" t="s">
        <v>218</v>
      </c>
      <c r="L68" s="18" t="s">
        <v>218</v>
      </c>
      <c r="M68" s="18" t="s">
        <v>218</v>
      </c>
      <c r="N68" s="18" t="s">
        <v>218</v>
      </c>
      <c r="O68" s="18" t="s">
        <v>218</v>
      </c>
      <c r="P68" s="7"/>
    </row>
    <row r="69" spans="1:16" x14ac:dyDescent="0.25">
      <c r="A69" s="9" t="s">
        <v>141</v>
      </c>
      <c r="B69" s="12" t="s">
        <v>142</v>
      </c>
      <c r="C69" s="17">
        <v>13861</v>
      </c>
      <c r="D69" s="18">
        <v>1463</v>
      </c>
      <c r="E69" s="25">
        <f t="shared" si="0"/>
        <v>0.10554794026405022</v>
      </c>
      <c r="F69" s="18">
        <v>17</v>
      </c>
      <c r="G69" s="19">
        <v>1.1619958988380001E-2</v>
      </c>
      <c r="H69" s="18" t="s">
        <v>218</v>
      </c>
      <c r="I69" s="19" t="s">
        <v>218</v>
      </c>
      <c r="J69" s="17">
        <v>13</v>
      </c>
      <c r="K69" s="18" t="s">
        <v>218</v>
      </c>
      <c r="L69" s="18" t="s">
        <v>218</v>
      </c>
      <c r="M69" s="18" t="s">
        <v>218</v>
      </c>
      <c r="N69" s="18" t="s">
        <v>218</v>
      </c>
      <c r="O69" s="18" t="s">
        <v>218</v>
      </c>
      <c r="P69" s="7"/>
    </row>
    <row r="70" spans="1:16" x14ac:dyDescent="0.25">
      <c r="A70" s="9" t="s">
        <v>143</v>
      </c>
      <c r="B70" s="12" t="s">
        <v>144</v>
      </c>
      <c r="C70" s="17">
        <v>1056</v>
      </c>
      <c r="D70" s="18">
        <v>265</v>
      </c>
      <c r="E70" s="25">
        <f t="shared" ref="E70:E104" si="1">D70/C70</f>
        <v>0.25094696969696972</v>
      </c>
      <c r="F70" s="18" t="s">
        <v>218</v>
      </c>
      <c r="G70" s="19" t="s">
        <v>218</v>
      </c>
      <c r="H70" s="18" t="s">
        <v>218</v>
      </c>
      <c r="I70" s="19" t="s">
        <v>218</v>
      </c>
      <c r="J70" s="17" t="s">
        <v>218</v>
      </c>
      <c r="K70" s="18" t="s">
        <v>218</v>
      </c>
      <c r="L70" s="18" t="s">
        <v>218</v>
      </c>
      <c r="M70" s="18" t="s">
        <v>218</v>
      </c>
      <c r="N70" s="18" t="s">
        <v>218</v>
      </c>
      <c r="O70" s="18" t="s">
        <v>218</v>
      </c>
      <c r="P70" s="7"/>
    </row>
    <row r="71" spans="1:16" x14ac:dyDescent="0.25">
      <c r="A71" s="9" t="s">
        <v>145</v>
      </c>
      <c r="B71" s="12" t="s">
        <v>146</v>
      </c>
      <c r="C71" s="17">
        <v>19888</v>
      </c>
      <c r="D71" s="18">
        <v>2930</v>
      </c>
      <c r="E71" s="25">
        <f t="shared" si="1"/>
        <v>0.14732502011263074</v>
      </c>
      <c r="F71" s="18">
        <v>12</v>
      </c>
      <c r="G71" s="19">
        <v>4.0955631399317398E-3</v>
      </c>
      <c r="H71" s="18">
        <v>6</v>
      </c>
      <c r="I71" s="19">
        <v>2.0477815699658699E-3</v>
      </c>
      <c r="J71" s="17">
        <v>6</v>
      </c>
      <c r="K71" s="18">
        <v>6</v>
      </c>
      <c r="L71" s="18" t="s">
        <v>218</v>
      </c>
      <c r="M71" s="18" t="s">
        <v>218</v>
      </c>
      <c r="N71" s="18" t="s">
        <v>218</v>
      </c>
      <c r="O71" s="18" t="s">
        <v>218</v>
      </c>
      <c r="P71" s="7"/>
    </row>
    <row r="72" spans="1:16" x14ac:dyDescent="0.25">
      <c r="A72" s="9" t="s">
        <v>147</v>
      </c>
      <c r="B72" s="12" t="s">
        <v>148</v>
      </c>
      <c r="C72" s="17">
        <v>8202</v>
      </c>
      <c r="D72" s="18">
        <v>1023</v>
      </c>
      <c r="E72" s="25">
        <f t="shared" si="1"/>
        <v>0.12472567666422824</v>
      </c>
      <c r="F72" s="18">
        <v>6</v>
      </c>
      <c r="G72" s="19">
        <v>5.8651026392961903E-3</v>
      </c>
      <c r="H72" s="18" t="s">
        <v>218</v>
      </c>
      <c r="I72" s="19" t="s">
        <v>218</v>
      </c>
      <c r="J72" s="17" t="s">
        <v>218</v>
      </c>
      <c r="K72" s="18" t="s">
        <v>218</v>
      </c>
      <c r="L72" s="18" t="s">
        <v>218</v>
      </c>
      <c r="M72" s="18" t="s">
        <v>218</v>
      </c>
      <c r="N72" s="18" t="s">
        <v>218</v>
      </c>
      <c r="O72" s="18" t="s">
        <v>218</v>
      </c>
      <c r="P72" s="7"/>
    </row>
    <row r="73" spans="1:16" x14ac:dyDescent="0.25">
      <c r="A73" s="9" t="s">
        <v>149</v>
      </c>
      <c r="B73" s="12" t="s">
        <v>150</v>
      </c>
      <c r="C73" s="17">
        <v>558</v>
      </c>
      <c r="D73" s="18">
        <v>168</v>
      </c>
      <c r="E73" s="25">
        <f t="shared" si="1"/>
        <v>0.30107526881720431</v>
      </c>
      <c r="F73" s="18" t="s">
        <v>218</v>
      </c>
      <c r="G73" s="19" t="s">
        <v>218</v>
      </c>
      <c r="H73" s="18" t="s">
        <v>218</v>
      </c>
      <c r="I73" s="19" t="s">
        <v>218</v>
      </c>
      <c r="J73" s="17" t="s">
        <v>218</v>
      </c>
      <c r="K73" s="18" t="s">
        <v>218</v>
      </c>
      <c r="L73" s="18" t="s">
        <v>218</v>
      </c>
      <c r="M73" s="18" t="s">
        <v>218</v>
      </c>
      <c r="N73" s="18" t="s">
        <v>218</v>
      </c>
      <c r="O73" s="18" t="s">
        <v>218</v>
      </c>
      <c r="P73" s="7"/>
    </row>
    <row r="74" spans="1:16" x14ac:dyDescent="0.25">
      <c r="A74" s="9" t="s">
        <v>151</v>
      </c>
      <c r="B74" s="12" t="s">
        <v>152</v>
      </c>
      <c r="C74" s="17">
        <v>2982</v>
      </c>
      <c r="D74" s="18">
        <v>617</v>
      </c>
      <c r="E74" s="25">
        <f t="shared" si="1"/>
        <v>0.20690811535881959</v>
      </c>
      <c r="F74" s="18">
        <v>8</v>
      </c>
      <c r="G74" s="19">
        <v>1.29659643435981E-2</v>
      </c>
      <c r="H74" s="18" t="s">
        <v>218</v>
      </c>
      <c r="I74" s="19" t="s">
        <v>218</v>
      </c>
      <c r="J74" s="17">
        <v>7</v>
      </c>
      <c r="K74" s="18" t="s">
        <v>218</v>
      </c>
      <c r="L74" s="18" t="s">
        <v>218</v>
      </c>
      <c r="M74" s="18" t="s">
        <v>218</v>
      </c>
      <c r="N74" s="18" t="s">
        <v>218</v>
      </c>
      <c r="O74" s="18" t="s">
        <v>218</v>
      </c>
      <c r="P74" s="7"/>
    </row>
    <row r="75" spans="1:16" x14ac:dyDescent="0.25">
      <c r="A75" s="9" t="s">
        <v>153</v>
      </c>
      <c r="B75" s="12" t="s">
        <v>154</v>
      </c>
      <c r="C75" s="17">
        <v>4227</v>
      </c>
      <c r="D75" s="18">
        <v>581</v>
      </c>
      <c r="E75" s="25">
        <f t="shared" si="1"/>
        <v>0.13744972793943697</v>
      </c>
      <c r="F75" s="18" t="s">
        <v>218</v>
      </c>
      <c r="G75" s="19" t="s">
        <v>218</v>
      </c>
      <c r="H75" s="18" t="s">
        <v>218</v>
      </c>
      <c r="I75" s="19" t="s">
        <v>218</v>
      </c>
      <c r="J75" s="17" t="s">
        <v>218</v>
      </c>
      <c r="K75" s="18" t="s">
        <v>218</v>
      </c>
      <c r="L75" s="18" t="s">
        <v>218</v>
      </c>
      <c r="M75" s="18" t="s">
        <v>218</v>
      </c>
      <c r="N75" s="18" t="s">
        <v>218</v>
      </c>
      <c r="O75" s="18" t="s">
        <v>218</v>
      </c>
      <c r="P75" s="7"/>
    </row>
    <row r="76" spans="1:16" x14ac:dyDescent="0.25">
      <c r="A76" s="9" t="s">
        <v>155</v>
      </c>
      <c r="B76" s="12" t="s">
        <v>156</v>
      </c>
      <c r="C76" s="17">
        <v>767</v>
      </c>
      <c r="D76" s="18">
        <v>122</v>
      </c>
      <c r="E76" s="25">
        <f t="shared" si="1"/>
        <v>0.15906127770534551</v>
      </c>
      <c r="F76" s="18" t="s">
        <v>218</v>
      </c>
      <c r="G76" s="19" t="s">
        <v>218</v>
      </c>
      <c r="H76" s="18" t="s">
        <v>218</v>
      </c>
      <c r="I76" s="19" t="s">
        <v>218</v>
      </c>
      <c r="J76" s="17" t="s">
        <v>218</v>
      </c>
      <c r="K76" s="18" t="s">
        <v>218</v>
      </c>
      <c r="L76" s="18" t="s">
        <v>218</v>
      </c>
      <c r="M76" s="18" t="s">
        <v>218</v>
      </c>
      <c r="N76" s="18" t="s">
        <v>218</v>
      </c>
      <c r="O76" s="18" t="s">
        <v>218</v>
      </c>
      <c r="P76" s="7"/>
    </row>
    <row r="77" spans="1:16" x14ac:dyDescent="0.25">
      <c r="A77" s="9" t="s">
        <v>157</v>
      </c>
      <c r="B77" s="12" t="s">
        <v>158</v>
      </c>
      <c r="C77" s="17">
        <v>2559</v>
      </c>
      <c r="D77" s="18">
        <v>480</v>
      </c>
      <c r="E77" s="25">
        <f t="shared" si="1"/>
        <v>0.18757327080890973</v>
      </c>
      <c r="F77" s="18" t="s">
        <v>218</v>
      </c>
      <c r="G77" s="19" t="s">
        <v>218</v>
      </c>
      <c r="H77" s="18" t="s">
        <v>218</v>
      </c>
      <c r="I77" s="19" t="s">
        <v>218</v>
      </c>
      <c r="J77" s="17" t="s">
        <v>218</v>
      </c>
      <c r="K77" s="18" t="s">
        <v>218</v>
      </c>
      <c r="L77" s="18" t="s">
        <v>218</v>
      </c>
      <c r="M77" s="18" t="s">
        <v>218</v>
      </c>
      <c r="N77" s="18" t="s">
        <v>218</v>
      </c>
      <c r="O77" s="18" t="s">
        <v>218</v>
      </c>
      <c r="P77" s="7"/>
    </row>
    <row r="78" spans="1:16" x14ac:dyDescent="0.25">
      <c r="A78" s="9" t="s">
        <v>159</v>
      </c>
      <c r="B78" s="12" t="s">
        <v>160</v>
      </c>
      <c r="C78" s="17">
        <v>12557</v>
      </c>
      <c r="D78" s="18">
        <v>2280</v>
      </c>
      <c r="E78" s="25">
        <f t="shared" si="1"/>
        <v>0.18157203153619494</v>
      </c>
      <c r="F78" s="18">
        <v>15</v>
      </c>
      <c r="G78" s="19">
        <v>6.5789473684210497E-3</v>
      </c>
      <c r="H78" s="18" t="s">
        <v>218</v>
      </c>
      <c r="I78" s="19" t="s">
        <v>218</v>
      </c>
      <c r="J78" s="17">
        <v>12</v>
      </c>
      <c r="K78" s="18" t="s">
        <v>218</v>
      </c>
      <c r="L78" s="18" t="s">
        <v>218</v>
      </c>
      <c r="M78" s="18" t="s">
        <v>218</v>
      </c>
      <c r="N78" s="18" t="s">
        <v>218</v>
      </c>
      <c r="O78" s="18" t="s">
        <v>218</v>
      </c>
      <c r="P78" s="7"/>
    </row>
    <row r="79" spans="1:16" x14ac:dyDescent="0.25">
      <c r="A79" s="9" t="s">
        <v>161</v>
      </c>
      <c r="B79" s="12" t="s">
        <v>162</v>
      </c>
      <c r="C79" s="17">
        <v>911</v>
      </c>
      <c r="D79" s="18">
        <v>98</v>
      </c>
      <c r="E79" s="25">
        <f t="shared" si="1"/>
        <v>0.10757409440175632</v>
      </c>
      <c r="F79" s="18" t="s">
        <v>218</v>
      </c>
      <c r="G79" s="19" t="s">
        <v>218</v>
      </c>
      <c r="H79" s="18" t="s">
        <v>218</v>
      </c>
      <c r="I79" s="19" t="s">
        <v>218</v>
      </c>
      <c r="J79" s="17" t="s">
        <v>218</v>
      </c>
      <c r="K79" s="18" t="s">
        <v>218</v>
      </c>
      <c r="L79" s="18" t="s">
        <v>218</v>
      </c>
      <c r="M79" s="18" t="s">
        <v>218</v>
      </c>
      <c r="N79" s="18" t="s">
        <v>218</v>
      </c>
      <c r="O79" s="18" t="s">
        <v>218</v>
      </c>
      <c r="P79" s="7"/>
    </row>
    <row r="80" spans="1:16" x14ac:dyDescent="0.25">
      <c r="A80" s="9" t="s">
        <v>163</v>
      </c>
      <c r="B80" s="12" t="s">
        <v>164</v>
      </c>
      <c r="C80" s="17">
        <v>9864</v>
      </c>
      <c r="D80" s="18">
        <v>2197</v>
      </c>
      <c r="E80" s="25">
        <f t="shared" si="1"/>
        <v>0.22272911597729117</v>
      </c>
      <c r="F80" s="18">
        <v>8</v>
      </c>
      <c r="G80" s="19">
        <v>3.64132908511607E-3</v>
      </c>
      <c r="H80" s="18" t="s">
        <v>218</v>
      </c>
      <c r="I80" s="19" t="s">
        <v>218</v>
      </c>
      <c r="J80" s="17">
        <v>6</v>
      </c>
      <c r="K80" s="18" t="s">
        <v>218</v>
      </c>
      <c r="L80" s="18" t="s">
        <v>218</v>
      </c>
      <c r="M80" s="18" t="s">
        <v>218</v>
      </c>
      <c r="N80" s="18" t="s">
        <v>218</v>
      </c>
      <c r="O80" s="18" t="s">
        <v>218</v>
      </c>
      <c r="P80" s="7"/>
    </row>
    <row r="81" spans="1:16" x14ac:dyDescent="0.25">
      <c r="A81" s="9" t="s">
        <v>165</v>
      </c>
      <c r="B81" s="12" t="s">
        <v>166</v>
      </c>
      <c r="C81" s="17">
        <v>3189</v>
      </c>
      <c r="D81" s="18">
        <v>742</v>
      </c>
      <c r="E81" s="25">
        <f t="shared" si="1"/>
        <v>0.23267481969269363</v>
      </c>
      <c r="F81" s="18" t="s">
        <v>218</v>
      </c>
      <c r="G81" s="19" t="s">
        <v>218</v>
      </c>
      <c r="H81" s="18" t="s">
        <v>218</v>
      </c>
      <c r="I81" s="19" t="s">
        <v>218</v>
      </c>
      <c r="J81" s="17" t="s">
        <v>218</v>
      </c>
      <c r="K81" s="18" t="s">
        <v>218</v>
      </c>
      <c r="L81" s="18" t="s">
        <v>218</v>
      </c>
      <c r="M81" s="18" t="s">
        <v>218</v>
      </c>
      <c r="N81" s="18" t="s">
        <v>218</v>
      </c>
      <c r="O81" s="18" t="s">
        <v>218</v>
      </c>
      <c r="P81" s="7"/>
    </row>
    <row r="82" spans="1:16" x14ac:dyDescent="0.25">
      <c r="A82" s="9" t="s">
        <v>167</v>
      </c>
      <c r="B82" s="12" t="s">
        <v>168</v>
      </c>
      <c r="C82" s="17">
        <v>10746</v>
      </c>
      <c r="D82" s="18">
        <v>1374</v>
      </c>
      <c r="E82" s="25">
        <f t="shared" si="1"/>
        <v>0.12786152987158012</v>
      </c>
      <c r="F82" s="18">
        <v>14</v>
      </c>
      <c r="G82" s="19">
        <v>1.0189228529839899E-2</v>
      </c>
      <c r="H82" s="18" t="s">
        <v>218</v>
      </c>
      <c r="I82" s="19" t="s">
        <v>218</v>
      </c>
      <c r="J82" s="17">
        <v>10</v>
      </c>
      <c r="K82" s="18" t="s">
        <v>218</v>
      </c>
      <c r="L82" s="18" t="s">
        <v>218</v>
      </c>
      <c r="M82" s="18" t="s">
        <v>218</v>
      </c>
      <c r="N82" s="18" t="s">
        <v>218</v>
      </c>
      <c r="O82" s="18" t="s">
        <v>218</v>
      </c>
      <c r="P82" s="7"/>
    </row>
    <row r="83" spans="1:16" x14ac:dyDescent="0.25">
      <c r="A83" s="9" t="s">
        <v>169</v>
      </c>
      <c r="B83" s="12" t="s">
        <v>170</v>
      </c>
      <c r="C83" s="17">
        <v>5709</v>
      </c>
      <c r="D83" s="18">
        <v>874</v>
      </c>
      <c r="E83" s="25">
        <f t="shared" si="1"/>
        <v>0.15309160973900859</v>
      </c>
      <c r="F83" s="18">
        <v>8</v>
      </c>
      <c r="G83" s="19">
        <v>9.1533180778032002E-3</v>
      </c>
      <c r="H83" s="18" t="s">
        <v>218</v>
      </c>
      <c r="I83" s="19" t="s">
        <v>218</v>
      </c>
      <c r="J83" s="17" t="s">
        <v>218</v>
      </c>
      <c r="K83" s="18" t="s">
        <v>218</v>
      </c>
      <c r="L83" s="18" t="s">
        <v>218</v>
      </c>
      <c r="M83" s="18" t="s">
        <v>218</v>
      </c>
      <c r="N83" s="18" t="s">
        <v>218</v>
      </c>
      <c r="O83" s="18" t="s">
        <v>218</v>
      </c>
      <c r="P83" s="7"/>
    </row>
    <row r="84" spans="1:16" x14ac:dyDescent="0.25">
      <c r="A84" s="9" t="s">
        <v>171</v>
      </c>
      <c r="B84" s="12" t="s">
        <v>172</v>
      </c>
      <c r="C84" s="17">
        <v>9871</v>
      </c>
      <c r="D84" s="18">
        <v>1281</v>
      </c>
      <c r="E84" s="25">
        <f t="shared" si="1"/>
        <v>0.12977408570560228</v>
      </c>
      <c r="F84" s="18">
        <v>21</v>
      </c>
      <c r="G84" s="19">
        <v>1.63934426229508E-2</v>
      </c>
      <c r="H84" s="18" t="s">
        <v>218</v>
      </c>
      <c r="I84" s="19" t="s">
        <v>218</v>
      </c>
      <c r="J84" s="17">
        <v>18</v>
      </c>
      <c r="K84" s="18" t="s">
        <v>218</v>
      </c>
      <c r="L84" s="18" t="s">
        <v>218</v>
      </c>
      <c r="M84" s="18" t="s">
        <v>218</v>
      </c>
      <c r="N84" s="18" t="s">
        <v>218</v>
      </c>
      <c r="O84" s="18" t="s">
        <v>218</v>
      </c>
      <c r="P84" s="7"/>
    </row>
    <row r="85" spans="1:16" x14ac:dyDescent="0.25">
      <c r="A85" s="9" t="s">
        <v>173</v>
      </c>
      <c r="B85" s="12" t="s">
        <v>174</v>
      </c>
      <c r="C85" s="17">
        <v>4162</v>
      </c>
      <c r="D85" s="18">
        <v>546</v>
      </c>
      <c r="E85" s="25">
        <f t="shared" si="1"/>
        <v>0.13118692936088419</v>
      </c>
      <c r="F85" s="18" t="s">
        <v>218</v>
      </c>
      <c r="G85" s="19" t="s">
        <v>218</v>
      </c>
      <c r="H85" s="18" t="s">
        <v>218</v>
      </c>
      <c r="I85" s="19" t="s">
        <v>218</v>
      </c>
      <c r="J85" s="17" t="s">
        <v>218</v>
      </c>
      <c r="K85" s="18" t="s">
        <v>218</v>
      </c>
      <c r="L85" s="18" t="s">
        <v>218</v>
      </c>
      <c r="M85" s="18" t="s">
        <v>218</v>
      </c>
      <c r="N85" s="18" t="s">
        <v>218</v>
      </c>
      <c r="O85" s="18" t="s">
        <v>218</v>
      </c>
      <c r="P85" s="7"/>
    </row>
    <row r="86" spans="1:16" x14ac:dyDescent="0.25">
      <c r="A86" s="9" t="s">
        <v>175</v>
      </c>
      <c r="B86" s="12" t="s">
        <v>176</v>
      </c>
      <c r="C86" s="17">
        <v>4881</v>
      </c>
      <c r="D86" s="18">
        <v>1252</v>
      </c>
      <c r="E86" s="25">
        <f t="shared" si="1"/>
        <v>0.25650481458717478</v>
      </c>
      <c r="F86" s="18">
        <v>7</v>
      </c>
      <c r="G86" s="19">
        <v>5.5910543130990404E-3</v>
      </c>
      <c r="H86" s="18" t="s">
        <v>218</v>
      </c>
      <c r="I86" s="19" t="s">
        <v>218</v>
      </c>
      <c r="J86" s="17" t="s">
        <v>218</v>
      </c>
      <c r="K86" s="18" t="s">
        <v>218</v>
      </c>
      <c r="L86" s="18" t="s">
        <v>218</v>
      </c>
      <c r="M86" s="18" t="s">
        <v>218</v>
      </c>
      <c r="N86" s="18" t="s">
        <v>218</v>
      </c>
      <c r="O86" s="18" t="s">
        <v>218</v>
      </c>
      <c r="P86" s="7"/>
    </row>
    <row r="87" spans="1:16" x14ac:dyDescent="0.25">
      <c r="A87" s="9" t="s">
        <v>177</v>
      </c>
      <c r="B87" s="12" t="s">
        <v>178</v>
      </c>
      <c r="C87" s="17">
        <v>2686</v>
      </c>
      <c r="D87" s="18">
        <v>338</v>
      </c>
      <c r="E87" s="25">
        <f t="shared" si="1"/>
        <v>0.12583767684288905</v>
      </c>
      <c r="F87" s="18" t="s">
        <v>218</v>
      </c>
      <c r="G87" s="19" t="s">
        <v>218</v>
      </c>
      <c r="H87" s="18" t="s">
        <v>218</v>
      </c>
      <c r="I87" s="19" t="s">
        <v>218</v>
      </c>
      <c r="J87" s="17" t="s">
        <v>218</v>
      </c>
      <c r="K87" s="18" t="s">
        <v>218</v>
      </c>
      <c r="L87" s="18" t="s">
        <v>218</v>
      </c>
      <c r="M87" s="18" t="s">
        <v>218</v>
      </c>
      <c r="N87" s="18" t="s">
        <v>218</v>
      </c>
      <c r="O87" s="18" t="s">
        <v>218</v>
      </c>
      <c r="P87" s="7"/>
    </row>
    <row r="88" spans="1:16" x14ac:dyDescent="0.25">
      <c r="A88" s="9" t="s">
        <v>179</v>
      </c>
      <c r="B88" s="12" t="s">
        <v>180</v>
      </c>
      <c r="C88" s="17">
        <v>4166</v>
      </c>
      <c r="D88" s="18">
        <v>1139</v>
      </c>
      <c r="E88" s="25">
        <f t="shared" si="1"/>
        <v>0.27340374459913586</v>
      </c>
      <c r="F88" s="18">
        <v>10</v>
      </c>
      <c r="G88" s="19">
        <v>8.7796312554872698E-3</v>
      </c>
      <c r="H88" s="18" t="s">
        <v>218</v>
      </c>
      <c r="I88" s="19" t="s">
        <v>218</v>
      </c>
      <c r="J88" s="17" t="s">
        <v>218</v>
      </c>
      <c r="K88" s="18" t="s">
        <v>218</v>
      </c>
      <c r="L88" s="18" t="s">
        <v>218</v>
      </c>
      <c r="M88" s="18" t="s">
        <v>218</v>
      </c>
      <c r="N88" s="18" t="s">
        <v>218</v>
      </c>
      <c r="O88" s="18" t="s">
        <v>218</v>
      </c>
      <c r="P88" s="7"/>
    </row>
    <row r="89" spans="1:16" x14ac:dyDescent="0.25">
      <c r="A89" s="9" t="s">
        <v>181</v>
      </c>
      <c r="B89" s="12" t="s">
        <v>182</v>
      </c>
      <c r="C89" s="17">
        <v>2540</v>
      </c>
      <c r="D89" s="18">
        <v>382</v>
      </c>
      <c r="E89" s="25">
        <f t="shared" si="1"/>
        <v>0.15039370078740158</v>
      </c>
      <c r="F89" s="18" t="s">
        <v>218</v>
      </c>
      <c r="G89" s="19" t="s">
        <v>218</v>
      </c>
      <c r="H89" s="18" t="s">
        <v>218</v>
      </c>
      <c r="I89" s="19" t="s">
        <v>218</v>
      </c>
      <c r="J89" s="17" t="s">
        <v>218</v>
      </c>
      <c r="K89" s="18" t="s">
        <v>218</v>
      </c>
      <c r="L89" s="18" t="s">
        <v>218</v>
      </c>
      <c r="M89" s="18" t="s">
        <v>218</v>
      </c>
      <c r="N89" s="18" t="s">
        <v>218</v>
      </c>
      <c r="O89" s="18" t="s">
        <v>218</v>
      </c>
      <c r="P89" s="7"/>
    </row>
    <row r="90" spans="1:16" x14ac:dyDescent="0.25">
      <c r="A90" s="9" t="s">
        <v>183</v>
      </c>
      <c r="B90" s="12" t="s">
        <v>184</v>
      </c>
      <c r="C90" s="17">
        <v>4698</v>
      </c>
      <c r="D90" s="18">
        <v>715</v>
      </c>
      <c r="E90" s="25">
        <f t="shared" si="1"/>
        <v>0.15219242230736485</v>
      </c>
      <c r="F90" s="18" t="s">
        <v>218</v>
      </c>
      <c r="G90" s="19" t="s">
        <v>218</v>
      </c>
      <c r="H90" s="18" t="s">
        <v>218</v>
      </c>
      <c r="I90" s="19" t="s">
        <v>218</v>
      </c>
      <c r="J90" s="17" t="s">
        <v>218</v>
      </c>
      <c r="K90" s="18" t="s">
        <v>218</v>
      </c>
      <c r="L90" s="18" t="s">
        <v>218</v>
      </c>
      <c r="M90" s="18" t="s">
        <v>218</v>
      </c>
      <c r="N90" s="18" t="s">
        <v>218</v>
      </c>
      <c r="O90" s="18" t="s">
        <v>218</v>
      </c>
      <c r="P90" s="7"/>
    </row>
    <row r="91" spans="1:16" x14ac:dyDescent="0.25">
      <c r="A91" s="9" t="s">
        <v>185</v>
      </c>
      <c r="B91" s="12" t="s">
        <v>186</v>
      </c>
      <c r="C91" s="17">
        <v>1165</v>
      </c>
      <c r="D91" s="18">
        <v>207</v>
      </c>
      <c r="E91" s="25">
        <f t="shared" si="1"/>
        <v>0.17768240343347638</v>
      </c>
      <c r="F91" s="18" t="s">
        <v>218</v>
      </c>
      <c r="G91" s="19" t="s">
        <v>218</v>
      </c>
      <c r="H91" s="18" t="s">
        <v>218</v>
      </c>
      <c r="I91" s="19" t="s">
        <v>218</v>
      </c>
      <c r="J91" s="17" t="s">
        <v>218</v>
      </c>
      <c r="K91" s="18" t="s">
        <v>218</v>
      </c>
      <c r="L91" s="18" t="s">
        <v>218</v>
      </c>
      <c r="M91" s="18" t="s">
        <v>218</v>
      </c>
      <c r="N91" s="18" t="s">
        <v>218</v>
      </c>
      <c r="O91" s="18" t="s">
        <v>218</v>
      </c>
      <c r="P91" s="7"/>
    </row>
    <row r="92" spans="1:16" x14ac:dyDescent="0.25">
      <c r="A92" s="9" t="s">
        <v>187</v>
      </c>
      <c r="B92" s="12" t="s">
        <v>188</v>
      </c>
      <c r="C92" s="17">
        <v>1712</v>
      </c>
      <c r="D92" s="18">
        <v>125</v>
      </c>
      <c r="E92" s="25">
        <f t="shared" si="1"/>
        <v>7.3014018691588786E-2</v>
      </c>
      <c r="F92" s="18" t="s">
        <v>218</v>
      </c>
      <c r="G92" s="19" t="s">
        <v>218</v>
      </c>
      <c r="H92" s="18" t="s">
        <v>218</v>
      </c>
      <c r="I92" s="19" t="s">
        <v>218</v>
      </c>
      <c r="J92" s="17" t="s">
        <v>218</v>
      </c>
      <c r="K92" s="18" t="s">
        <v>218</v>
      </c>
      <c r="L92" s="18" t="s">
        <v>218</v>
      </c>
      <c r="M92" s="18" t="s">
        <v>218</v>
      </c>
      <c r="N92" s="18" t="s">
        <v>218</v>
      </c>
      <c r="O92" s="18" t="s">
        <v>218</v>
      </c>
      <c r="P92" s="7"/>
    </row>
    <row r="93" spans="1:16" x14ac:dyDescent="0.25">
      <c r="A93" s="9" t="s">
        <v>189</v>
      </c>
      <c r="B93" s="12" t="s">
        <v>190</v>
      </c>
      <c r="C93" s="17">
        <v>258</v>
      </c>
      <c r="D93" s="18">
        <v>37</v>
      </c>
      <c r="E93" s="25">
        <f t="shared" si="1"/>
        <v>0.1434108527131783</v>
      </c>
      <c r="F93" s="18" t="s">
        <v>218</v>
      </c>
      <c r="G93" s="19" t="s">
        <v>218</v>
      </c>
      <c r="H93" s="18" t="s">
        <v>218</v>
      </c>
      <c r="I93" s="19" t="s">
        <v>218</v>
      </c>
      <c r="J93" s="17" t="s">
        <v>218</v>
      </c>
      <c r="K93" s="18" t="s">
        <v>218</v>
      </c>
      <c r="L93" s="18" t="s">
        <v>218</v>
      </c>
      <c r="M93" s="18" t="s">
        <v>218</v>
      </c>
      <c r="N93" s="18" t="s">
        <v>218</v>
      </c>
      <c r="O93" s="18" t="s">
        <v>218</v>
      </c>
      <c r="P93" s="7"/>
    </row>
    <row r="94" spans="1:16" x14ac:dyDescent="0.25">
      <c r="A94" s="9" t="s">
        <v>191</v>
      </c>
      <c r="B94" s="12" t="s">
        <v>192</v>
      </c>
      <c r="C94" s="17">
        <v>16659</v>
      </c>
      <c r="D94" s="18">
        <v>2274</v>
      </c>
      <c r="E94" s="25">
        <f t="shared" si="1"/>
        <v>0.13650279128399065</v>
      </c>
      <c r="F94" s="18">
        <v>13</v>
      </c>
      <c r="G94" s="19">
        <v>5.7167985927880404E-3</v>
      </c>
      <c r="H94" s="18" t="s">
        <v>218</v>
      </c>
      <c r="I94" s="19" t="s">
        <v>218</v>
      </c>
      <c r="J94" s="17">
        <v>10</v>
      </c>
      <c r="K94" s="18" t="s">
        <v>218</v>
      </c>
      <c r="L94" s="18" t="s">
        <v>218</v>
      </c>
      <c r="M94" s="18" t="s">
        <v>218</v>
      </c>
      <c r="N94" s="18" t="s">
        <v>218</v>
      </c>
      <c r="O94" s="18" t="s">
        <v>218</v>
      </c>
      <c r="P94" s="7"/>
    </row>
    <row r="95" spans="1:16" x14ac:dyDescent="0.25">
      <c r="A95" s="9" t="s">
        <v>193</v>
      </c>
      <c r="B95" s="12" t="s">
        <v>194</v>
      </c>
      <c r="C95" s="17">
        <v>3346</v>
      </c>
      <c r="D95" s="18">
        <v>312</v>
      </c>
      <c r="E95" s="25">
        <f t="shared" si="1"/>
        <v>9.3245666467423785E-2</v>
      </c>
      <c r="F95" s="18">
        <v>14</v>
      </c>
      <c r="G95" s="19">
        <v>4.48717948717949E-2</v>
      </c>
      <c r="H95" s="18" t="s">
        <v>218</v>
      </c>
      <c r="I95" s="19" t="s">
        <v>218</v>
      </c>
      <c r="J95" s="17">
        <v>10</v>
      </c>
      <c r="K95" s="18" t="s">
        <v>218</v>
      </c>
      <c r="L95" s="18" t="s">
        <v>218</v>
      </c>
      <c r="M95" s="18" t="s">
        <v>218</v>
      </c>
      <c r="N95" s="18" t="s">
        <v>218</v>
      </c>
      <c r="O95" s="18" t="s">
        <v>218</v>
      </c>
      <c r="P95" s="7"/>
    </row>
    <row r="96" spans="1:16" x14ac:dyDescent="0.25">
      <c r="A96" s="9" t="s">
        <v>195</v>
      </c>
      <c r="B96" s="12" t="s">
        <v>196</v>
      </c>
      <c r="C96" s="17">
        <v>81737</v>
      </c>
      <c r="D96" s="18">
        <v>10610</v>
      </c>
      <c r="E96" s="25">
        <f t="shared" si="1"/>
        <v>0.12980657474583115</v>
      </c>
      <c r="F96" s="18">
        <v>68</v>
      </c>
      <c r="G96" s="19">
        <v>6.4090480678605103E-3</v>
      </c>
      <c r="H96" s="18">
        <v>24</v>
      </c>
      <c r="I96" s="19">
        <v>2.2620169651272398E-3</v>
      </c>
      <c r="J96" s="17">
        <v>44</v>
      </c>
      <c r="K96" s="18">
        <v>16</v>
      </c>
      <c r="L96" s="18" t="s">
        <v>218</v>
      </c>
      <c r="M96" s="18" t="s">
        <v>218</v>
      </c>
      <c r="N96" s="18" t="s">
        <v>218</v>
      </c>
      <c r="O96" s="18" t="s">
        <v>218</v>
      </c>
      <c r="P96" s="7"/>
    </row>
    <row r="97" spans="1:16" x14ac:dyDescent="0.25">
      <c r="A97" s="9" t="s">
        <v>197</v>
      </c>
      <c r="B97" s="12" t="s">
        <v>198</v>
      </c>
      <c r="C97" s="17">
        <v>1146</v>
      </c>
      <c r="D97" s="18">
        <v>195</v>
      </c>
      <c r="E97" s="25">
        <f t="shared" si="1"/>
        <v>0.17015706806282724</v>
      </c>
      <c r="F97" s="18" t="s">
        <v>218</v>
      </c>
      <c r="G97" s="19" t="s">
        <v>218</v>
      </c>
      <c r="H97" s="18" t="s">
        <v>218</v>
      </c>
      <c r="I97" s="19" t="s">
        <v>218</v>
      </c>
      <c r="J97" s="17" t="s">
        <v>218</v>
      </c>
      <c r="K97" s="18" t="s">
        <v>218</v>
      </c>
      <c r="L97" s="18" t="s">
        <v>218</v>
      </c>
      <c r="M97" s="18" t="s">
        <v>218</v>
      </c>
      <c r="N97" s="18" t="s">
        <v>218</v>
      </c>
      <c r="O97" s="18" t="s">
        <v>218</v>
      </c>
      <c r="P97" s="7"/>
    </row>
    <row r="98" spans="1:16" x14ac:dyDescent="0.25">
      <c r="A98" s="9" t="s">
        <v>199</v>
      </c>
      <c r="B98" s="12" t="s">
        <v>200</v>
      </c>
      <c r="C98" s="17">
        <v>775</v>
      </c>
      <c r="D98" s="18">
        <v>127</v>
      </c>
      <c r="E98" s="25">
        <f t="shared" si="1"/>
        <v>0.16387096774193549</v>
      </c>
      <c r="F98" s="18" t="s">
        <v>218</v>
      </c>
      <c r="G98" s="19" t="s">
        <v>218</v>
      </c>
      <c r="H98" s="18" t="s">
        <v>218</v>
      </c>
      <c r="I98" s="19" t="s">
        <v>218</v>
      </c>
      <c r="J98" s="17" t="s">
        <v>218</v>
      </c>
      <c r="K98" s="18" t="s">
        <v>218</v>
      </c>
      <c r="L98" s="18" t="s">
        <v>218</v>
      </c>
      <c r="M98" s="18" t="s">
        <v>218</v>
      </c>
      <c r="N98" s="18" t="s">
        <v>218</v>
      </c>
      <c r="O98" s="18" t="s">
        <v>218</v>
      </c>
      <c r="P98" s="7"/>
    </row>
    <row r="99" spans="1:16" x14ac:dyDescent="0.25">
      <c r="A99" s="9" t="s">
        <v>201</v>
      </c>
      <c r="B99" s="12" t="s">
        <v>202</v>
      </c>
      <c r="C99" s="17">
        <v>2242</v>
      </c>
      <c r="D99" s="18">
        <v>172</v>
      </c>
      <c r="E99" s="25">
        <f t="shared" si="1"/>
        <v>7.6717216770740407E-2</v>
      </c>
      <c r="F99" s="18" t="s">
        <v>218</v>
      </c>
      <c r="G99" s="19" t="s">
        <v>218</v>
      </c>
      <c r="H99" s="18" t="s">
        <v>218</v>
      </c>
      <c r="I99" s="19" t="s">
        <v>218</v>
      </c>
      <c r="J99" s="17" t="s">
        <v>218</v>
      </c>
      <c r="K99" s="18" t="s">
        <v>218</v>
      </c>
      <c r="L99" s="18" t="s">
        <v>218</v>
      </c>
      <c r="M99" s="18" t="s">
        <v>218</v>
      </c>
      <c r="N99" s="18" t="s">
        <v>218</v>
      </c>
      <c r="O99" s="18" t="s">
        <v>218</v>
      </c>
      <c r="P99" s="7"/>
    </row>
    <row r="100" spans="1:16" x14ac:dyDescent="0.25">
      <c r="A100" s="9" t="s">
        <v>203</v>
      </c>
      <c r="B100" s="12" t="s">
        <v>204</v>
      </c>
      <c r="C100" s="17">
        <v>9755</v>
      </c>
      <c r="D100" s="18">
        <v>1260</v>
      </c>
      <c r="E100" s="25">
        <f t="shared" si="1"/>
        <v>0.1291645310097386</v>
      </c>
      <c r="F100" s="18">
        <v>15</v>
      </c>
      <c r="G100" s="19">
        <v>1.1904761904761901E-2</v>
      </c>
      <c r="H100" s="18" t="s">
        <v>218</v>
      </c>
      <c r="I100" s="19" t="s">
        <v>218</v>
      </c>
      <c r="J100" s="17">
        <v>10</v>
      </c>
      <c r="K100" s="18" t="s">
        <v>218</v>
      </c>
      <c r="L100" s="18" t="s">
        <v>218</v>
      </c>
      <c r="M100" s="18" t="s">
        <v>218</v>
      </c>
      <c r="N100" s="18" t="s">
        <v>218</v>
      </c>
      <c r="O100" s="18" t="s">
        <v>218</v>
      </c>
      <c r="P100" s="7"/>
    </row>
    <row r="101" spans="1:16" x14ac:dyDescent="0.25">
      <c r="A101" s="9" t="s">
        <v>205</v>
      </c>
      <c r="B101" s="12" t="s">
        <v>206</v>
      </c>
      <c r="C101" s="17">
        <v>4306</v>
      </c>
      <c r="D101" s="18">
        <v>398</v>
      </c>
      <c r="E101" s="25">
        <f t="shared" si="1"/>
        <v>9.2429168601950773E-2</v>
      </c>
      <c r="F101" s="18" t="s">
        <v>218</v>
      </c>
      <c r="G101" s="19" t="s">
        <v>218</v>
      </c>
      <c r="H101" s="18" t="s">
        <v>218</v>
      </c>
      <c r="I101" s="19" t="s">
        <v>218</v>
      </c>
      <c r="J101" s="17" t="s">
        <v>218</v>
      </c>
      <c r="K101" s="18" t="s">
        <v>218</v>
      </c>
      <c r="L101" s="18" t="s">
        <v>218</v>
      </c>
      <c r="M101" s="18" t="s">
        <v>218</v>
      </c>
      <c r="N101" s="18" t="s">
        <v>218</v>
      </c>
      <c r="O101" s="18" t="s">
        <v>218</v>
      </c>
      <c r="P101" s="7"/>
    </row>
    <row r="102" spans="1:16" x14ac:dyDescent="0.25">
      <c r="A102" s="9" t="s">
        <v>207</v>
      </c>
      <c r="B102" s="12" t="s">
        <v>208</v>
      </c>
      <c r="C102" s="17">
        <v>5814</v>
      </c>
      <c r="D102" s="18">
        <v>1009</v>
      </c>
      <c r="E102" s="25">
        <f t="shared" si="1"/>
        <v>0.17354661162710699</v>
      </c>
      <c r="F102" s="18">
        <v>7</v>
      </c>
      <c r="G102" s="19">
        <v>6.9375619425173403E-3</v>
      </c>
      <c r="H102" s="18" t="s">
        <v>218</v>
      </c>
      <c r="I102" s="19" t="s">
        <v>218</v>
      </c>
      <c r="J102" s="17" t="s">
        <v>218</v>
      </c>
      <c r="K102" s="18" t="s">
        <v>218</v>
      </c>
      <c r="L102" s="18" t="s">
        <v>218</v>
      </c>
      <c r="M102" s="18" t="s">
        <v>218</v>
      </c>
      <c r="N102" s="18" t="s">
        <v>218</v>
      </c>
      <c r="O102" s="18" t="s">
        <v>218</v>
      </c>
      <c r="P102" s="7"/>
    </row>
    <row r="103" spans="1:16" x14ac:dyDescent="0.25">
      <c r="A103" s="9" t="s">
        <v>209</v>
      </c>
      <c r="B103" s="12" t="s">
        <v>210</v>
      </c>
      <c r="C103" s="17">
        <v>2422</v>
      </c>
      <c r="D103" s="18">
        <v>459</v>
      </c>
      <c r="E103" s="25">
        <f t="shared" si="1"/>
        <v>0.18951279933938894</v>
      </c>
      <c r="F103" s="18" t="s">
        <v>218</v>
      </c>
      <c r="G103" s="19" t="s">
        <v>218</v>
      </c>
      <c r="H103" s="18" t="s">
        <v>218</v>
      </c>
      <c r="I103" s="19" t="s">
        <v>218</v>
      </c>
      <c r="J103" s="17" t="s">
        <v>218</v>
      </c>
      <c r="K103" s="18" t="s">
        <v>218</v>
      </c>
      <c r="L103" s="18" t="s">
        <v>218</v>
      </c>
      <c r="M103" s="18" t="s">
        <v>218</v>
      </c>
      <c r="N103" s="18" t="s">
        <v>218</v>
      </c>
      <c r="O103" s="18" t="s">
        <v>218</v>
      </c>
      <c r="P103" s="7"/>
    </row>
    <row r="104" spans="1:16" ht="15.75" thickBot="1" x14ac:dyDescent="0.3">
      <c r="A104" s="10" t="s">
        <v>211</v>
      </c>
      <c r="B104" s="13" t="s">
        <v>212</v>
      </c>
      <c r="C104" s="20">
        <v>1010</v>
      </c>
      <c r="D104" s="21">
        <v>111</v>
      </c>
      <c r="E104" s="26">
        <f t="shared" si="1"/>
        <v>0.1099009900990099</v>
      </c>
      <c r="F104" s="21" t="s">
        <v>218</v>
      </c>
      <c r="G104" s="22" t="s">
        <v>218</v>
      </c>
      <c r="H104" s="21" t="s">
        <v>218</v>
      </c>
      <c r="I104" s="22" t="s">
        <v>218</v>
      </c>
      <c r="J104" s="20" t="s">
        <v>218</v>
      </c>
      <c r="K104" s="21" t="s">
        <v>218</v>
      </c>
      <c r="L104" s="21" t="s">
        <v>218</v>
      </c>
      <c r="M104" s="21" t="s">
        <v>218</v>
      </c>
      <c r="N104" s="21" t="s">
        <v>218</v>
      </c>
      <c r="O104" s="23" t="s">
        <v>218</v>
      </c>
      <c r="P104" s="7"/>
    </row>
    <row r="105" spans="1:16" x14ac:dyDescent="0.25">
      <c r="C105" s="5"/>
      <c r="D105" s="5"/>
      <c r="E105" s="5"/>
      <c r="F105" s="5"/>
      <c r="G105" s="6"/>
      <c r="H105" s="5"/>
      <c r="I105" s="6"/>
      <c r="J105" s="5"/>
      <c r="K105" s="5"/>
      <c r="L105" s="5"/>
      <c r="M105" s="5"/>
      <c r="N105" s="5"/>
      <c r="O105" s="5"/>
    </row>
    <row r="106" spans="1:16" x14ac:dyDescent="0.25">
      <c r="A106" s="27" t="s">
        <v>220</v>
      </c>
    </row>
    <row r="107" spans="1:16" x14ac:dyDescent="0.25">
      <c r="A107" s="4" t="s">
        <v>213</v>
      </c>
    </row>
    <row r="108" spans="1:16" x14ac:dyDescent="0.25">
      <c r="A108" s="28" t="s">
        <v>219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</row>
  </sheetData>
  <mergeCells count="9"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2019-03-19T17:52:46Z</dcterms:created>
  <dcterms:modified xsi:type="dcterms:W3CDTF">2019-04-26T20:06:52Z</dcterms:modified>
</cp:coreProperties>
</file>