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dc.gov\project\NCEH_HHLPPB_Data\Temp\MOVE\Data\StateReports_2012-2017\State Folders\RI\"/>
    </mc:Choice>
  </mc:AlternateContent>
  <bookViews>
    <workbookView xWindow="0" yWindow="0" windowWidth="14715" windowHeight="11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5" i="1"/>
</calcChain>
</file>

<file path=xl/sharedStrings.xml><?xml version="1.0" encoding="utf-8"?>
<sst xmlns="http://schemas.openxmlformats.org/spreadsheetml/2006/main" count="69" uniqueCount="32">
  <si>
    <t>County FIPS</t>
  </si>
  <si>
    <t>County Name</t>
  </si>
  <si>
    <t>Total Population of Children &lt; 72 Months of Age</t>
  </si>
  <si>
    <t>Number of Children Tested &lt; 72 Months of Age</t>
  </si>
  <si>
    <t>Number of Children with Confirmed BLLs by BLL Group</t>
  </si>
  <si>
    <t>Number</t>
  </si>
  <si>
    <t>Percent</t>
  </si>
  <si>
    <t>5-9 µg/dL</t>
  </si>
  <si>
    <t>10-14 µg/dL</t>
  </si>
  <si>
    <t>15-19 µg/dL</t>
  </si>
  <si>
    <t>20-24 µg/dL</t>
  </si>
  <si>
    <t>25-44 µg/dL</t>
  </si>
  <si>
    <t>≥ 45 µg/dL</t>
  </si>
  <si>
    <t>001</t>
  </si>
  <si>
    <t>Bristol County</t>
  </si>
  <si>
    <t>003</t>
  </si>
  <si>
    <t>Kent County</t>
  </si>
  <si>
    <t>005</t>
  </si>
  <si>
    <t>Newport County</t>
  </si>
  <si>
    <t>007</t>
  </si>
  <si>
    <t>Providence County</t>
  </si>
  <si>
    <t>009</t>
  </si>
  <si>
    <t>Washington County</t>
  </si>
  <si>
    <t>Population estimates calculated as population under 5 years of age plus 20% of population ages 5-9 years (From: U.S. Census Bureau's American FactFinder, http://factfinder.census.gov/)</t>
  </si>
  <si>
    <t>Unknown</t>
  </si>
  <si>
    <t>RI Blood Lead Levels (µg/dL) among Children &lt; 72 Months of Age, by County and Blood Lead Level (BLL) Group, 2017</t>
  </si>
  <si>
    <t>Percentage of Children Tested &lt; 72 Months of Age</t>
  </si>
  <si>
    <t>Children with Confirmed BLLs ≥ 5 µg/dL</t>
  </si>
  <si>
    <t>Children with Confirmed BLLs ≥ 10 µg/dL</t>
  </si>
  <si>
    <t>N/A</t>
  </si>
  <si>
    <t>Data received and processed by CDC as of April 30, 2019.</t>
  </si>
  <si>
    <t>Notes: 'N/A' indicates data are supressed when the cell count is less than six or no data reported;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</si>
</sst>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name val="Calibri"/>
      <family val="2"/>
    </font>
    <font>
      <i/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</fills>
  <borders count="21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5" xfId="0" applyBorder="1" applyAlignment="1">
      <alignment horizontal="left"/>
    </xf>
    <xf numFmtId="164" fontId="0" fillId="0" borderId="11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5" fontId="0" fillId="0" borderId="15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left"/>
    </xf>
    <xf numFmtId="164" fontId="0" fillId="0" borderId="12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20" xfId="1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/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2" fillId="2" borderId="18" xfId="1" applyNumberFormat="1" applyFont="1" applyFill="1" applyBorder="1" applyAlignment="1">
      <alignment horizontal="center" vertical="center" wrapText="1"/>
    </xf>
    <xf numFmtId="165" fontId="0" fillId="0" borderId="19" xfId="1" applyNumberFormat="1" applyFont="1" applyBorder="1"/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4"/>
  <sheetViews>
    <sheetView tabSelected="1" workbookViewId="0">
      <selection activeCell="B21" sqref="B21"/>
    </sheetView>
  </sheetViews>
  <sheetFormatPr defaultRowHeight="15" x14ac:dyDescent="0.25"/>
  <cols>
    <col min="1" max="1" width="8.7109375" customWidth="1"/>
    <col min="2" max="2" width="25.7109375" customWidth="1"/>
    <col min="3" max="3" width="10.5703125" customWidth="1"/>
    <col min="4" max="5" width="10.28515625" customWidth="1"/>
    <col min="6" max="9" width="10.5703125" customWidth="1"/>
    <col min="10" max="15" width="10" customWidth="1"/>
  </cols>
  <sheetData>
    <row r="1" spans="1:16" x14ac:dyDescent="0.25">
      <c r="A1" s="26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6" ht="15.75" thickBot="1" x14ac:dyDescent="0.3">
      <c r="A2" s="1"/>
    </row>
    <row r="3" spans="1:16" ht="30" customHeight="1" x14ac:dyDescent="0.25">
      <c r="A3" s="28" t="s">
        <v>0</v>
      </c>
      <c r="B3" s="30" t="s">
        <v>1</v>
      </c>
      <c r="C3" s="32" t="s">
        <v>2</v>
      </c>
      <c r="D3" s="32" t="s">
        <v>3</v>
      </c>
      <c r="E3" s="34" t="s">
        <v>26</v>
      </c>
      <c r="F3" s="32" t="s">
        <v>27</v>
      </c>
      <c r="G3" s="32"/>
      <c r="H3" s="32" t="s">
        <v>28</v>
      </c>
      <c r="I3" s="30"/>
      <c r="J3" s="32" t="s">
        <v>4</v>
      </c>
      <c r="K3" s="32"/>
      <c r="L3" s="32"/>
      <c r="M3" s="32"/>
      <c r="N3" s="32"/>
      <c r="O3" s="30"/>
    </row>
    <row r="4" spans="1:16" ht="30" customHeight="1" x14ac:dyDescent="0.25">
      <c r="A4" s="29"/>
      <c r="B4" s="31"/>
      <c r="C4" s="33"/>
      <c r="D4" s="33"/>
      <c r="E4" s="35"/>
      <c r="F4" s="2" t="s">
        <v>5</v>
      </c>
      <c r="G4" s="2" t="s">
        <v>6</v>
      </c>
      <c r="H4" s="2" t="s">
        <v>5</v>
      </c>
      <c r="I4" s="3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3" t="s">
        <v>12</v>
      </c>
    </row>
    <row r="5" spans="1:16" x14ac:dyDescent="0.25">
      <c r="A5" s="8" t="s">
        <v>13</v>
      </c>
      <c r="B5" s="10" t="s">
        <v>14</v>
      </c>
      <c r="C5" s="12">
        <v>2485</v>
      </c>
      <c r="D5" s="13">
        <v>1052</v>
      </c>
      <c r="E5" s="24">
        <f>D5/C5</f>
        <v>0.42334004024144867</v>
      </c>
      <c r="F5" s="13">
        <v>21</v>
      </c>
      <c r="G5" s="14">
        <v>1.9961977186311802E-2</v>
      </c>
      <c r="H5" s="13" t="s">
        <v>29</v>
      </c>
      <c r="I5" s="14" t="s">
        <v>29</v>
      </c>
      <c r="J5" s="12">
        <v>17</v>
      </c>
      <c r="K5" s="13" t="s">
        <v>29</v>
      </c>
      <c r="L5" s="13" t="s">
        <v>29</v>
      </c>
      <c r="M5" s="13" t="s">
        <v>29</v>
      </c>
      <c r="N5" s="13" t="s">
        <v>29</v>
      </c>
      <c r="O5" s="13" t="s">
        <v>29</v>
      </c>
      <c r="P5" s="7"/>
    </row>
    <row r="6" spans="1:16" x14ac:dyDescent="0.25">
      <c r="A6" s="8" t="s">
        <v>15</v>
      </c>
      <c r="B6" s="10" t="s">
        <v>16</v>
      </c>
      <c r="C6" s="12">
        <v>9810</v>
      </c>
      <c r="D6" s="13">
        <v>3050</v>
      </c>
      <c r="E6" s="24">
        <f t="shared" ref="E6:E9" si="0">D6/C6</f>
        <v>0.31090723751274207</v>
      </c>
      <c r="F6" s="13">
        <v>40</v>
      </c>
      <c r="G6" s="14">
        <v>1.3114754098360701E-2</v>
      </c>
      <c r="H6" s="13">
        <v>7</v>
      </c>
      <c r="I6" s="14">
        <v>2.29508196721311E-3</v>
      </c>
      <c r="J6" s="12">
        <v>33</v>
      </c>
      <c r="K6" s="13">
        <v>6</v>
      </c>
      <c r="L6" s="13" t="s">
        <v>29</v>
      </c>
      <c r="M6" s="13" t="s">
        <v>29</v>
      </c>
      <c r="N6" s="13" t="s">
        <v>29</v>
      </c>
      <c r="O6" s="13" t="s">
        <v>29</v>
      </c>
      <c r="P6" s="7"/>
    </row>
    <row r="7" spans="1:16" x14ac:dyDescent="0.25">
      <c r="A7" s="8" t="s">
        <v>17</v>
      </c>
      <c r="B7" s="10" t="s">
        <v>18</v>
      </c>
      <c r="C7" s="12">
        <v>4376</v>
      </c>
      <c r="D7" s="13">
        <v>1498</v>
      </c>
      <c r="E7" s="24">
        <f t="shared" si="0"/>
        <v>0.34232175502742229</v>
      </c>
      <c r="F7" s="13">
        <v>29</v>
      </c>
      <c r="G7" s="14">
        <v>1.9359145527369798E-2</v>
      </c>
      <c r="H7" s="13" t="s">
        <v>29</v>
      </c>
      <c r="I7" s="14" t="s">
        <v>29</v>
      </c>
      <c r="J7" s="12">
        <v>26</v>
      </c>
      <c r="K7" s="13" t="s">
        <v>29</v>
      </c>
      <c r="L7" s="13" t="s">
        <v>29</v>
      </c>
      <c r="M7" s="13" t="s">
        <v>29</v>
      </c>
      <c r="N7" s="13" t="s">
        <v>29</v>
      </c>
      <c r="O7" s="13" t="s">
        <v>29</v>
      </c>
      <c r="P7" s="7"/>
    </row>
    <row r="8" spans="1:16" x14ac:dyDescent="0.25">
      <c r="A8" s="8" t="s">
        <v>19</v>
      </c>
      <c r="B8" s="10" t="s">
        <v>20</v>
      </c>
      <c r="C8" s="12">
        <v>43469</v>
      </c>
      <c r="D8" s="13">
        <v>17123</v>
      </c>
      <c r="E8" s="24">
        <f t="shared" si="0"/>
        <v>0.39391290344843449</v>
      </c>
      <c r="F8" s="13">
        <v>685</v>
      </c>
      <c r="G8" s="14">
        <v>4.0004672078490899E-2</v>
      </c>
      <c r="H8" s="13">
        <v>154</v>
      </c>
      <c r="I8" s="14">
        <v>8.9937510950184006E-3</v>
      </c>
      <c r="J8" s="12">
        <v>531</v>
      </c>
      <c r="K8" s="13">
        <v>93</v>
      </c>
      <c r="L8" s="13">
        <v>35</v>
      </c>
      <c r="M8" s="13">
        <v>11</v>
      </c>
      <c r="N8" s="13">
        <v>10</v>
      </c>
      <c r="O8" s="13" t="s">
        <v>29</v>
      </c>
      <c r="P8" s="7"/>
    </row>
    <row r="9" spans="1:16" x14ac:dyDescent="0.25">
      <c r="A9" s="19" t="s">
        <v>21</v>
      </c>
      <c r="B9" s="20" t="s">
        <v>22</v>
      </c>
      <c r="C9" s="21">
        <v>5733</v>
      </c>
      <c r="D9" s="22">
        <v>1708</v>
      </c>
      <c r="E9" s="24">
        <f t="shared" si="0"/>
        <v>0.29792429792429792</v>
      </c>
      <c r="F9" s="22">
        <v>21</v>
      </c>
      <c r="G9" s="23">
        <v>1.2295081967213101E-2</v>
      </c>
      <c r="H9" s="22" t="s">
        <v>29</v>
      </c>
      <c r="I9" s="23" t="s">
        <v>29</v>
      </c>
      <c r="J9" s="21">
        <v>18</v>
      </c>
      <c r="K9" s="22" t="s">
        <v>29</v>
      </c>
      <c r="L9" s="22" t="s">
        <v>29</v>
      </c>
      <c r="M9" s="22" t="s">
        <v>29</v>
      </c>
      <c r="N9" s="22" t="s">
        <v>29</v>
      </c>
      <c r="O9" s="22" t="s">
        <v>29</v>
      </c>
      <c r="P9" s="7"/>
    </row>
    <row r="10" spans="1:16" ht="15.75" thickBot="1" x14ac:dyDescent="0.3">
      <c r="A10" s="9" t="s">
        <v>29</v>
      </c>
      <c r="B10" s="11" t="s">
        <v>24</v>
      </c>
      <c r="C10" s="15" t="s">
        <v>29</v>
      </c>
      <c r="D10" s="16">
        <v>921</v>
      </c>
      <c r="E10" s="16" t="s">
        <v>29</v>
      </c>
      <c r="F10" s="16">
        <v>19</v>
      </c>
      <c r="G10" s="17">
        <v>2.0629750271444099E-2</v>
      </c>
      <c r="H10" s="16" t="s">
        <v>29</v>
      </c>
      <c r="I10" s="17" t="s">
        <v>29</v>
      </c>
      <c r="J10" s="15">
        <v>15</v>
      </c>
      <c r="K10" s="16" t="s">
        <v>29</v>
      </c>
      <c r="L10" s="16" t="s">
        <v>29</v>
      </c>
      <c r="M10" s="16" t="s">
        <v>29</v>
      </c>
      <c r="N10" s="16" t="s">
        <v>29</v>
      </c>
      <c r="O10" s="18" t="s">
        <v>29</v>
      </c>
      <c r="P10" s="7"/>
    </row>
    <row r="11" spans="1:16" x14ac:dyDescent="0.25">
      <c r="C11" s="5"/>
      <c r="D11" s="5"/>
      <c r="E11" s="5"/>
      <c r="F11" s="5"/>
      <c r="G11" s="6"/>
      <c r="H11" s="5"/>
      <c r="I11" s="6"/>
      <c r="J11" s="5"/>
      <c r="K11" s="5"/>
      <c r="L11" s="5"/>
      <c r="M11" s="5"/>
      <c r="N11" s="5"/>
      <c r="O11" s="5"/>
    </row>
    <row r="12" spans="1:16" x14ac:dyDescent="0.25">
      <c r="A12" s="25" t="s">
        <v>31</v>
      </c>
    </row>
    <row r="13" spans="1:16" x14ac:dyDescent="0.25">
      <c r="A13" s="4" t="s">
        <v>23</v>
      </c>
    </row>
    <row r="14" spans="1:16" x14ac:dyDescent="0.25">
      <c r="A14" s="36" t="s">
        <v>30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</row>
  </sheetData>
  <mergeCells count="10">
    <mergeCell ref="A14:O14"/>
    <mergeCell ref="A1:L1"/>
    <mergeCell ref="A3:A4"/>
    <mergeCell ref="B3:B4"/>
    <mergeCell ref="C3:C4"/>
    <mergeCell ref="D3:D4"/>
    <mergeCell ref="F3:G3"/>
    <mergeCell ref="H3:I3"/>
    <mergeCell ref="J3:O3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qjharris</dc:creator>
  <cp:lastModifiedBy>Cornwell, Cheryl R. (CDC/DDNID/NCEH/DEHSP)</cp:lastModifiedBy>
  <dcterms:created xsi:type="dcterms:W3CDTF">2019-03-19T18:24:41Z</dcterms:created>
  <dcterms:modified xsi:type="dcterms:W3CDTF">2019-04-26T13:48:55Z</dcterms:modified>
</cp:coreProperties>
</file>