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WI\"/>
    </mc:Choice>
  </mc:AlternateContent>
  <bookViews>
    <workbookView xWindow="0" yWindow="0" windowWidth="14715" windowHeight="11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</calcChain>
</file>

<file path=xl/sharedStrings.xml><?xml version="1.0" encoding="utf-8"?>
<sst xmlns="http://schemas.openxmlformats.org/spreadsheetml/2006/main" count="756" uniqueCount="166">
  <si>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</si>
  <si>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</si>
  <si>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</si>
  <si>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</si>
  <si>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</si>
  <si>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</si>
  <si>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</si>
  <si>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</si>
  <si>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</si>
  <si>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</si>
  <si>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</si>
  <si>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</si>
  <si>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</si>
  <si>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</si>
  <si>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Adams County</t>
  </si>
  <si>
    <t>003</t>
  </si>
  <si>
    <t>Ashland County</t>
  </si>
  <si>
    <t>005</t>
  </si>
  <si>
    <t>Barron County</t>
  </si>
  <si>
    <t>007</t>
  </si>
  <si>
    <t>Bayfield County</t>
  </si>
  <si>
    <t>009</t>
  </si>
  <si>
    <t>Brown County</t>
  </si>
  <si>
    <t>011</t>
  </si>
  <si>
    <t>Buffalo County</t>
  </si>
  <si>
    <t>013</t>
  </si>
  <si>
    <t>Burnett County</t>
  </si>
  <si>
    <t>015</t>
  </si>
  <si>
    <t>Calumet County</t>
  </si>
  <si>
    <t>017</t>
  </si>
  <si>
    <t>Chippewa County</t>
  </si>
  <si>
    <t>019</t>
  </si>
  <si>
    <t>Clark County</t>
  </si>
  <si>
    <t>021</t>
  </si>
  <si>
    <t>Columbia County</t>
  </si>
  <si>
    <t>023</t>
  </si>
  <si>
    <t>Crawford County</t>
  </si>
  <si>
    <t>025</t>
  </si>
  <si>
    <t>Dane County</t>
  </si>
  <si>
    <t>027</t>
  </si>
  <si>
    <t>Dodge County</t>
  </si>
  <si>
    <t>029</t>
  </si>
  <si>
    <t>Door County</t>
  </si>
  <si>
    <t>031</t>
  </si>
  <si>
    <t>Douglas County</t>
  </si>
  <si>
    <t>033</t>
  </si>
  <si>
    <t>Dunn County</t>
  </si>
  <si>
    <t>035</t>
  </si>
  <si>
    <t>Eau Claire County</t>
  </si>
  <si>
    <t>037</t>
  </si>
  <si>
    <t>Florence County</t>
  </si>
  <si>
    <t>039</t>
  </si>
  <si>
    <t>Fond du Lac County</t>
  </si>
  <si>
    <t>041</t>
  </si>
  <si>
    <t>Forest County</t>
  </si>
  <si>
    <t>043</t>
  </si>
  <si>
    <t>Grant County</t>
  </si>
  <si>
    <t>045</t>
  </si>
  <si>
    <t>Green County</t>
  </si>
  <si>
    <t>047</t>
  </si>
  <si>
    <t>Green Lake County</t>
  </si>
  <si>
    <t>049</t>
  </si>
  <si>
    <t>Iowa County</t>
  </si>
  <si>
    <t>051</t>
  </si>
  <si>
    <t>Iron County</t>
  </si>
  <si>
    <t>053</t>
  </si>
  <si>
    <t>Jackson County</t>
  </si>
  <si>
    <t>055</t>
  </si>
  <si>
    <t>Jefferson County</t>
  </si>
  <si>
    <t>057</t>
  </si>
  <si>
    <t>Juneau County</t>
  </si>
  <si>
    <t>059</t>
  </si>
  <si>
    <t>Kenosha County</t>
  </si>
  <si>
    <t>061</t>
  </si>
  <si>
    <t>Kewaunee County</t>
  </si>
  <si>
    <t>063</t>
  </si>
  <si>
    <t>La Crosse County</t>
  </si>
  <si>
    <t>065</t>
  </si>
  <si>
    <t>Lafayette County</t>
  </si>
  <si>
    <t>067</t>
  </si>
  <si>
    <t>Langlade County</t>
  </si>
  <si>
    <t>069</t>
  </si>
  <si>
    <t>Lincoln County</t>
  </si>
  <si>
    <t>071</t>
  </si>
  <si>
    <t>Manitowoc County</t>
  </si>
  <si>
    <t>073</t>
  </si>
  <si>
    <t>Marathon County</t>
  </si>
  <si>
    <t>075</t>
  </si>
  <si>
    <t>Marinette County</t>
  </si>
  <si>
    <t>077</t>
  </si>
  <si>
    <t>Marquette County</t>
  </si>
  <si>
    <t>078</t>
  </si>
  <si>
    <t>Menominee County</t>
  </si>
  <si>
    <t>079</t>
  </si>
  <si>
    <t>Milwaukee County</t>
  </si>
  <si>
    <t>081</t>
  </si>
  <si>
    <t>Monroe County</t>
  </si>
  <si>
    <t>083</t>
  </si>
  <si>
    <t>Oconto County</t>
  </si>
  <si>
    <t>085</t>
  </si>
  <si>
    <t>Oneida County</t>
  </si>
  <si>
    <t>087</t>
  </si>
  <si>
    <t>Outagamie County</t>
  </si>
  <si>
    <t>089</t>
  </si>
  <si>
    <t>Ozaukee County</t>
  </si>
  <si>
    <t>091</t>
  </si>
  <si>
    <t>Pepin County</t>
  </si>
  <si>
    <t>093</t>
  </si>
  <si>
    <t>Pierce County</t>
  </si>
  <si>
    <t>095</t>
  </si>
  <si>
    <t>Polk County</t>
  </si>
  <si>
    <t>097</t>
  </si>
  <si>
    <t>Portage County</t>
  </si>
  <si>
    <t>099</t>
  </si>
  <si>
    <t>Price County</t>
  </si>
  <si>
    <t>101</t>
  </si>
  <si>
    <t>Racine County</t>
  </si>
  <si>
    <t>103</t>
  </si>
  <si>
    <t>Richland County</t>
  </si>
  <si>
    <t>105</t>
  </si>
  <si>
    <t>Rock County</t>
  </si>
  <si>
    <t>107</t>
  </si>
  <si>
    <t>Rusk County</t>
  </si>
  <si>
    <t>109</t>
  </si>
  <si>
    <t>St. Croix County</t>
  </si>
  <si>
    <t>111</t>
  </si>
  <si>
    <t>Sauk County</t>
  </si>
  <si>
    <t>113</t>
  </si>
  <si>
    <t>Sawyer County</t>
  </si>
  <si>
    <t>115</t>
  </si>
  <si>
    <t>Shawano County</t>
  </si>
  <si>
    <t>117</t>
  </si>
  <si>
    <t>Sheboygan County</t>
  </si>
  <si>
    <t>119</t>
  </si>
  <si>
    <t>Taylor County</t>
  </si>
  <si>
    <t>121</t>
  </si>
  <si>
    <t>Trempealeau County</t>
  </si>
  <si>
    <t>123</t>
  </si>
  <si>
    <t>Vernon County</t>
  </si>
  <si>
    <t>125</t>
  </si>
  <si>
    <t>Vilas County</t>
  </si>
  <si>
    <t>127</t>
  </si>
  <si>
    <t>Walworth County</t>
  </si>
  <si>
    <t>129</t>
  </si>
  <si>
    <t>Washburn County</t>
  </si>
  <si>
    <t>131</t>
  </si>
  <si>
    <t>Washington County</t>
  </si>
  <si>
    <t>133</t>
  </si>
  <si>
    <t>Waukesha County</t>
  </si>
  <si>
    <t>135</t>
  </si>
  <si>
    <t>Waupaca County</t>
  </si>
  <si>
    <t>137</t>
  </si>
  <si>
    <t>Waushara County</t>
  </si>
  <si>
    <t>139</t>
  </si>
  <si>
    <t>Winnebago County</t>
  </si>
  <si>
    <t>141</t>
  </si>
  <si>
    <t>Wood County</t>
  </si>
  <si>
    <t>Population estimates calculated as population under 5 years of age plus 20% of population ages 5-9 years (From: U.S. Census Bureau's American FactFinder, http://factfinder.census.gov/)</t>
  </si>
  <si>
    <t>Unknown</t>
  </si>
  <si>
    <t>WI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</si>
  <si>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</si>
  <si>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</si>
  <si>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</si>
  <si>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</si>
  <si>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Data received and processed by CDC as of April 30, 2019.</t>
  </si>
  <si>
    <t>Notes: 'N/A' indicates data are supressed when the cell count is less than six or no data reported;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</si>
</sst>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81"/>
  <sheetViews>
    <sheetView tabSelected="1" topLeftCell="A61" workbookViewId="0">
      <selection activeCell="B84" sqref="B84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6" t="s">
        <v>159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 ht="15.75" thickBot="1" x14ac:dyDescent="0.3">
      <c r="A2" s="1"/>
    </row>
    <row r="3" spans="1:16" ht="30" customHeight="1" x14ac:dyDescent="0.25">
      <c r="A3" s="28" t="s">
        <v>0</v>
      </c>
      <c r="B3" s="30" t="s">
        <v>1</v>
      </c>
      <c r="C3" s="32" t="s">
        <v>2</v>
      </c>
      <c r="D3" s="32" t="s">
        <v>3</v>
      </c>
      <c r="E3" s="34" t="s">
        <v>160</v>
      </c>
      <c r="F3" s="32" t="s">
        <v>161</v>
      </c>
      <c r="G3" s="32"/>
      <c r="H3" s="32" t="s">
        <v>162</v>
      </c>
      <c r="I3" s="30"/>
      <c r="J3" s="32" t="s">
        <v>4</v>
      </c>
      <c r="K3" s="32"/>
      <c r="L3" s="32"/>
      <c r="M3" s="32"/>
      <c r="N3" s="32"/>
      <c r="O3" s="30"/>
    </row>
    <row r="4" spans="1:16" ht="30" customHeight="1" x14ac:dyDescent="0.25">
      <c r="A4" s="29"/>
      <c r="B4" s="31"/>
      <c r="C4" s="33"/>
      <c r="D4" s="33"/>
      <c r="E4" s="35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834</v>
      </c>
      <c r="D5" s="13">
        <v>156</v>
      </c>
      <c r="E5" s="24">
        <f>D5/C5</f>
        <v>0.18705035971223022</v>
      </c>
      <c r="F5" s="13" t="s">
        <v>163</v>
      </c>
      <c r="G5" s="14" t="s">
        <v>163</v>
      </c>
      <c r="H5" s="13" t="s">
        <v>163</v>
      </c>
      <c r="I5" s="14" t="s">
        <v>163</v>
      </c>
      <c r="J5" s="12" t="s">
        <v>163</v>
      </c>
      <c r="K5" s="13" t="s">
        <v>163</v>
      </c>
      <c r="L5" s="13" t="s">
        <v>163</v>
      </c>
      <c r="M5" s="13" t="s">
        <v>163</v>
      </c>
      <c r="N5" s="13" t="s">
        <v>163</v>
      </c>
      <c r="O5" s="13" t="s">
        <v>163</v>
      </c>
      <c r="P5" s="7"/>
    </row>
    <row r="6" spans="1:16" x14ac:dyDescent="0.25">
      <c r="A6" s="8" t="s">
        <v>15</v>
      </c>
      <c r="B6" s="10" t="s">
        <v>16</v>
      </c>
      <c r="C6" s="12">
        <v>1060</v>
      </c>
      <c r="D6" s="13">
        <v>289</v>
      </c>
      <c r="E6" s="24">
        <f t="shared" ref="E6:E69" si="0">D6/C6</f>
        <v>0.27264150943396226</v>
      </c>
      <c r="F6" s="13" t="s">
        <v>163</v>
      </c>
      <c r="G6" s="14" t="s">
        <v>163</v>
      </c>
      <c r="H6" s="13" t="s">
        <v>163</v>
      </c>
      <c r="I6" s="14" t="s">
        <v>163</v>
      </c>
      <c r="J6" s="12" t="s">
        <v>163</v>
      </c>
      <c r="K6" s="13" t="s">
        <v>163</v>
      </c>
      <c r="L6" s="13" t="s">
        <v>163</v>
      </c>
      <c r="M6" s="13" t="s">
        <v>163</v>
      </c>
      <c r="N6" s="13" t="s">
        <v>163</v>
      </c>
      <c r="O6" s="13" t="s">
        <v>163</v>
      </c>
      <c r="P6" s="7"/>
    </row>
    <row r="7" spans="1:16" x14ac:dyDescent="0.25">
      <c r="A7" s="8" t="s">
        <v>17</v>
      </c>
      <c r="B7" s="10" t="s">
        <v>18</v>
      </c>
      <c r="C7" s="12">
        <v>3039</v>
      </c>
      <c r="D7" s="13">
        <v>478</v>
      </c>
      <c r="E7" s="24">
        <f t="shared" si="0"/>
        <v>0.15728858177031918</v>
      </c>
      <c r="F7" s="13">
        <v>7</v>
      </c>
      <c r="G7" s="14">
        <v>1.46443514644351E-2</v>
      </c>
      <c r="H7" s="13" t="s">
        <v>163</v>
      </c>
      <c r="I7" s="14" t="s">
        <v>163</v>
      </c>
      <c r="J7" s="12">
        <v>6</v>
      </c>
      <c r="K7" s="13" t="s">
        <v>163</v>
      </c>
      <c r="L7" s="13" t="s">
        <v>163</v>
      </c>
      <c r="M7" s="13" t="s">
        <v>163</v>
      </c>
      <c r="N7" s="13" t="s">
        <v>163</v>
      </c>
      <c r="O7" s="13" t="s">
        <v>163</v>
      </c>
      <c r="P7" s="7"/>
    </row>
    <row r="8" spans="1:16" x14ac:dyDescent="0.25">
      <c r="A8" s="8" t="s">
        <v>19</v>
      </c>
      <c r="B8" s="10" t="s">
        <v>20</v>
      </c>
      <c r="C8" s="12">
        <v>775</v>
      </c>
      <c r="D8" s="13">
        <v>143</v>
      </c>
      <c r="E8" s="24">
        <f t="shared" si="0"/>
        <v>0.18451612903225806</v>
      </c>
      <c r="F8" s="13" t="s">
        <v>163</v>
      </c>
      <c r="G8" s="14" t="s">
        <v>163</v>
      </c>
      <c r="H8" s="13" t="s">
        <v>163</v>
      </c>
      <c r="I8" s="14" t="s">
        <v>163</v>
      </c>
      <c r="J8" s="12" t="s">
        <v>163</v>
      </c>
      <c r="K8" s="13" t="s">
        <v>163</v>
      </c>
      <c r="L8" s="13" t="s">
        <v>163</v>
      </c>
      <c r="M8" s="13" t="s">
        <v>163</v>
      </c>
      <c r="N8" s="13" t="s">
        <v>163</v>
      </c>
      <c r="O8" s="13" t="s">
        <v>163</v>
      </c>
      <c r="P8" s="7"/>
    </row>
    <row r="9" spans="1:16" x14ac:dyDescent="0.25">
      <c r="A9" s="8" t="s">
        <v>21</v>
      </c>
      <c r="B9" s="10" t="s">
        <v>22</v>
      </c>
      <c r="C9" s="12">
        <v>20560</v>
      </c>
      <c r="D9" s="13">
        <v>4871</v>
      </c>
      <c r="E9" s="24">
        <f t="shared" si="0"/>
        <v>0.23691634241245135</v>
      </c>
      <c r="F9" s="13">
        <v>28</v>
      </c>
      <c r="G9" s="14">
        <v>5.7483063026072699E-3</v>
      </c>
      <c r="H9" s="13" t="s">
        <v>163</v>
      </c>
      <c r="I9" s="14" t="s">
        <v>163</v>
      </c>
      <c r="J9" s="12">
        <v>23</v>
      </c>
      <c r="K9" s="13" t="s">
        <v>163</v>
      </c>
      <c r="L9" s="13" t="s">
        <v>163</v>
      </c>
      <c r="M9" s="13" t="s">
        <v>163</v>
      </c>
      <c r="N9" s="13" t="s">
        <v>163</v>
      </c>
      <c r="O9" s="13" t="s">
        <v>163</v>
      </c>
      <c r="P9" s="7"/>
    </row>
    <row r="10" spans="1:16" x14ac:dyDescent="0.25">
      <c r="A10" s="8" t="s">
        <v>23</v>
      </c>
      <c r="B10" s="10" t="s">
        <v>24</v>
      </c>
      <c r="C10" s="12">
        <v>876</v>
      </c>
      <c r="D10" s="13">
        <v>191</v>
      </c>
      <c r="E10" s="24">
        <f t="shared" si="0"/>
        <v>0.2180365296803653</v>
      </c>
      <c r="F10" s="13" t="s">
        <v>163</v>
      </c>
      <c r="G10" s="14" t="s">
        <v>163</v>
      </c>
      <c r="H10" s="13" t="s">
        <v>163</v>
      </c>
      <c r="I10" s="14" t="s">
        <v>163</v>
      </c>
      <c r="J10" s="12" t="s">
        <v>163</v>
      </c>
      <c r="K10" s="13" t="s">
        <v>163</v>
      </c>
      <c r="L10" s="13" t="s">
        <v>163</v>
      </c>
      <c r="M10" s="13" t="s">
        <v>163</v>
      </c>
      <c r="N10" s="13" t="s">
        <v>163</v>
      </c>
      <c r="O10" s="13" t="s">
        <v>163</v>
      </c>
      <c r="P10" s="7"/>
    </row>
    <row r="11" spans="1:16" x14ac:dyDescent="0.25">
      <c r="A11" s="8" t="s">
        <v>25</v>
      </c>
      <c r="B11" s="10" t="s">
        <v>26</v>
      </c>
      <c r="C11" s="12">
        <v>833</v>
      </c>
      <c r="D11" s="13">
        <v>118</v>
      </c>
      <c r="E11" s="24">
        <f t="shared" si="0"/>
        <v>0.14165666266506602</v>
      </c>
      <c r="F11" s="13" t="s">
        <v>163</v>
      </c>
      <c r="G11" s="14" t="s">
        <v>163</v>
      </c>
      <c r="H11" s="13" t="s">
        <v>163</v>
      </c>
      <c r="I11" s="14" t="s">
        <v>163</v>
      </c>
      <c r="J11" s="12" t="s">
        <v>163</v>
      </c>
      <c r="K11" s="13" t="s">
        <v>163</v>
      </c>
      <c r="L11" s="13" t="s">
        <v>163</v>
      </c>
      <c r="M11" s="13" t="s">
        <v>163</v>
      </c>
      <c r="N11" s="13" t="s">
        <v>163</v>
      </c>
      <c r="O11" s="13" t="s">
        <v>163</v>
      </c>
      <c r="P11" s="7"/>
    </row>
    <row r="12" spans="1:16" x14ac:dyDescent="0.25">
      <c r="A12" s="8" t="s">
        <v>27</v>
      </c>
      <c r="B12" s="10" t="s">
        <v>28</v>
      </c>
      <c r="C12" s="12">
        <v>3410</v>
      </c>
      <c r="D12" s="13">
        <v>252</v>
      </c>
      <c r="E12" s="24">
        <f t="shared" si="0"/>
        <v>7.3900293255131963E-2</v>
      </c>
      <c r="F12" s="13" t="s">
        <v>163</v>
      </c>
      <c r="G12" s="14" t="s">
        <v>163</v>
      </c>
      <c r="H12" s="13" t="s">
        <v>163</v>
      </c>
      <c r="I12" s="14" t="s">
        <v>163</v>
      </c>
      <c r="J12" s="12" t="s">
        <v>163</v>
      </c>
      <c r="K12" s="13" t="s">
        <v>163</v>
      </c>
      <c r="L12" s="13" t="s">
        <v>163</v>
      </c>
      <c r="M12" s="13" t="s">
        <v>163</v>
      </c>
      <c r="N12" s="13" t="s">
        <v>163</v>
      </c>
      <c r="O12" s="13" t="s">
        <v>163</v>
      </c>
      <c r="P12" s="7"/>
    </row>
    <row r="13" spans="1:16" x14ac:dyDescent="0.25">
      <c r="A13" s="8" t="s">
        <v>29</v>
      </c>
      <c r="B13" s="10" t="s">
        <v>30</v>
      </c>
      <c r="C13" s="12">
        <v>4380</v>
      </c>
      <c r="D13" s="13">
        <v>686</v>
      </c>
      <c r="E13" s="24">
        <f t="shared" si="0"/>
        <v>0.15662100456621006</v>
      </c>
      <c r="F13" s="13">
        <v>13</v>
      </c>
      <c r="G13" s="14">
        <v>1.8950437317784299E-2</v>
      </c>
      <c r="H13" s="13">
        <v>7</v>
      </c>
      <c r="I13" s="14">
        <v>1.02040816326531E-2</v>
      </c>
      <c r="J13" s="12">
        <v>6</v>
      </c>
      <c r="K13" s="13" t="s">
        <v>163</v>
      </c>
      <c r="L13" s="13" t="s">
        <v>163</v>
      </c>
      <c r="M13" s="13" t="s">
        <v>163</v>
      </c>
      <c r="N13" s="13" t="s">
        <v>163</v>
      </c>
      <c r="O13" s="13" t="s">
        <v>163</v>
      </c>
      <c r="P13" s="7"/>
    </row>
    <row r="14" spans="1:16" x14ac:dyDescent="0.25">
      <c r="A14" s="8" t="s">
        <v>31</v>
      </c>
      <c r="B14" s="10" t="s">
        <v>32</v>
      </c>
      <c r="C14" s="12">
        <v>3423</v>
      </c>
      <c r="D14" s="13">
        <v>409</v>
      </c>
      <c r="E14" s="24">
        <f t="shared" si="0"/>
        <v>0.11948583114227286</v>
      </c>
      <c r="F14" s="13">
        <v>7</v>
      </c>
      <c r="G14" s="14">
        <v>1.71149144254279E-2</v>
      </c>
      <c r="H14" s="13" t="s">
        <v>163</v>
      </c>
      <c r="I14" s="14" t="s">
        <v>163</v>
      </c>
      <c r="J14" s="12" t="s">
        <v>163</v>
      </c>
      <c r="K14" s="13" t="s">
        <v>163</v>
      </c>
      <c r="L14" s="13" t="s">
        <v>163</v>
      </c>
      <c r="M14" s="13" t="s">
        <v>163</v>
      </c>
      <c r="N14" s="13" t="s">
        <v>163</v>
      </c>
      <c r="O14" s="13" t="s">
        <v>163</v>
      </c>
      <c r="P14" s="7"/>
    </row>
    <row r="15" spans="1:16" x14ac:dyDescent="0.25">
      <c r="A15" s="8" t="s">
        <v>33</v>
      </c>
      <c r="B15" s="10" t="s">
        <v>34</v>
      </c>
      <c r="C15" s="12">
        <v>3770</v>
      </c>
      <c r="D15" s="13">
        <v>588</v>
      </c>
      <c r="E15" s="24">
        <f t="shared" si="0"/>
        <v>0.1559681697612732</v>
      </c>
      <c r="F15" s="13" t="s">
        <v>163</v>
      </c>
      <c r="G15" s="14" t="s">
        <v>163</v>
      </c>
      <c r="H15" s="13" t="s">
        <v>163</v>
      </c>
      <c r="I15" s="14" t="s">
        <v>163</v>
      </c>
      <c r="J15" s="12" t="s">
        <v>163</v>
      </c>
      <c r="K15" s="13" t="s">
        <v>163</v>
      </c>
      <c r="L15" s="13" t="s">
        <v>163</v>
      </c>
      <c r="M15" s="13" t="s">
        <v>163</v>
      </c>
      <c r="N15" s="13" t="s">
        <v>163</v>
      </c>
      <c r="O15" s="13" t="s">
        <v>163</v>
      </c>
      <c r="P15" s="7"/>
    </row>
    <row r="16" spans="1:16" x14ac:dyDescent="0.25">
      <c r="A16" s="8" t="s">
        <v>35</v>
      </c>
      <c r="B16" s="10" t="s">
        <v>36</v>
      </c>
      <c r="C16" s="12">
        <v>956</v>
      </c>
      <c r="D16" s="13">
        <v>143</v>
      </c>
      <c r="E16" s="24">
        <f t="shared" si="0"/>
        <v>0.14958158995815898</v>
      </c>
      <c r="F16" s="13" t="s">
        <v>163</v>
      </c>
      <c r="G16" s="14" t="s">
        <v>163</v>
      </c>
      <c r="H16" s="13" t="s">
        <v>163</v>
      </c>
      <c r="I16" s="14" t="s">
        <v>163</v>
      </c>
      <c r="J16" s="12" t="s">
        <v>163</v>
      </c>
      <c r="K16" s="13" t="s">
        <v>163</v>
      </c>
      <c r="L16" s="13" t="s">
        <v>163</v>
      </c>
      <c r="M16" s="13" t="s">
        <v>163</v>
      </c>
      <c r="N16" s="13" t="s">
        <v>163</v>
      </c>
      <c r="O16" s="13" t="s">
        <v>163</v>
      </c>
      <c r="P16" s="7"/>
    </row>
    <row r="17" spans="1:16" x14ac:dyDescent="0.25">
      <c r="A17" s="8" t="s">
        <v>37</v>
      </c>
      <c r="B17" s="10" t="s">
        <v>38</v>
      </c>
      <c r="C17" s="12">
        <v>37180</v>
      </c>
      <c r="D17" s="13">
        <v>5352</v>
      </c>
      <c r="E17" s="24">
        <f t="shared" si="0"/>
        <v>0.14394835933297473</v>
      </c>
      <c r="F17" s="13">
        <v>26</v>
      </c>
      <c r="G17" s="14">
        <v>4.8579970104633803E-3</v>
      </c>
      <c r="H17" s="13" t="s">
        <v>163</v>
      </c>
      <c r="I17" s="14" t="s">
        <v>163</v>
      </c>
      <c r="J17" s="12">
        <v>21</v>
      </c>
      <c r="K17" s="13" t="s">
        <v>163</v>
      </c>
      <c r="L17" s="13" t="s">
        <v>163</v>
      </c>
      <c r="M17" s="13" t="s">
        <v>163</v>
      </c>
      <c r="N17" s="13" t="s">
        <v>163</v>
      </c>
      <c r="O17" s="13" t="s">
        <v>163</v>
      </c>
      <c r="P17" s="7"/>
    </row>
    <row r="18" spans="1:16" x14ac:dyDescent="0.25">
      <c r="A18" s="8" t="s">
        <v>39</v>
      </c>
      <c r="B18" s="10" t="s">
        <v>40</v>
      </c>
      <c r="C18" s="12">
        <v>5204</v>
      </c>
      <c r="D18" s="13">
        <v>948</v>
      </c>
      <c r="E18" s="24">
        <f t="shared" si="0"/>
        <v>0.18216756341275941</v>
      </c>
      <c r="F18" s="13">
        <v>13</v>
      </c>
      <c r="G18" s="14">
        <v>1.37130801687764E-2</v>
      </c>
      <c r="H18" s="13">
        <v>6</v>
      </c>
      <c r="I18" s="14">
        <v>6.3291139240506302E-3</v>
      </c>
      <c r="J18" s="12">
        <v>7</v>
      </c>
      <c r="K18" s="13" t="s">
        <v>163</v>
      </c>
      <c r="L18" s="13" t="s">
        <v>163</v>
      </c>
      <c r="M18" s="13" t="s">
        <v>163</v>
      </c>
      <c r="N18" s="13" t="s">
        <v>163</v>
      </c>
      <c r="O18" s="13" t="s">
        <v>163</v>
      </c>
      <c r="P18" s="7"/>
    </row>
    <row r="19" spans="1:16" x14ac:dyDescent="0.25">
      <c r="A19" s="8" t="s">
        <v>41</v>
      </c>
      <c r="B19" s="10" t="s">
        <v>42</v>
      </c>
      <c r="C19" s="12">
        <v>1308</v>
      </c>
      <c r="D19" s="13">
        <v>325</v>
      </c>
      <c r="E19" s="24">
        <f t="shared" si="0"/>
        <v>0.24847094801223241</v>
      </c>
      <c r="F19" s="13" t="s">
        <v>163</v>
      </c>
      <c r="G19" s="14" t="s">
        <v>163</v>
      </c>
      <c r="H19" s="13" t="s">
        <v>163</v>
      </c>
      <c r="I19" s="14" t="s">
        <v>163</v>
      </c>
      <c r="J19" s="12" t="s">
        <v>163</v>
      </c>
      <c r="K19" s="13" t="s">
        <v>163</v>
      </c>
      <c r="L19" s="13" t="s">
        <v>163</v>
      </c>
      <c r="M19" s="13" t="s">
        <v>163</v>
      </c>
      <c r="N19" s="13" t="s">
        <v>163</v>
      </c>
      <c r="O19" s="13" t="s">
        <v>163</v>
      </c>
      <c r="P19" s="7"/>
    </row>
    <row r="20" spans="1:16" x14ac:dyDescent="0.25">
      <c r="A20" s="8" t="s">
        <v>43</v>
      </c>
      <c r="B20" s="10" t="s">
        <v>44</v>
      </c>
      <c r="C20" s="12">
        <v>2617</v>
      </c>
      <c r="D20" s="13">
        <v>602</v>
      </c>
      <c r="E20" s="24">
        <f t="shared" si="0"/>
        <v>0.23003439052350019</v>
      </c>
      <c r="F20" s="13">
        <v>6</v>
      </c>
      <c r="G20" s="14">
        <v>9.9667774086378697E-3</v>
      </c>
      <c r="H20" s="13" t="s">
        <v>163</v>
      </c>
      <c r="I20" s="14" t="s">
        <v>163</v>
      </c>
      <c r="J20" s="12" t="s">
        <v>163</v>
      </c>
      <c r="K20" s="13" t="s">
        <v>163</v>
      </c>
      <c r="L20" s="13" t="s">
        <v>163</v>
      </c>
      <c r="M20" s="13" t="s">
        <v>163</v>
      </c>
      <c r="N20" s="13" t="s">
        <v>163</v>
      </c>
      <c r="O20" s="13" t="s">
        <v>163</v>
      </c>
      <c r="P20" s="7"/>
    </row>
    <row r="21" spans="1:16" x14ac:dyDescent="0.25">
      <c r="A21" s="8" t="s">
        <v>45</v>
      </c>
      <c r="B21" s="10" t="s">
        <v>46</v>
      </c>
      <c r="C21" s="12">
        <v>2813</v>
      </c>
      <c r="D21" s="13">
        <v>303</v>
      </c>
      <c r="E21" s="24">
        <f t="shared" si="0"/>
        <v>0.10771418414504089</v>
      </c>
      <c r="F21" s="13">
        <v>7</v>
      </c>
      <c r="G21" s="14">
        <v>2.3102310231023101E-2</v>
      </c>
      <c r="H21" s="13" t="s">
        <v>163</v>
      </c>
      <c r="I21" s="14" t="s">
        <v>163</v>
      </c>
      <c r="J21" s="12" t="s">
        <v>163</v>
      </c>
      <c r="K21" s="13" t="s">
        <v>163</v>
      </c>
      <c r="L21" s="13" t="s">
        <v>163</v>
      </c>
      <c r="M21" s="13" t="s">
        <v>163</v>
      </c>
      <c r="N21" s="13" t="s">
        <v>163</v>
      </c>
      <c r="O21" s="13" t="s">
        <v>163</v>
      </c>
      <c r="P21" s="7"/>
    </row>
    <row r="22" spans="1:16" x14ac:dyDescent="0.25">
      <c r="A22" s="8" t="s">
        <v>47</v>
      </c>
      <c r="B22" s="10" t="s">
        <v>48</v>
      </c>
      <c r="C22" s="12">
        <v>7159</v>
      </c>
      <c r="D22" s="13">
        <v>1276</v>
      </c>
      <c r="E22" s="24">
        <f t="shared" si="0"/>
        <v>0.17823718396424082</v>
      </c>
      <c r="F22" s="13">
        <v>12</v>
      </c>
      <c r="G22" s="14">
        <v>9.4043887147335394E-3</v>
      </c>
      <c r="H22" s="13" t="s">
        <v>163</v>
      </c>
      <c r="I22" s="14" t="s">
        <v>163</v>
      </c>
      <c r="J22" s="12">
        <v>11</v>
      </c>
      <c r="K22" s="13" t="s">
        <v>163</v>
      </c>
      <c r="L22" s="13" t="s">
        <v>163</v>
      </c>
      <c r="M22" s="13" t="s">
        <v>163</v>
      </c>
      <c r="N22" s="13" t="s">
        <v>163</v>
      </c>
      <c r="O22" s="13" t="s">
        <v>163</v>
      </c>
      <c r="P22" s="7"/>
    </row>
    <row r="23" spans="1:16" x14ac:dyDescent="0.25">
      <c r="A23" s="8" t="s">
        <v>49</v>
      </c>
      <c r="B23" s="10" t="s">
        <v>50</v>
      </c>
      <c r="C23" s="12">
        <v>196</v>
      </c>
      <c r="D23" s="13">
        <v>40</v>
      </c>
      <c r="E23" s="24">
        <f t="shared" si="0"/>
        <v>0.20408163265306123</v>
      </c>
      <c r="F23" s="13" t="s">
        <v>163</v>
      </c>
      <c r="G23" s="14" t="s">
        <v>163</v>
      </c>
      <c r="H23" s="13" t="s">
        <v>163</v>
      </c>
      <c r="I23" s="14" t="s">
        <v>163</v>
      </c>
      <c r="J23" s="12" t="s">
        <v>163</v>
      </c>
      <c r="K23" s="13" t="s">
        <v>163</v>
      </c>
      <c r="L23" s="13" t="s">
        <v>163</v>
      </c>
      <c r="M23" s="13" t="s">
        <v>163</v>
      </c>
      <c r="N23" s="13" t="s">
        <v>163</v>
      </c>
      <c r="O23" s="13" t="s">
        <v>163</v>
      </c>
      <c r="P23" s="7"/>
    </row>
    <row r="24" spans="1:16" x14ac:dyDescent="0.25">
      <c r="A24" s="8" t="s">
        <v>51</v>
      </c>
      <c r="B24" s="10" t="s">
        <v>52</v>
      </c>
      <c r="C24" s="12">
        <v>6763</v>
      </c>
      <c r="D24" s="13">
        <v>1236</v>
      </c>
      <c r="E24" s="24">
        <f t="shared" si="0"/>
        <v>0.18275913056335946</v>
      </c>
      <c r="F24" s="13">
        <v>30</v>
      </c>
      <c r="G24" s="14">
        <v>2.4271844660194199E-2</v>
      </c>
      <c r="H24" s="13">
        <v>13</v>
      </c>
      <c r="I24" s="14">
        <v>1.05177993527508E-2</v>
      </c>
      <c r="J24" s="12">
        <v>17</v>
      </c>
      <c r="K24" s="13">
        <v>11</v>
      </c>
      <c r="L24" s="13" t="s">
        <v>163</v>
      </c>
      <c r="M24" s="13" t="s">
        <v>163</v>
      </c>
      <c r="N24" s="13" t="s">
        <v>163</v>
      </c>
      <c r="O24" s="13" t="s">
        <v>163</v>
      </c>
      <c r="P24" s="7"/>
    </row>
    <row r="25" spans="1:16" x14ac:dyDescent="0.25">
      <c r="A25" s="8" t="s">
        <v>53</v>
      </c>
      <c r="B25" s="10" t="s">
        <v>54</v>
      </c>
      <c r="C25" s="12">
        <v>603</v>
      </c>
      <c r="D25" s="13">
        <v>113</v>
      </c>
      <c r="E25" s="24">
        <f t="shared" si="0"/>
        <v>0.18739635157545606</v>
      </c>
      <c r="F25" s="13" t="s">
        <v>163</v>
      </c>
      <c r="G25" s="14" t="s">
        <v>163</v>
      </c>
      <c r="H25" s="13" t="s">
        <v>163</v>
      </c>
      <c r="I25" s="14" t="s">
        <v>163</v>
      </c>
      <c r="J25" s="12" t="s">
        <v>163</v>
      </c>
      <c r="K25" s="13" t="s">
        <v>163</v>
      </c>
      <c r="L25" s="13" t="s">
        <v>163</v>
      </c>
      <c r="M25" s="13" t="s">
        <v>163</v>
      </c>
      <c r="N25" s="13" t="s">
        <v>163</v>
      </c>
      <c r="O25" s="13" t="s">
        <v>163</v>
      </c>
      <c r="P25" s="7"/>
    </row>
    <row r="26" spans="1:16" x14ac:dyDescent="0.25">
      <c r="A26" s="8" t="s">
        <v>55</v>
      </c>
      <c r="B26" s="10" t="s">
        <v>56</v>
      </c>
      <c r="C26" s="12">
        <v>3455</v>
      </c>
      <c r="D26" s="13">
        <v>591</v>
      </c>
      <c r="E26" s="24">
        <f t="shared" si="0"/>
        <v>0.17105643994211289</v>
      </c>
      <c r="F26" s="13">
        <v>12</v>
      </c>
      <c r="G26" s="14">
        <v>2.0304568527918801E-2</v>
      </c>
      <c r="H26" s="13" t="s">
        <v>163</v>
      </c>
      <c r="I26" s="14" t="s">
        <v>163</v>
      </c>
      <c r="J26" s="12">
        <v>8</v>
      </c>
      <c r="K26" s="13" t="s">
        <v>163</v>
      </c>
      <c r="L26" s="13" t="s">
        <v>163</v>
      </c>
      <c r="M26" s="13" t="s">
        <v>163</v>
      </c>
      <c r="N26" s="13" t="s">
        <v>163</v>
      </c>
      <c r="O26" s="13" t="s">
        <v>163</v>
      </c>
      <c r="P26" s="7"/>
    </row>
    <row r="27" spans="1:16" x14ac:dyDescent="0.25">
      <c r="A27" s="8" t="s">
        <v>57</v>
      </c>
      <c r="B27" s="10" t="s">
        <v>58</v>
      </c>
      <c r="C27" s="12">
        <v>2422</v>
      </c>
      <c r="D27" s="13">
        <v>437</v>
      </c>
      <c r="E27" s="24">
        <f t="shared" si="0"/>
        <v>0.18042939719240297</v>
      </c>
      <c r="F27" s="13">
        <v>13</v>
      </c>
      <c r="G27" s="14">
        <v>2.9748283752860399E-2</v>
      </c>
      <c r="H27" s="13">
        <v>7</v>
      </c>
      <c r="I27" s="14">
        <v>1.60183066361556E-2</v>
      </c>
      <c r="J27" s="12">
        <v>6</v>
      </c>
      <c r="K27" s="13" t="s">
        <v>163</v>
      </c>
      <c r="L27" s="13" t="s">
        <v>163</v>
      </c>
      <c r="M27" s="13" t="s">
        <v>163</v>
      </c>
      <c r="N27" s="13" t="s">
        <v>163</v>
      </c>
      <c r="O27" s="13" t="s">
        <v>163</v>
      </c>
      <c r="P27" s="7"/>
    </row>
    <row r="28" spans="1:16" x14ac:dyDescent="0.25">
      <c r="A28" s="8" t="s">
        <v>59</v>
      </c>
      <c r="B28" s="10" t="s">
        <v>60</v>
      </c>
      <c r="C28" s="12">
        <v>1293</v>
      </c>
      <c r="D28" s="13">
        <v>182</v>
      </c>
      <c r="E28" s="24">
        <f t="shared" si="0"/>
        <v>0.14075792730085074</v>
      </c>
      <c r="F28" s="13" t="s">
        <v>163</v>
      </c>
      <c r="G28" s="14" t="s">
        <v>163</v>
      </c>
      <c r="H28" s="13" t="s">
        <v>163</v>
      </c>
      <c r="I28" s="14" t="s">
        <v>163</v>
      </c>
      <c r="J28" s="12" t="s">
        <v>163</v>
      </c>
      <c r="K28" s="13" t="s">
        <v>163</v>
      </c>
      <c r="L28" s="13" t="s">
        <v>163</v>
      </c>
      <c r="M28" s="13" t="s">
        <v>163</v>
      </c>
      <c r="N28" s="13" t="s">
        <v>163</v>
      </c>
      <c r="O28" s="13" t="s">
        <v>163</v>
      </c>
      <c r="P28" s="7"/>
    </row>
    <row r="29" spans="1:16" x14ac:dyDescent="0.25">
      <c r="A29" s="8" t="s">
        <v>61</v>
      </c>
      <c r="B29" s="10" t="s">
        <v>62</v>
      </c>
      <c r="C29" s="12">
        <v>1656</v>
      </c>
      <c r="D29" s="13">
        <v>173</v>
      </c>
      <c r="E29" s="24">
        <f t="shared" si="0"/>
        <v>0.10446859903381643</v>
      </c>
      <c r="F29" s="13" t="s">
        <v>163</v>
      </c>
      <c r="G29" s="14" t="s">
        <v>163</v>
      </c>
      <c r="H29" s="13" t="s">
        <v>163</v>
      </c>
      <c r="I29" s="14" t="s">
        <v>163</v>
      </c>
      <c r="J29" s="12" t="s">
        <v>163</v>
      </c>
      <c r="K29" s="13" t="s">
        <v>163</v>
      </c>
      <c r="L29" s="13" t="s">
        <v>163</v>
      </c>
      <c r="M29" s="13" t="s">
        <v>163</v>
      </c>
      <c r="N29" s="13" t="s">
        <v>163</v>
      </c>
      <c r="O29" s="13" t="s">
        <v>163</v>
      </c>
      <c r="P29" s="7"/>
    </row>
    <row r="30" spans="1:16" x14ac:dyDescent="0.25">
      <c r="A30" s="8" t="s">
        <v>63</v>
      </c>
      <c r="B30" s="10" t="s">
        <v>64</v>
      </c>
      <c r="C30" s="12">
        <v>227</v>
      </c>
      <c r="D30" s="13">
        <v>52</v>
      </c>
      <c r="E30" s="24">
        <f t="shared" si="0"/>
        <v>0.22907488986784141</v>
      </c>
      <c r="F30" s="13" t="s">
        <v>163</v>
      </c>
      <c r="G30" s="14" t="s">
        <v>163</v>
      </c>
      <c r="H30" s="13" t="s">
        <v>163</v>
      </c>
      <c r="I30" s="14" t="s">
        <v>163</v>
      </c>
      <c r="J30" s="12" t="s">
        <v>163</v>
      </c>
      <c r="K30" s="13" t="s">
        <v>163</v>
      </c>
      <c r="L30" s="13" t="s">
        <v>163</v>
      </c>
      <c r="M30" s="13" t="s">
        <v>163</v>
      </c>
      <c r="N30" s="13" t="s">
        <v>163</v>
      </c>
      <c r="O30" s="13" t="s">
        <v>163</v>
      </c>
      <c r="P30" s="7"/>
    </row>
    <row r="31" spans="1:16" x14ac:dyDescent="0.25">
      <c r="A31" s="8" t="s">
        <v>65</v>
      </c>
      <c r="B31" s="10" t="s">
        <v>66</v>
      </c>
      <c r="C31" s="12">
        <v>1487</v>
      </c>
      <c r="D31" s="13">
        <v>201</v>
      </c>
      <c r="E31" s="24">
        <f t="shared" si="0"/>
        <v>0.13517148621385339</v>
      </c>
      <c r="F31" s="13" t="s">
        <v>163</v>
      </c>
      <c r="G31" s="14" t="s">
        <v>163</v>
      </c>
      <c r="H31" s="13" t="s">
        <v>163</v>
      </c>
      <c r="I31" s="14" t="s">
        <v>163</v>
      </c>
      <c r="J31" s="12" t="s">
        <v>163</v>
      </c>
      <c r="K31" s="13" t="s">
        <v>163</v>
      </c>
      <c r="L31" s="13" t="s">
        <v>163</v>
      </c>
      <c r="M31" s="13" t="s">
        <v>163</v>
      </c>
      <c r="N31" s="13" t="s">
        <v>163</v>
      </c>
      <c r="O31" s="13" t="s">
        <v>163</v>
      </c>
      <c r="P31" s="7"/>
    </row>
    <row r="32" spans="1:16" x14ac:dyDescent="0.25">
      <c r="A32" s="8" t="s">
        <v>67</v>
      </c>
      <c r="B32" s="10" t="s">
        <v>68</v>
      </c>
      <c r="C32" s="12">
        <v>5312</v>
      </c>
      <c r="D32" s="13">
        <v>1115</v>
      </c>
      <c r="E32" s="24">
        <f t="shared" si="0"/>
        <v>0.20990210843373494</v>
      </c>
      <c r="F32" s="13">
        <v>22</v>
      </c>
      <c r="G32" s="14">
        <v>1.9730941704035901E-2</v>
      </c>
      <c r="H32" s="13">
        <v>6</v>
      </c>
      <c r="I32" s="14">
        <v>5.3811659192825097E-3</v>
      </c>
      <c r="J32" s="12">
        <v>16</v>
      </c>
      <c r="K32" s="13" t="s">
        <v>163</v>
      </c>
      <c r="L32" s="13" t="s">
        <v>163</v>
      </c>
      <c r="M32" s="13" t="s">
        <v>163</v>
      </c>
      <c r="N32" s="13" t="s">
        <v>163</v>
      </c>
      <c r="O32" s="13" t="s">
        <v>163</v>
      </c>
      <c r="P32" s="7"/>
    </row>
    <row r="33" spans="1:16" x14ac:dyDescent="0.25">
      <c r="A33" s="8" t="s">
        <v>69</v>
      </c>
      <c r="B33" s="10" t="s">
        <v>70</v>
      </c>
      <c r="C33" s="12">
        <v>1744</v>
      </c>
      <c r="D33" s="13">
        <v>416</v>
      </c>
      <c r="E33" s="24">
        <f t="shared" si="0"/>
        <v>0.23853211009174313</v>
      </c>
      <c r="F33" s="13">
        <v>7</v>
      </c>
      <c r="G33" s="14">
        <v>1.68269230769231E-2</v>
      </c>
      <c r="H33" s="13" t="s">
        <v>163</v>
      </c>
      <c r="I33" s="14" t="s">
        <v>163</v>
      </c>
      <c r="J33" s="12" t="s">
        <v>163</v>
      </c>
      <c r="K33" s="13" t="s">
        <v>163</v>
      </c>
      <c r="L33" s="13" t="s">
        <v>163</v>
      </c>
      <c r="M33" s="13" t="s">
        <v>163</v>
      </c>
      <c r="N33" s="13" t="s">
        <v>163</v>
      </c>
      <c r="O33" s="13" t="s">
        <v>163</v>
      </c>
      <c r="P33" s="7"/>
    </row>
    <row r="34" spans="1:16" x14ac:dyDescent="0.25">
      <c r="A34" s="8" t="s">
        <v>71</v>
      </c>
      <c r="B34" s="10" t="s">
        <v>72</v>
      </c>
      <c r="C34" s="12">
        <v>11914</v>
      </c>
      <c r="D34" s="13">
        <v>2183</v>
      </c>
      <c r="E34" s="24">
        <f t="shared" si="0"/>
        <v>0.18322981366459629</v>
      </c>
      <c r="F34" s="13">
        <v>22</v>
      </c>
      <c r="G34" s="14">
        <v>1.00778744846541E-2</v>
      </c>
      <c r="H34" s="13">
        <v>10</v>
      </c>
      <c r="I34" s="14">
        <v>4.5808520384791598E-3</v>
      </c>
      <c r="J34" s="12">
        <v>12</v>
      </c>
      <c r="K34" s="13" t="s">
        <v>163</v>
      </c>
      <c r="L34" s="13" t="s">
        <v>163</v>
      </c>
      <c r="M34" s="13" t="s">
        <v>163</v>
      </c>
      <c r="N34" s="13" t="s">
        <v>163</v>
      </c>
      <c r="O34" s="13" t="s">
        <v>163</v>
      </c>
      <c r="P34" s="7"/>
    </row>
    <row r="35" spans="1:16" x14ac:dyDescent="0.25">
      <c r="A35" s="8" t="s">
        <v>73</v>
      </c>
      <c r="B35" s="10" t="s">
        <v>74</v>
      </c>
      <c r="C35" s="12">
        <v>1262</v>
      </c>
      <c r="D35" s="13">
        <v>270</v>
      </c>
      <c r="E35" s="24">
        <f t="shared" si="0"/>
        <v>0.21394611727416799</v>
      </c>
      <c r="F35" s="13" t="s">
        <v>163</v>
      </c>
      <c r="G35" s="14" t="s">
        <v>163</v>
      </c>
      <c r="H35" s="13" t="s">
        <v>163</v>
      </c>
      <c r="I35" s="14" t="s">
        <v>163</v>
      </c>
      <c r="J35" s="12" t="s">
        <v>163</v>
      </c>
      <c r="K35" s="13" t="s">
        <v>163</v>
      </c>
      <c r="L35" s="13" t="s">
        <v>163</v>
      </c>
      <c r="M35" s="13" t="s">
        <v>163</v>
      </c>
      <c r="N35" s="13" t="s">
        <v>163</v>
      </c>
      <c r="O35" s="13" t="s">
        <v>163</v>
      </c>
      <c r="P35" s="7"/>
    </row>
    <row r="36" spans="1:16" x14ac:dyDescent="0.25">
      <c r="A36" s="8" t="s">
        <v>75</v>
      </c>
      <c r="B36" s="10" t="s">
        <v>76</v>
      </c>
      <c r="C36" s="12">
        <v>7421</v>
      </c>
      <c r="D36" s="13">
        <v>1305</v>
      </c>
      <c r="E36" s="24">
        <f t="shared" si="0"/>
        <v>0.17585231100929793</v>
      </c>
      <c r="F36" s="13">
        <v>16</v>
      </c>
      <c r="G36" s="14">
        <v>1.22605363984674E-2</v>
      </c>
      <c r="H36" s="13" t="s">
        <v>163</v>
      </c>
      <c r="I36" s="14" t="s">
        <v>163</v>
      </c>
      <c r="J36" s="12">
        <v>13</v>
      </c>
      <c r="K36" s="13" t="s">
        <v>163</v>
      </c>
      <c r="L36" s="13" t="s">
        <v>163</v>
      </c>
      <c r="M36" s="13" t="s">
        <v>163</v>
      </c>
      <c r="N36" s="13" t="s">
        <v>163</v>
      </c>
      <c r="O36" s="13" t="s">
        <v>163</v>
      </c>
      <c r="P36" s="7"/>
    </row>
    <row r="37" spans="1:16" x14ac:dyDescent="0.25">
      <c r="A37" s="8" t="s">
        <v>77</v>
      </c>
      <c r="B37" s="10" t="s">
        <v>78</v>
      </c>
      <c r="C37" s="12">
        <v>1304</v>
      </c>
      <c r="D37" s="13">
        <v>144</v>
      </c>
      <c r="E37" s="24">
        <f t="shared" si="0"/>
        <v>0.11042944785276074</v>
      </c>
      <c r="F37" s="13" t="s">
        <v>163</v>
      </c>
      <c r="G37" s="14" t="s">
        <v>163</v>
      </c>
      <c r="H37" s="13" t="s">
        <v>163</v>
      </c>
      <c r="I37" s="14" t="s">
        <v>163</v>
      </c>
      <c r="J37" s="12" t="s">
        <v>163</v>
      </c>
      <c r="K37" s="13" t="s">
        <v>163</v>
      </c>
      <c r="L37" s="13" t="s">
        <v>163</v>
      </c>
      <c r="M37" s="13" t="s">
        <v>163</v>
      </c>
      <c r="N37" s="13" t="s">
        <v>163</v>
      </c>
      <c r="O37" s="13" t="s">
        <v>163</v>
      </c>
      <c r="P37" s="7"/>
    </row>
    <row r="38" spans="1:16" x14ac:dyDescent="0.25">
      <c r="A38" s="8" t="s">
        <v>79</v>
      </c>
      <c r="B38" s="10" t="s">
        <v>80</v>
      </c>
      <c r="C38" s="12">
        <v>1178</v>
      </c>
      <c r="D38" s="13">
        <v>186</v>
      </c>
      <c r="E38" s="24">
        <f t="shared" si="0"/>
        <v>0.15789473684210525</v>
      </c>
      <c r="F38" s="13">
        <v>8</v>
      </c>
      <c r="G38" s="14">
        <v>4.3010752688171998E-2</v>
      </c>
      <c r="H38" s="13" t="s">
        <v>163</v>
      </c>
      <c r="I38" s="14" t="s">
        <v>163</v>
      </c>
      <c r="J38" s="12" t="s">
        <v>163</v>
      </c>
      <c r="K38" s="13" t="s">
        <v>163</v>
      </c>
      <c r="L38" s="13" t="s">
        <v>163</v>
      </c>
      <c r="M38" s="13" t="s">
        <v>163</v>
      </c>
      <c r="N38" s="13" t="s">
        <v>163</v>
      </c>
      <c r="O38" s="13" t="s">
        <v>163</v>
      </c>
      <c r="P38" s="7"/>
    </row>
    <row r="39" spans="1:16" x14ac:dyDescent="0.25">
      <c r="A39" s="8" t="s">
        <v>81</v>
      </c>
      <c r="B39" s="10" t="s">
        <v>82</v>
      </c>
      <c r="C39" s="12">
        <v>1558</v>
      </c>
      <c r="D39" s="13">
        <v>375</v>
      </c>
      <c r="E39" s="24">
        <f t="shared" si="0"/>
        <v>0.24069319640564826</v>
      </c>
      <c r="F39" s="13">
        <v>9</v>
      </c>
      <c r="G39" s="14">
        <v>2.4E-2</v>
      </c>
      <c r="H39" s="13" t="s">
        <v>163</v>
      </c>
      <c r="I39" s="14" t="s">
        <v>163</v>
      </c>
      <c r="J39" s="12">
        <v>7</v>
      </c>
      <c r="K39" s="13" t="s">
        <v>163</v>
      </c>
      <c r="L39" s="13" t="s">
        <v>163</v>
      </c>
      <c r="M39" s="13" t="s">
        <v>163</v>
      </c>
      <c r="N39" s="13" t="s">
        <v>163</v>
      </c>
      <c r="O39" s="13" t="s">
        <v>163</v>
      </c>
      <c r="P39" s="7"/>
    </row>
    <row r="40" spans="1:16" x14ac:dyDescent="0.25">
      <c r="A40" s="8" t="s">
        <v>83</v>
      </c>
      <c r="B40" s="10" t="s">
        <v>84</v>
      </c>
      <c r="C40" s="12">
        <v>4987</v>
      </c>
      <c r="D40" s="13">
        <v>1086</v>
      </c>
      <c r="E40" s="24">
        <f t="shared" si="0"/>
        <v>0.21776619209945861</v>
      </c>
      <c r="F40" s="13">
        <v>25</v>
      </c>
      <c r="G40" s="14">
        <v>2.30202578268877E-2</v>
      </c>
      <c r="H40" s="13">
        <v>10</v>
      </c>
      <c r="I40" s="14">
        <v>9.2081031307550704E-3</v>
      </c>
      <c r="J40" s="12">
        <v>15</v>
      </c>
      <c r="K40" s="13">
        <v>6</v>
      </c>
      <c r="L40" s="13" t="s">
        <v>163</v>
      </c>
      <c r="M40" s="13" t="s">
        <v>163</v>
      </c>
      <c r="N40" s="13" t="s">
        <v>163</v>
      </c>
      <c r="O40" s="13" t="s">
        <v>163</v>
      </c>
      <c r="P40" s="7"/>
    </row>
    <row r="41" spans="1:16" x14ac:dyDescent="0.25">
      <c r="A41" s="8" t="s">
        <v>85</v>
      </c>
      <c r="B41" s="10" t="s">
        <v>86</v>
      </c>
      <c r="C41" s="12">
        <v>9802</v>
      </c>
      <c r="D41" s="13">
        <v>1346</v>
      </c>
      <c r="E41" s="24">
        <f t="shared" si="0"/>
        <v>0.13731891450724343</v>
      </c>
      <c r="F41" s="13">
        <v>21</v>
      </c>
      <c r="G41" s="14">
        <v>1.56017830609212E-2</v>
      </c>
      <c r="H41" s="13" t="s">
        <v>163</v>
      </c>
      <c r="I41" s="14" t="s">
        <v>163</v>
      </c>
      <c r="J41" s="12">
        <v>17</v>
      </c>
      <c r="K41" s="13" t="s">
        <v>163</v>
      </c>
      <c r="L41" s="13" t="s">
        <v>163</v>
      </c>
      <c r="M41" s="13" t="s">
        <v>163</v>
      </c>
      <c r="N41" s="13" t="s">
        <v>163</v>
      </c>
      <c r="O41" s="13" t="s">
        <v>163</v>
      </c>
      <c r="P41" s="7"/>
    </row>
    <row r="42" spans="1:16" x14ac:dyDescent="0.25">
      <c r="A42" s="8" t="s">
        <v>87</v>
      </c>
      <c r="B42" s="10" t="s">
        <v>88</v>
      </c>
      <c r="C42" s="12">
        <v>2325</v>
      </c>
      <c r="D42" s="13">
        <v>515</v>
      </c>
      <c r="E42" s="24">
        <f t="shared" si="0"/>
        <v>0.22150537634408601</v>
      </c>
      <c r="F42" s="13" t="s">
        <v>163</v>
      </c>
      <c r="G42" s="14" t="s">
        <v>163</v>
      </c>
      <c r="H42" s="13" t="s">
        <v>163</v>
      </c>
      <c r="I42" s="14" t="s">
        <v>163</v>
      </c>
      <c r="J42" s="12" t="s">
        <v>163</v>
      </c>
      <c r="K42" s="13" t="s">
        <v>163</v>
      </c>
      <c r="L42" s="13" t="s">
        <v>163</v>
      </c>
      <c r="M42" s="13" t="s">
        <v>163</v>
      </c>
      <c r="N42" s="13" t="s">
        <v>163</v>
      </c>
      <c r="O42" s="13" t="s">
        <v>163</v>
      </c>
      <c r="P42" s="7"/>
    </row>
    <row r="43" spans="1:16" x14ac:dyDescent="0.25">
      <c r="A43" s="8" t="s">
        <v>89</v>
      </c>
      <c r="B43" s="10" t="s">
        <v>90</v>
      </c>
      <c r="C43" s="12">
        <v>931</v>
      </c>
      <c r="D43" s="13">
        <v>137</v>
      </c>
      <c r="E43" s="24">
        <f t="shared" si="0"/>
        <v>0.14715359828141783</v>
      </c>
      <c r="F43" s="13" t="s">
        <v>163</v>
      </c>
      <c r="G43" s="14" t="s">
        <v>163</v>
      </c>
      <c r="H43" s="13" t="s">
        <v>163</v>
      </c>
      <c r="I43" s="14" t="s">
        <v>163</v>
      </c>
      <c r="J43" s="12" t="s">
        <v>163</v>
      </c>
      <c r="K43" s="13" t="s">
        <v>163</v>
      </c>
      <c r="L43" s="13" t="s">
        <v>163</v>
      </c>
      <c r="M43" s="13" t="s">
        <v>163</v>
      </c>
      <c r="N43" s="13" t="s">
        <v>163</v>
      </c>
      <c r="O43" s="13" t="s">
        <v>163</v>
      </c>
      <c r="P43" s="7"/>
    </row>
    <row r="44" spans="1:16" x14ac:dyDescent="0.25">
      <c r="A44" s="8" t="s">
        <v>91</v>
      </c>
      <c r="B44" s="10" t="s">
        <v>92</v>
      </c>
      <c r="C44" s="12">
        <v>545</v>
      </c>
      <c r="D44" s="13">
        <v>148</v>
      </c>
      <c r="E44" s="24">
        <f t="shared" si="0"/>
        <v>0.27155963302752295</v>
      </c>
      <c r="F44" s="13" t="s">
        <v>163</v>
      </c>
      <c r="G44" s="14" t="s">
        <v>163</v>
      </c>
      <c r="H44" s="13" t="s">
        <v>163</v>
      </c>
      <c r="I44" s="14" t="s">
        <v>163</v>
      </c>
      <c r="J44" s="12" t="s">
        <v>163</v>
      </c>
      <c r="K44" s="13" t="s">
        <v>163</v>
      </c>
      <c r="L44" s="13" t="s">
        <v>163</v>
      </c>
      <c r="M44" s="13" t="s">
        <v>163</v>
      </c>
      <c r="N44" s="13" t="s">
        <v>163</v>
      </c>
      <c r="O44" s="13" t="s">
        <v>163</v>
      </c>
      <c r="P44" s="7"/>
    </row>
    <row r="45" spans="1:16" x14ac:dyDescent="0.25">
      <c r="A45" s="8" t="s">
        <v>93</v>
      </c>
      <c r="B45" s="10" t="s">
        <v>94</v>
      </c>
      <c r="C45" s="12">
        <v>78352</v>
      </c>
      <c r="D45" s="13">
        <v>32089</v>
      </c>
      <c r="E45" s="24">
        <f t="shared" si="0"/>
        <v>0.40954921380437004</v>
      </c>
      <c r="F45" s="13">
        <v>1265</v>
      </c>
      <c r="G45" s="14">
        <v>3.9421608650939598E-2</v>
      </c>
      <c r="H45" s="13">
        <v>436</v>
      </c>
      <c r="I45" s="14">
        <v>1.35872105706005E-2</v>
      </c>
      <c r="J45" s="12">
        <v>829</v>
      </c>
      <c r="K45" s="13">
        <v>233</v>
      </c>
      <c r="L45" s="13">
        <v>99</v>
      </c>
      <c r="M45" s="13">
        <v>40</v>
      </c>
      <c r="N45" s="13">
        <v>52</v>
      </c>
      <c r="O45" s="13">
        <v>12</v>
      </c>
      <c r="P45" s="7"/>
    </row>
    <row r="46" spans="1:16" x14ac:dyDescent="0.25">
      <c r="A46" s="8" t="s">
        <v>95</v>
      </c>
      <c r="B46" s="10" t="s">
        <v>96</v>
      </c>
      <c r="C46" s="12">
        <v>3780</v>
      </c>
      <c r="D46" s="13">
        <v>742</v>
      </c>
      <c r="E46" s="24">
        <f t="shared" si="0"/>
        <v>0.1962962962962963</v>
      </c>
      <c r="F46" s="13">
        <v>15</v>
      </c>
      <c r="G46" s="14">
        <v>2.0215633423180598E-2</v>
      </c>
      <c r="H46" s="13">
        <v>7</v>
      </c>
      <c r="I46" s="14">
        <v>9.4339622641509396E-3</v>
      </c>
      <c r="J46" s="12">
        <v>8</v>
      </c>
      <c r="K46" s="13" t="s">
        <v>163</v>
      </c>
      <c r="L46" s="13" t="s">
        <v>163</v>
      </c>
      <c r="M46" s="13" t="s">
        <v>163</v>
      </c>
      <c r="N46" s="13" t="s">
        <v>163</v>
      </c>
      <c r="O46" s="13" t="s">
        <v>163</v>
      </c>
      <c r="P46" s="7"/>
    </row>
    <row r="47" spans="1:16" x14ac:dyDescent="0.25">
      <c r="A47" s="8" t="s">
        <v>97</v>
      </c>
      <c r="B47" s="10" t="s">
        <v>98</v>
      </c>
      <c r="C47" s="12">
        <v>2271</v>
      </c>
      <c r="D47" s="13">
        <v>446</v>
      </c>
      <c r="E47" s="24">
        <f t="shared" si="0"/>
        <v>0.19638925583443417</v>
      </c>
      <c r="F47" s="13" t="s">
        <v>163</v>
      </c>
      <c r="G47" s="14" t="s">
        <v>163</v>
      </c>
      <c r="H47" s="13" t="s">
        <v>163</v>
      </c>
      <c r="I47" s="14" t="s">
        <v>163</v>
      </c>
      <c r="J47" s="12" t="s">
        <v>163</v>
      </c>
      <c r="K47" s="13" t="s">
        <v>163</v>
      </c>
      <c r="L47" s="13" t="s">
        <v>163</v>
      </c>
      <c r="M47" s="13" t="s">
        <v>163</v>
      </c>
      <c r="N47" s="13" t="s">
        <v>163</v>
      </c>
      <c r="O47" s="13" t="s">
        <v>163</v>
      </c>
      <c r="P47" s="7"/>
    </row>
    <row r="48" spans="1:16" x14ac:dyDescent="0.25">
      <c r="A48" s="8" t="s">
        <v>99</v>
      </c>
      <c r="B48" s="10" t="s">
        <v>100</v>
      </c>
      <c r="C48" s="12">
        <v>1873</v>
      </c>
      <c r="D48" s="13">
        <v>298</v>
      </c>
      <c r="E48" s="24">
        <f t="shared" si="0"/>
        <v>0.1591030432461292</v>
      </c>
      <c r="F48" s="13" t="s">
        <v>163</v>
      </c>
      <c r="G48" s="14" t="s">
        <v>163</v>
      </c>
      <c r="H48" s="13" t="s">
        <v>163</v>
      </c>
      <c r="I48" s="14" t="s">
        <v>163</v>
      </c>
      <c r="J48" s="12" t="s">
        <v>163</v>
      </c>
      <c r="K48" s="13" t="s">
        <v>163</v>
      </c>
      <c r="L48" s="13" t="s">
        <v>163</v>
      </c>
      <c r="M48" s="13" t="s">
        <v>163</v>
      </c>
      <c r="N48" s="13" t="s">
        <v>163</v>
      </c>
      <c r="O48" s="13" t="s">
        <v>163</v>
      </c>
      <c r="P48" s="7"/>
    </row>
    <row r="49" spans="1:16" x14ac:dyDescent="0.25">
      <c r="A49" s="8" t="s">
        <v>101</v>
      </c>
      <c r="B49" s="10" t="s">
        <v>102</v>
      </c>
      <c r="C49" s="12">
        <v>14233</v>
      </c>
      <c r="D49" s="13">
        <v>1905</v>
      </c>
      <c r="E49" s="24">
        <f t="shared" si="0"/>
        <v>0.13384388393170801</v>
      </c>
      <c r="F49" s="13">
        <v>19</v>
      </c>
      <c r="G49" s="14">
        <v>9.9737532808398897E-3</v>
      </c>
      <c r="H49" s="13">
        <v>9</v>
      </c>
      <c r="I49" s="14">
        <v>4.7244094488189002E-3</v>
      </c>
      <c r="J49" s="12">
        <v>10</v>
      </c>
      <c r="K49" s="13">
        <v>6</v>
      </c>
      <c r="L49" s="13" t="s">
        <v>163</v>
      </c>
      <c r="M49" s="13" t="s">
        <v>163</v>
      </c>
      <c r="N49" s="13" t="s">
        <v>163</v>
      </c>
      <c r="O49" s="13" t="s">
        <v>163</v>
      </c>
      <c r="P49" s="7"/>
    </row>
    <row r="50" spans="1:16" x14ac:dyDescent="0.25">
      <c r="A50" s="8" t="s">
        <v>103</v>
      </c>
      <c r="B50" s="10" t="s">
        <v>104</v>
      </c>
      <c r="C50" s="12">
        <v>5559</v>
      </c>
      <c r="D50" s="13">
        <v>881</v>
      </c>
      <c r="E50" s="24">
        <f t="shared" si="0"/>
        <v>0.15848174132038137</v>
      </c>
      <c r="F50" s="13">
        <v>7</v>
      </c>
      <c r="G50" s="14">
        <v>7.9455164585698103E-3</v>
      </c>
      <c r="H50" s="13" t="s">
        <v>163</v>
      </c>
      <c r="I50" s="14" t="s">
        <v>163</v>
      </c>
      <c r="J50" s="12" t="s">
        <v>163</v>
      </c>
      <c r="K50" s="13" t="s">
        <v>163</v>
      </c>
      <c r="L50" s="13" t="s">
        <v>163</v>
      </c>
      <c r="M50" s="13" t="s">
        <v>163</v>
      </c>
      <c r="N50" s="13" t="s">
        <v>163</v>
      </c>
      <c r="O50" s="13" t="s">
        <v>163</v>
      </c>
      <c r="P50" s="7"/>
    </row>
    <row r="51" spans="1:16" x14ac:dyDescent="0.25">
      <c r="A51" s="8" t="s">
        <v>105</v>
      </c>
      <c r="B51" s="10" t="s">
        <v>106</v>
      </c>
      <c r="C51" s="12">
        <v>491</v>
      </c>
      <c r="D51" s="13">
        <v>81</v>
      </c>
      <c r="E51" s="24">
        <f t="shared" si="0"/>
        <v>0.164969450101833</v>
      </c>
      <c r="F51" s="13" t="s">
        <v>163</v>
      </c>
      <c r="G51" s="14" t="s">
        <v>163</v>
      </c>
      <c r="H51" s="13" t="s">
        <v>163</v>
      </c>
      <c r="I51" s="14" t="s">
        <v>163</v>
      </c>
      <c r="J51" s="12" t="s">
        <v>163</v>
      </c>
      <c r="K51" s="13" t="s">
        <v>163</v>
      </c>
      <c r="L51" s="13" t="s">
        <v>163</v>
      </c>
      <c r="M51" s="13" t="s">
        <v>163</v>
      </c>
      <c r="N51" s="13" t="s">
        <v>163</v>
      </c>
      <c r="O51" s="13" t="s">
        <v>163</v>
      </c>
      <c r="P51" s="7"/>
    </row>
    <row r="52" spans="1:16" x14ac:dyDescent="0.25">
      <c r="A52" s="8" t="s">
        <v>107</v>
      </c>
      <c r="B52" s="10" t="s">
        <v>108</v>
      </c>
      <c r="C52" s="12">
        <v>2584</v>
      </c>
      <c r="D52" s="13">
        <v>433</v>
      </c>
      <c r="E52" s="24">
        <f t="shared" si="0"/>
        <v>0.16756965944272445</v>
      </c>
      <c r="F52" s="13" t="s">
        <v>163</v>
      </c>
      <c r="G52" s="14" t="s">
        <v>163</v>
      </c>
      <c r="H52" s="13" t="s">
        <v>163</v>
      </c>
      <c r="I52" s="14" t="s">
        <v>163</v>
      </c>
      <c r="J52" s="12" t="s">
        <v>163</v>
      </c>
      <c r="K52" s="13" t="s">
        <v>163</v>
      </c>
      <c r="L52" s="13" t="s">
        <v>163</v>
      </c>
      <c r="M52" s="13" t="s">
        <v>163</v>
      </c>
      <c r="N52" s="13" t="s">
        <v>163</v>
      </c>
      <c r="O52" s="13" t="s">
        <v>163</v>
      </c>
      <c r="P52" s="7"/>
    </row>
    <row r="53" spans="1:16" x14ac:dyDescent="0.25">
      <c r="A53" s="8" t="s">
        <v>109</v>
      </c>
      <c r="B53" s="10" t="s">
        <v>110</v>
      </c>
      <c r="C53" s="12">
        <v>2675</v>
      </c>
      <c r="D53" s="13">
        <v>543</v>
      </c>
      <c r="E53" s="24">
        <f t="shared" si="0"/>
        <v>0.20299065420560747</v>
      </c>
      <c r="F53" s="13" t="s">
        <v>163</v>
      </c>
      <c r="G53" s="14" t="s">
        <v>163</v>
      </c>
      <c r="H53" s="13" t="s">
        <v>163</v>
      </c>
      <c r="I53" s="14" t="s">
        <v>163</v>
      </c>
      <c r="J53" s="12" t="s">
        <v>163</v>
      </c>
      <c r="K53" s="13" t="s">
        <v>163</v>
      </c>
      <c r="L53" s="13" t="s">
        <v>163</v>
      </c>
      <c r="M53" s="13" t="s">
        <v>163</v>
      </c>
      <c r="N53" s="13" t="s">
        <v>163</v>
      </c>
      <c r="O53" s="13" t="s">
        <v>163</v>
      </c>
      <c r="P53" s="7"/>
    </row>
    <row r="54" spans="1:16" x14ac:dyDescent="0.25">
      <c r="A54" s="8" t="s">
        <v>111</v>
      </c>
      <c r="B54" s="10" t="s">
        <v>112</v>
      </c>
      <c r="C54" s="12">
        <v>4260</v>
      </c>
      <c r="D54" s="13">
        <v>834</v>
      </c>
      <c r="E54" s="24">
        <f t="shared" si="0"/>
        <v>0.19577464788732393</v>
      </c>
      <c r="F54" s="13" t="s">
        <v>163</v>
      </c>
      <c r="G54" s="14" t="s">
        <v>163</v>
      </c>
      <c r="H54" s="13" t="s">
        <v>163</v>
      </c>
      <c r="I54" s="14" t="s">
        <v>163</v>
      </c>
      <c r="J54" s="12" t="s">
        <v>163</v>
      </c>
      <c r="K54" s="13" t="s">
        <v>163</v>
      </c>
      <c r="L54" s="13" t="s">
        <v>163</v>
      </c>
      <c r="M54" s="13" t="s">
        <v>163</v>
      </c>
      <c r="N54" s="13" t="s">
        <v>163</v>
      </c>
      <c r="O54" s="13" t="s">
        <v>163</v>
      </c>
      <c r="P54" s="7"/>
    </row>
    <row r="55" spans="1:16" x14ac:dyDescent="0.25">
      <c r="A55" s="8" t="s">
        <v>113</v>
      </c>
      <c r="B55" s="10" t="s">
        <v>114</v>
      </c>
      <c r="C55" s="12">
        <v>699</v>
      </c>
      <c r="D55" s="13">
        <v>154</v>
      </c>
      <c r="E55" s="24">
        <f t="shared" si="0"/>
        <v>0.22031473533619456</v>
      </c>
      <c r="F55" s="13" t="s">
        <v>163</v>
      </c>
      <c r="G55" s="14" t="s">
        <v>163</v>
      </c>
      <c r="H55" s="13" t="s">
        <v>163</v>
      </c>
      <c r="I55" s="14" t="s">
        <v>163</v>
      </c>
      <c r="J55" s="12" t="s">
        <v>163</v>
      </c>
      <c r="K55" s="13" t="s">
        <v>163</v>
      </c>
      <c r="L55" s="13" t="s">
        <v>163</v>
      </c>
      <c r="M55" s="13" t="s">
        <v>163</v>
      </c>
      <c r="N55" s="13" t="s">
        <v>163</v>
      </c>
      <c r="O55" s="13" t="s">
        <v>163</v>
      </c>
      <c r="P55" s="7"/>
    </row>
    <row r="56" spans="1:16" x14ac:dyDescent="0.25">
      <c r="A56" s="8" t="s">
        <v>115</v>
      </c>
      <c r="B56" s="10" t="s">
        <v>116</v>
      </c>
      <c r="C56" s="12">
        <v>14614</v>
      </c>
      <c r="D56" s="13">
        <v>3635</v>
      </c>
      <c r="E56" s="24">
        <f t="shared" si="0"/>
        <v>0.24873409059805665</v>
      </c>
      <c r="F56" s="13">
        <v>88</v>
      </c>
      <c r="G56" s="14">
        <v>2.4209078404401601E-2</v>
      </c>
      <c r="H56" s="13">
        <v>27</v>
      </c>
      <c r="I56" s="14">
        <v>7.4277854195323196E-3</v>
      </c>
      <c r="J56" s="12">
        <v>61</v>
      </c>
      <c r="K56" s="13">
        <v>10</v>
      </c>
      <c r="L56" s="13">
        <v>9</v>
      </c>
      <c r="M56" s="13" t="s">
        <v>163</v>
      </c>
      <c r="N56" s="13" t="s">
        <v>163</v>
      </c>
      <c r="O56" s="13" t="s">
        <v>163</v>
      </c>
      <c r="P56" s="7"/>
    </row>
    <row r="57" spans="1:16" x14ac:dyDescent="0.25">
      <c r="A57" s="8" t="s">
        <v>117</v>
      </c>
      <c r="B57" s="10" t="s">
        <v>118</v>
      </c>
      <c r="C57" s="12">
        <v>1108</v>
      </c>
      <c r="D57" s="13">
        <v>163</v>
      </c>
      <c r="E57" s="24">
        <f t="shared" si="0"/>
        <v>0.14711191335740073</v>
      </c>
      <c r="F57" s="13" t="s">
        <v>163</v>
      </c>
      <c r="G57" s="14" t="s">
        <v>163</v>
      </c>
      <c r="H57" s="13" t="s">
        <v>163</v>
      </c>
      <c r="I57" s="14" t="s">
        <v>163</v>
      </c>
      <c r="J57" s="12" t="s">
        <v>163</v>
      </c>
      <c r="K57" s="13" t="s">
        <v>163</v>
      </c>
      <c r="L57" s="13" t="s">
        <v>163</v>
      </c>
      <c r="M57" s="13" t="s">
        <v>163</v>
      </c>
      <c r="N57" s="13" t="s">
        <v>163</v>
      </c>
      <c r="O57" s="13" t="s">
        <v>163</v>
      </c>
      <c r="P57" s="7"/>
    </row>
    <row r="58" spans="1:16" x14ac:dyDescent="0.25">
      <c r="A58" s="8" t="s">
        <v>119</v>
      </c>
      <c r="B58" s="10" t="s">
        <v>120</v>
      </c>
      <c r="C58" s="12">
        <v>11920</v>
      </c>
      <c r="D58" s="13">
        <v>2070</v>
      </c>
      <c r="E58" s="24">
        <f t="shared" si="0"/>
        <v>0.17365771812080538</v>
      </c>
      <c r="F58" s="13">
        <v>40</v>
      </c>
      <c r="G58" s="14">
        <v>1.9323671497584499E-2</v>
      </c>
      <c r="H58" s="13">
        <v>13</v>
      </c>
      <c r="I58" s="14">
        <v>6.28019323671498E-3</v>
      </c>
      <c r="J58" s="12">
        <v>27</v>
      </c>
      <c r="K58" s="13">
        <v>7</v>
      </c>
      <c r="L58" s="13" t="s">
        <v>163</v>
      </c>
      <c r="M58" s="13" t="s">
        <v>163</v>
      </c>
      <c r="N58" s="13" t="s">
        <v>163</v>
      </c>
      <c r="O58" s="13" t="s">
        <v>163</v>
      </c>
      <c r="P58" s="7"/>
    </row>
    <row r="59" spans="1:16" x14ac:dyDescent="0.25">
      <c r="A59" s="8" t="s">
        <v>121</v>
      </c>
      <c r="B59" s="10" t="s">
        <v>122</v>
      </c>
      <c r="C59" s="12">
        <v>855</v>
      </c>
      <c r="D59" s="13">
        <v>142</v>
      </c>
      <c r="E59" s="24">
        <f t="shared" si="0"/>
        <v>0.16608187134502925</v>
      </c>
      <c r="F59" s="13" t="s">
        <v>163</v>
      </c>
      <c r="G59" s="14" t="s">
        <v>163</v>
      </c>
      <c r="H59" s="13" t="s">
        <v>163</v>
      </c>
      <c r="I59" s="14" t="s">
        <v>163</v>
      </c>
      <c r="J59" s="12" t="s">
        <v>163</v>
      </c>
      <c r="K59" s="13" t="s">
        <v>163</v>
      </c>
      <c r="L59" s="13" t="s">
        <v>163</v>
      </c>
      <c r="M59" s="13" t="s">
        <v>163</v>
      </c>
      <c r="N59" s="13" t="s">
        <v>163</v>
      </c>
      <c r="O59" s="13" t="s">
        <v>163</v>
      </c>
      <c r="P59" s="7"/>
    </row>
    <row r="60" spans="1:16" x14ac:dyDescent="0.25">
      <c r="A60" s="8" t="s">
        <v>123</v>
      </c>
      <c r="B60" s="10" t="s">
        <v>124</v>
      </c>
      <c r="C60" s="12">
        <v>6679</v>
      </c>
      <c r="D60" s="13">
        <v>680</v>
      </c>
      <c r="E60" s="24">
        <f t="shared" si="0"/>
        <v>0.10181164845036682</v>
      </c>
      <c r="F60" s="13" t="s">
        <v>163</v>
      </c>
      <c r="G60" s="14" t="s">
        <v>163</v>
      </c>
      <c r="H60" s="13" t="s">
        <v>163</v>
      </c>
      <c r="I60" s="14" t="s">
        <v>163</v>
      </c>
      <c r="J60" s="12" t="s">
        <v>163</v>
      </c>
      <c r="K60" s="13" t="s">
        <v>163</v>
      </c>
      <c r="L60" s="13" t="s">
        <v>163</v>
      </c>
      <c r="M60" s="13" t="s">
        <v>163</v>
      </c>
      <c r="N60" s="13" t="s">
        <v>163</v>
      </c>
      <c r="O60" s="13" t="s">
        <v>163</v>
      </c>
      <c r="P60" s="7"/>
    </row>
    <row r="61" spans="1:16" x14ac:dyDescent="0.25">
      <c r="A61" s="8" t="s">
        <v>125</v>
      </c>
      <c r="B61" s="10" t="s">
        <v>126</v>
      </c>
      <c r="C61" s="12">
        <v>4656</v>
      </c>
      <c r="D61" s="13">
        <v>799</v>
      </c>
      <c r="E61" s="24">
        <f t="shared" si="0"/>
        <v>0.17160652920962199</v>
      </c>
      <c r="F61" s="13" t="s">
        <v>163</v>
      </c>
      <c r="G61" s="14" t="s">
        <v>163</v>
      </c>
      <c r="H61" s="13" t="s">
        <v>163</v>
      </c>
      <c r="I61" s="14" t="s">
        <v>163</v>
      </c>
      <c r="J61" s="12" t="s">
        <v>163</v>
      </c>
      <c r="K61" s="13" t="s">
        <v>163</v>
      </c>
      <c r="L61" s="13" t="s">
        <v>163</v>
      </c>
      <c r="M61" s="13" t="s">
        <v>163</v>
      </c>
      <c r="N61" s="13" t="s">
        <v>163</v>
      </c>
      <c r="O61" s="13" t="s">
        <v>163</v>
      </c>
      <c r="P61" s="7"/>
    </row>
    <row r="62" spans="1:16" x14ac:dyDescent="0.25">
      <c r="A62" s="8" t="s">
        <v>127</v>
      </c>
      <c r="B62" s="10" t="s">
        <v>128</v>
      </c>
      <c r="C62" s="12">
        <v>1053</v>
      </c>
      <c r="D62" s="13">
        <v>215</v>
      </c>
      <c r="E62" s="24">
        <f t="shared" si="0"/>
        <v>0.20417853751187084</v>
      </c>
      <c r="F62" s="13" t="s">
        <v>163</v>
      </c>
      <c r="G62" s="14" t="s">
        <v>163</v>
      </c>
      <c r="H62" s="13" t="s">
        <v>163</v>
      </c>
      <c r="I62" s="14" t="s">
        <v>163</v>
      </c>
      <c r="J62" s="12" t="s">
        <v>163</v>
      </c>
      <c r="K62" s="13" t="s">
        <v>163</v>
      </c>
      <c r="L62" s="13" t="s">
        <v>163</v>
      </c>
      <c r="M62" s="13" t="s">
        <v>163</v>
      </c>
      <c r="N62" s="13" t="s">
        <v>163</v>
      </c>
      <c r="O62" s="13" t="s">
        <v>163</v>
      </c>
      <c r="P62" s="7"/>
    </row>
    <row r="63" spans="1:16" x14ac:dyDescent="0.25">
      <c r="A63" s="8" t="s">
        <v>129</v>
      </c>
      <c r="B63" s="10" t="s">
        <v>130</v>
      </c>
      <c r="C63" s="12">
        <v>2629</v>
      </c>
      <c r="D63" s="13">
        <v>491</v>
      </c>
      <c r="E63" s="24">
        <f t="shared" si="0"/>
        <v>0.18676302776721188</v>
      </c>
      <c r="F63" s="13">
        <v>6</v>
      </c>
      <c r="G63" s="14">
        <v>1.22199592668024E-2</v>
      </c>
      <c r="H63" s="13" t="s">
        <v>163</v>
      </c>
      <c r="I63" s="14" t="s">
        <v>163</v>
      </c>
      <c r="J63" s="12" t="s">
        <v>163</v>
      </c>
      <c r="K63" s="13" t="s">
        <v>163</v>
      </c>
      <c r="L63" s="13" t="s">
        <v>163</v>
      </c>
      <c r="M63" s="13" t="s">
        <v>163</v>
      </c>
      <c r="N63" s="13" t="s">
        <v>163</v>
      </c>
      <c r="O63" s="13" t="s">
        <v>163</v>
      </c>
      <c r="P63" s="7"/>
    </row>
    <row r="64" spans="1:16" x14ac:dyDescent="0.25">
      <c r="A64" s="8" t="s">
        <v>131</v>
      </c>
      <c r="B64" s="10" t="s">
        <v>132</v>
      </c>
      <c r="C64" s="12">
        <v>7852</v>
      </c>
      <c r="D64" s="13">
        <v>1375</v>
      </c>
      <c r="E64" s="24">
        <f t="shared" si="0"/>
        <v>0.1751146204788589</v>
      </c>
      <c r="F64" s="13">
        <v>36</v>
      </c>
      <c r="G64" s="14">
        <v>2.6181818181818198E-2</v>
      </c>
      <c r="H64" s="13">
        <v>9</v>
      </c>
      <c r="I64" s="14">
        <v>6.5454545454545496E-3</v>
      </c>
      <c r="J64" s="12">
        <v>27</v>
      </c>
      <c r="K64" s="13" t="s">
        <v>163</v>
      </c>
      <c r="L64" s="13" t="s">
        <v>163</v>
      </c>
      <c r="M64" s="13" t="s">
        <v>163</v>
      </c>
      <c r="N64" s="13" t="s">
        <v>163</v>
      </c>
      <c r="O64" s="13" t="s">
        <v>163</v>
      </c>
      <c r="P64" s="7"/>
    </row>
    <row r="65" spans="1:16" x14ac:dyDescent="0.25">
      <c r="A65" s="8" t="s">
        <v>133</v>
      </c>
      <c r="B65" s="10" t="s">
        <v>134</v>
      </c>
      <c r="C65" s="12">
        <v>1436</v>
      </c>
      <c r="D65" s="13">
        <v>177</v>
      </c>
      <c r="E65" s="24">
        <f t="shared" si="0"/>
        <v>0.12325905292479108</v>
      </c>
      <c r="F65" s="13" t="s">
        <v>163</v>
      </c>
      <c r="G65" s="14" t="s">
        <v>163</v>
      </c>
      <c r="H65" s="13" t="s">
        <v>163</v>
      </c>
      <c r="I65" s="14" t="s">
        <v>163</v>
      </c>
      <c r="J65" s="12" t="s">
        <v>163</v>
      </c>
      <c r="K65" s="13" t="s">
        <v>163</v>
      </c>
      <c r="L65" s="13" t="s">
        <v>163</v>
      </c>
      <c r="M65" s="13" t="s">
        <v>163</v>
      </c>
      <c r="N65" s="13" t="s">
        <v>163</v>
      </c>
      <c r="O65" s="13" t="s">
        <v>163</v>
      </c>
      <c r="P65" s="7"/>
    </row>
    <row r="66" spans="1:16" x14ac:dyDescent="0.25">
      <c r="A66" s="8" t="s">
        <v>135</v>
      </c>
      <c r="B66" s="10" t="s">
        <v>136</v>
      </c>
      <c r="C66" s="12">
        <v>2460</v>
      </c>
      <c r="D66" s="13">
        <v>444</v>
      </c>
      <c r="E66" s="24">
        <f t="shared" si="0"/>
        <v>0.18048780487804877</v>
      </c>
      <c r="F66" s="13">
        <v>8</v>
      </c>
      <c r="G66" s="14">
        <v>1.8018018018018001E-2</v>
      </c>
      <c r="H66" s="13" t="s">
        <v>163</v>
      </c>
      <c r="I66" s="14" t="s">
        <v>163</v>
      </c>
      <c r="J66" s="12">
        <v>7</v>
      </c>
      <c r="K66" s="13" t="s">
        <v>163</v>
      </c>
      <c r="L66" s="13" t="s">
        <v>163</v>
      </c>
      <c r="M66" s="13" t="s">
        <v>163</v>
      </c>
      <c r="N66" s="13" t="s">
        <v>163</v>
      </c>
      <c r="O66" s="13" t="s">
        <v>163</v>
      </c>
      <c r="P66" s="7"/>
    </row>
    <row r="67" spans="1:16" x14ac:dyDescent="0.25">
      <c r="A67" s="8" t="s">
        <v>137</v>
      </c>
      <c r="B67" s="10" t="s">
        <v>138</v>
      </c>
      <c r="C67" s="12">
        <v>2577</v>
      </c>
      <c r="D67" s="13">
        <v>330</v>
      </c>
      <c r="E67" s="24">
        <f t="shared" si="0"/>
        <v>0.1280558789289872</v>
      </c>
      <c r="F67" s="13">
        <v>9</v>
      </c>
      <c r="G67" s="14">
        <v>2.7272727272727299E-2</v>
      </c>
      <c r="H67" s="13" t="s">
        <v>163</v>
      </c>
      <c r="I67" s="14" t="s">
        <v>163</v>
      </c>
      <c r="J67" s="12" t="s">
        <v>163</v>
      </c>
      <c r="K67" s="13" t="s">
        <v>163</v>
      </c>
      <c r="L67" s="13" t="s">
        <v>163</v>
      </c>
      <c r="M67" s="13" t="s">
        <v>163</v>
      </c>
      <c r="N67" s="13" t="s">
        <v>163</v>
      </c>
      <c r="O67" s="13" t="s">
        <v>163</v>
      </c>
      <c r="P67" s="7"/>
    </row>
    <row r="68" spans="1:16" x14ac:dyDescent="0.25">
      <c r="A68" s="8" t="s">
        <v>139</v>
      </c>
      <c r="B68" s="10" t="s">
        <v>140</v>
      </c>
      <c r="C68" s="12">
        <v>1138</v>
      </c>
      <c r="D68" s="13">
        <v>268</v>
      </c>
      <c r="E68" s="24">
        <f t="shared" si="0"/>
        <v>0.23550087873462214</v>
      </c>
      <c r="F68" s="13" t="s">
        <v>163</v>
      </c>
      <c r="G68" s="14" t="s">
        <v>163</v>
      </c>
      <c r="H68" s="13" t="s">
        <v>163</v>
      </c>
      <c r="I68" s="14" t="s">
        <v>163</v>
      </c>
      <c r="J68" s="12" t="s">
        <v>163</v>
      </c>
      <c r="K68" s="13" t="s">
        <v>163</v>
      </c>
      <c r="L68" s="13" t="s">
        <v>163</v>
      </c>
      <c r="M68" s="13" t="s">
        <v>163</v>
      </c>
      <c r="N68" s="13" t="s">
        <v>163</v>
      </c>
      <c r="O68" s="13" t="s">
        <v>163</v>
      </c>
      <c r="P68" s="7"/>
    </row>
    <row r="69" spans="1:16" x14ac:dyDescent="0.25">
      <c r="A69" s="8" t="s">
        <v>141</v>
      </c>
      <c r="B69" s="10" t="s">
        <v>142</v>
      </c>
      <c r="C69" s="12">
        <v>6328</v>
      </c>
      <c r="D69" s="13">
        <v>1272</v>
      </c>
      <c r="E69" s="24">
        <f t="shared" si="0"/>
        <v>0.20101137800252844</v>
      </c>
      <c r="F69" s="13">
        <v>17</v>
      </c>
      <c r="G69" s="14">
        <v>1.3364779874213801E-2</v>
      </c>
      <c r="H69" s="13" t="s">
        <v>163</v>
      </c>
      <c r="I69" s="14" t="s">
        <v>163</v>
      </c>
      <c r="J69" s="12">
        <v>12</v>
      </c>
      <c r="K69" s="13" t="s">
        <v>163</v>
      </c>
      <c r="L69" s="13" t="s">
        <v>163</v>
      </c>
      <c r="M69" s="13" t="s">
        <v>163</v>
      </c>
      <c r="N69" s="13" t="s">
        <v>163</v>
      </c>
      <c r="O69" s="13" t="s">
        <v>163</v>
      </c>
      <c r="P69" s="7"/>
    </row>
    <row r="70" spans="1:16" x14ac:dyDescent="0.25">
      <c r="A70" s="8" t="s">
        <v>143</v>
      </c>
      <c r="B70" s="10" t="s">
        <v>144</v>
      </c>
      <c r="C70" s="12">
        <v>894</v>
      </c>
      <c r="D70" s="13">
        <v>141</v>
      </c>
      <c r="E70" s="24">
        <f t="shared" ref="E70:E76" si="1">D70/C70</f>
        <v>0.15771812080536912</v>
      </c>
      <c r="F70" s="13" t="s">
        <v>163</v>
      </c>
      <c r="G70" s="14" t="s">
        <v>163</v>
      </c>
      <c r="H70" s="13" t="s">
        <v>163</v>
      </c>
      <c r="I70" s="14" t="s">
        <v>163</v>
      </c>
      <c r="J70" s="12" t="s">
        <v>163</v>
      </c>
      <c r="K70" s="13" t="s">
        <v>163</v>
      </c>
      <c r="L70" s="13" t="s">
        <v>163</v>
      </c>
      <c r="M70" s="13" t="s">
        <v>163</v>
      </c>
      <c r="N70" s="13" t="s">
        <v>163</v>
      </c>
      <c r="O70" s="13" t="s">
        <v>163</v>
      </c>
      <c r="P70" s="7"/>
    </row>
    <row r="71" spans="1:16" x14ac:dyDescent="0.25">
      <c r="A71" s="8" t="s">
        <v>145</v>
      </c>
      <c r="B71" s="10" t="s">
        <v>146</v>
      </c>
      <c r="C71" s="12">
        <v>8806</v>
      </c>
      <c r="D71" s="13">
        <v>1095</v>
      </c>
      <c r="E71" s="24">
        <f t="shared" si="1"/>
        <v>0.124347036111742</v>
      </c>
      <c r="F71" s="13">
        <v>12</v>
      </c>
      <c r="G71" s="14">
        <v>1.0958904109589E-2</v>
      </c>
      <c r="H71" s="13" t="s">
        <v>163</v>
      </c>
      <c r="I71" s="14" t="s">
        <v>163</v>
      </c>
      <c r="J71" s="12">
        <v>7</v>
      </c>
      <c r="K71" s="13" t="s">
        <v>163</v>
      </c>
      <c r="L71" s="13" t="s">
        <v>163</v>
      </c>
      <c r="M71" s="13" t="s">
        <v>163</v>
      </c>
      <c r="N71" s="13" t="s">
        <v>163</v>
      </c>
      <c r="O71" s="13" t="s">
        <v>163</v>
      </c>
      <c r="P71" s="7"/>
    </row>
    <row r="72" spans="1:16" x14ac:dyDescent="0.25">
      <c r="A72" s="8" t="s">
        <v>147</v>
      </c>
      <c r="B72" s="10" t="s">
        <v>148</v>
      </c>
      <c r="C72" s="12">
        <v>25224</v>
      </c>
      <c r="D72" s="13">
        <v>4514</v>
      </c>
      <c r="E72" s="24">
        <f t="shared" si="1"/>
        <v>0.17895654931810973</v>
      </c>
      <c r="F72" s="13">
        <v>33</v>
      </c>
      <c r="G72" s="14">
        <v>7.3105892778023897E-3</v>
      </c>
      <c r="H72" s="13">
        <v>13</v>
      </c>
      <c r="I72" s="14">
        <v>2.8799291094373102E-3</v>
      </c>
      <c r="J72" s="12">
        <v>20</v>
      </c>
      <c r="K72" s="13">
        <v>7</v>
      </c>
      <c r="L72" s="13" t="s">
        <v>163</v>
      </c>
      <c r="M72" s="13" t="s">
        <v>163</v>
      </c>
      <c r="N72" s="13" t="s">
        <v>163</v>
      </c>
      <c r="O72" s="13" t="s">
        <v>163</v>
      </c>
      <c r="P72" s="7"/>
    </row>
    <row r="73" spans="1:16" x14ac:dyDescent="0.25">
      <c r="A73" s="8" t="s">
        <v>149</v>
      </c>
      <c r="B73" s="10" t="s">
        <v>150</v>
      </c>
      <c r="C73" s="12">
        <v>3129</v>
      </c>
      <c r="D73" s="13">
        <v>527</v>
      </c>
      <c r="E73" s="24">
        <f t="shared" si="1"/>
        <v>0.16842441674656439</v>
      </c>
      <c r="F73" s="13">
        <v>8</v>
      </c>
      <c r="G73" s="14">
        <v>1.5180265654649E-2</v>
      </c>
      <c r="H73" s="13" t="s">
        <v>163</v>
      </c>
      <c r="I73" s="14" t="s">
        <v>163</v>
      </c>
      <c r="J73" s="12" t="s">
        <v>163</v>
      </c>
      <c r="K73" s="13" t="s">
        <v>163</v>
      </c>
      <c r="L73" s="13" t="s">
        <v>163</v>
      </c>
      <c r="M73" s="13" t="s">
        <v>163</v>
      </c>
      <c r="N73" s="13" t="s">
        <v>163</v>
      </c>
      <c r="O73" s="13" t="s">
        <v>163</v>
      </c>
      <c r="P73" s="7"/>
    </row>
    <row r="74" spans="1:16" x14ac:dyDescent="0.25">
      <c r="A74" s="8" t="s">
        <v>151</v>
      </c>
      <c r="B74" s="10" t="s">
        <v>152</v>
      </c>
      <c r="C74" s="12">
        <v>1418</v>
      </c>
      <c r="D74" s="13">
        <v>239</v>
      </c>
      <c r="E74" s="24">
        <f t="shared" si="1"/>
        <v>0.16854724964739068</v>
      </c>
      <c r="F74" s="13" t="s">
        <v>163</v>
      </c>
      <c r="G74" s="14" t="s">
        <v>163</v>
      </c>
      <c r="H74" s="13" t="s">
        <v>163</v>
      </c>
      <c r="I74" s="14" t="s">
        <v>163</v>
      </c>
      <c r="J74" s="12" t="s">
        <v>163</v>
      </c>
      <c r="K74" s="13" t="s">
        <v>163</v>
      </c>
      <c r="L74" s="13" t="s">
        <v>163</v>
      </c>
      <c r="M74" s="13" t="s">
        <v>163</v>
      </c>
      <c r="N74" s="13" t="s">
        <v>163</v>
      </c>
      <c r="O74" s="13" t="s">
        <v>163</v>
      </c>
      <c r="P74" s="7"/>
    </row>
    <row r="75" spans="1:16" x14ac:dyDescent="0.25">
      <c r="A75" s="8" t="s">
        <v>153</v>
      </c>
      <c r="B75" s="10" t="s">
        <v>154</v>
      </c>
      <c r="C75" s="12">
        <v>11385</v>
      </c>
      <c r="D75" s="13">
        <v>1523</v>
      </c>
      <c r="E75" s="24">
        <f t="shared" si="1"/>
        <v>0.13377250768555116</v>
      </c>
      <c r="F75" s="13">
        <v>30</v>
      </c>
      <c r="G75" s="14">
        <v>1.96979645436638E-2</v>
      </c>
      <c r="H75" s="13">
        <v>7</v>
      </c>
      <c r="I75" s="14">
        <v>4.59619172685489E-3</v>
      </c>
      <c r="J75" s="12">
        <v>23</v>
      </c>
      <c r="K75" s="13" t="s">
        <v>163</v>
      </c>
      <c r="L75" s="13" t="s">
        <v>163</v>
      </c>
      <c r="M75" s="13" t="s">
        <v>163</v>
      </c>
      <c r="N75" s="13" t="s">
        <v>163</v>
      </c>
      <c r="O75" s="13" t="s">
        <v>163</v>
      </c>
      <c r="P75" s="7"/>
    </row>
    <row r="76" spans="1:16" x14ac:dyDescent="0.25">
      <c r="A76" s="19" t="s">
        <v>155</v>
      </c>
      <c r="B76" s="20" t="s">
        <v>156</v>
      </c>
      <c r="C76" s="21">
        <v>5045</v>
      </c>
      <c r="D76" s="22">
        <v>1092</v>
      </c>
      <c r="E76" s="24">
        <f t="shared" si="1"/>
        <v>0.21645193260654114</v>
      </c>
      <c r="F76" s="22">
        <v>10</v>
      </c>
      <c r="G76" s="23">
        <v>9.1575091575091597E-3</v>
      </c>
      <c r="H76" s="22" t="s">
        <v>163</v>
      </c>
      <c r="I76" s="23" t="s">
        <v>163</v>
      </c>
      <c r="J76" s="21">
        <v>8</v>
      </c>
      <c r="K76" s="22" t="s">
        <v>163</v>
      </c>
      <c r="L76" s="22" t="s">
        <v>163</v>
      </c>
      <c r="M76" s="22" t="s">
        <v>163</v>
      </c>
      <c r="N76" s="22" t="s">
        <v>163</v>
      </c>
      <c r="O76" s="22" t="s">
        <v>163</v>
      </c>
      <c r="P76" s="7"/>
    </row>
    <row r="77" spans="1:16" ht="15.75" thickBot="1" x14ac:dyDescent="0.3">
      <c r="A77" s="9" t="s">
        <v>163</v>
      </c>
      <c r="B77" s="11" t="s">
        <v>158</v>
      </c>
      <c r="C77" s="15" t="s">
        <v>163</v>
      </c>
      <c r="D77" s="16">
        <v>296</v>
      </c>
      <c r="E77" s="16" t="s">
        <v>163</v>
      </c>
      <c r="F77" s="16">
        <v>11</v>
      </c>
      <c r="G77" s="17">
        <v>3.7162162162162199E-2</v>
      </c>
      <c r="H77" s="16" t="s">
        <v>163</v>
      </c>
      <c r="I77" s="17" t="s">
        <v>163</v>
      </c>
      <c r="J77" s="15">
        <v>7</v>
      </c>
      <c r="K77" s="16" t="s">
        <v>163</v>
      </c>
      <c r="L77" s="16" t="s">
        <v>163</v>
      </c>
      <c r="M77" s="16" t="s">
        <v>163</v>
      </c>
      <c r="N77" s="16" t="s">
        <v>163</v>
      </c>
      <c r="O77" s="18" t="s">
        <v>163</v>
      </c>
      <c r="P77" s="7"/>
    </row>
    <row r="78" spans="1:16" x14ac:dyDescent="0.25">
      <c r="C78" s="5"/>
      <c r="D78" s="5"/>
      <c r="E78" s="5"/>
      <c r="F78" s="5"/>
      <c r="G78" s="6"/>
      <c r="H78" s="5"/>
      <c r="I78" s="6"/>
      <c r="J78" s="5"/>
      <c r="K78" s="5"/>
      <c r="L78" s="5"/>
      <c r="M78" s="5"/>
      <c r="N78" s="5"/>
      <c r="O78" s="5"/>
    </row>
    <row r="79" spans="1:16" x14ac:dyDescent="0.25">
      <c r="A79" s="25" t="s">
        <v>165</v>
      </c>
    </row>
    <row r="80" spans="1:16" x14ac:dyDescent="0.25">
      <c r="A80" s="4" t="s">
        <v>157</v>
      </c>
    </row>
    <row r="81" spans="1:15" x14ac:dyDescent="0.25">
      <c r="A81" s="36" t="s">
        <v>164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</row>
  </sheetData>
  <mergeCells count="10">
    <mergeCell ref="A81:O81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2019-03-19T18:36:05Z</dcterms:created>
  <dcterms:modified xsi:type="dcterms:W3CDTF">2019-04-26T14:05:38Z</dcterms:modified>
</cp:coreProperties>
</file>