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U:\Data Analytics\Publications\S4E2e Support\data\"/>
    </mc:Choice>
  </mc:AlternateContent>
  <bookViews>
    <workbookView xWindow="11240" yWindow="1720" windowWidth="21600" windowHeight="14760" tabRatio="500"/>
  </bookViews>
  <sheets>
    <sheet name="Data" sheetId="1" r:id="rId1"/>
    <sheet name="Completed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  <c r="E2" i="2"/>
  <c r="E3" i="2"/>
  <c r="E4" i="2"/>
  <c r="E5" i="2"/>
  <c r="E6" i="2"/>
  <c r="E7" i="2"/>
  <c r="E8" i="2"/>
  <c r="E9" i="2"/>
  <c r="F2" i="2"/>
  <c r="H2" i="2"/>
  <c r="D3" i="2"/>
  <c r="F3" i="2"/>
  <c r="H3" i="2"/>
  <c r="D4" i="2"/>
  <c r="H4" i="2"/>
  <c r="D5" i="2"/>
  <c r="F5" i="2"/>
  <c r="H5" i="2"/>
  <c r="D6" i="2"/>
  <c r="H6" i="2"/>
  <c r="D7" i="2"/>
  <c r="F7" i="2"/>
  <c r="H7" i="2"/>
  <c r="D8" i="2"/>
  <c r="F8" i="2"/>
  <c r="H8" i="2"/>
  <c r="D9" i="2"/>
  <c r="H9" i="2"/>
  <c r="H12" i="2"/>
  <c r="G2" i="2"/>
  <c r="G3" i="2"/>
  <c r="F4" i="2"/>
  <c r="G4" i="2"/>
  <c r="G5" i="2"/>
  <c r="G6" i="2"/>
  <c r="G7" i="2"/>
  <c r="G8" i="2"/>
  <c r="F9" i="2"/>
  <c r="G9" i="2"/>
  <c r="G12" i="2"/>
  <c r="F6" i="2"/>
  <c r="F12" i="2"/>
  <c r="C12" i="2"/>
  <c r="B12" i="2"/>
  <c r="F11" i="2"/>
  <c r="C11" i="2"/>
  <c r="B11" i="2"/>
</calcChain>
</file>

<file path=xl/sharedStrings.xml><?xml version="1.0" encoding="utf-8"?>
<sst xmlns="http://schemas.openxmlformats.org/spreadsheetml/2006/main" count="13" uniqueCount="10">
  <si>
    <t>Obs</t>
  </si>
  <si>
    <t>A</t>
  </si>
  <si>
    <t>B</t>
  </si>
  <si>
    <t>Dir</t>
  </si>
  <si>
    <r>
      <t>D</t>
    </r>
    <r>
      <rPr>
        <vertAlign val="subscript"/>
        <sz val="12"/>
        <color theme="1"/>
        <rFont val="Calibri"/>
        <family val="2"/>
        <scheme val="minor"/>
      </rPr>
      <t>A-B</t>
    </r>
  </si>
  <si>
    <r>
      <t>R</t>
    </r>
    <r>
      <rPr>
        <vertAlign val="subscript"/>
        <sz val="12"/>
        <color theme="1"/>
        <rFont val="Calibri"/>
        <family val="2"/>
        <scheme val="minor"/>
      </rPr>
      <t>D</t>
    </r>
  </si>
  <si>
    <r>
      <t>R</t>
    </r>
    <r>
      <rPr>
        <vertAlign val="superscript"/>
        <sz val="12"/>
        <color theme="1"/>
        <rFont val="Calibri"/>
        <family val="2"/>
        <scheme val="minor"/>
      </rPr>
      <t>+</t>
    </r>
  </si>
  <si>
    <r>
      <t>R</t>
    </r>
    <r>
      <rPr>
        <vertAlign val="superscript"/>
        <sz val="12"/>
        <color theme="1"/>
        <rFont val="Calibri"/>
        <family val="2"/>
        <scheme val="minor"/>
      </rPr>
      <t>-</t>
    </r>
  </si>
  <si>
    <t>n</t>
  </si>
  <si>
    <t>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</si>
</sst>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1" xfId="0" applyFont="1" applyBorder="1" applyAlignment="1">
      <alignment horizontal="left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zoomScaleNormal="100" zoomScalePageLayoutView="200" workbookViewId="0">
      <selection activeCell="B11" sqref="B11"/>
    </sheetView>
  </sheetViews>
  <sheetFormatPr defaultColWidth="10.6640625" defaultRowHeight="15.5" x14ac:dyDescent="0.35"/>
  <cols>
    <col min="1" max="3" width="4.6640625" customWidth="1"/>
  </cols>
  <sheetData>
    <row r="1" spans="1:3" x14ac:dyDescent="0.35">
      <c r="A1" s="15" t="s">
        <v>0</v>
      </c>
      <c r="B1" s="2" t="s">
        <v>1</v>
      </c>
      <c r="C1" s="2" t="s">
        <v>2</v>
      </c>
    </row>
    <row r="2" spans="1:3" x14ac:dyDescent="0.35">
      <c r="A2" s="13">
        <v>1</v>
      </c>
      <c r="B2" s="3">
        <v>8</v>
      </c>
      <c r="C2" s="3">
        <v>11</v>
      </c>
    </row>
    <row r="3" spans="1:3" x14ac:dyDescent="0.35">
      <c r="A3" s="13">
        <v>2</v>
      </c>
      <c r="B3" s="4">
        <v>6</v>
      </c>
      <c r="C3" s="4">
        <v>8</v>
      </c>
    </row>
    <row r="4" spans="1:3" x14ac:dyDescent="0.35">
      <c r="A4" s="13">
        <v>3</v>
      </c>
      <c r="B4" s="4">
        <v>12</v>
      </c>
      <c r="C4" s="4">
        <v>4</v>
      </c>
    </row>
    <row r="5" spans="1:3" x14ac:dyDescent="0.35">
      <c r="A5" s="13">
        <v>4</v>
      </c>
      <c r="B5" s="4">
        <v>2</v>
      </c>
      <c r="C5" s="4">
        <v>9</v>
      </c>
    </row>
    <row r="6" spans="1:3" x14ac:dyDescent="0.35">
      <c r="A6" s="13">
        <v>5</v>
      </c>
      <c r="B6" s="4">
        <v>3</v>
      </c>
      <c r="C6" s="4">
        <v>3</v>
      </c>
    </row>
    <row r="7" spans="1:3" x14ac:dyDescent="0.35">
      <c r="A7" s="13">
        <v>6</v>
      </c>
      <c r="B7" s="4">
        <v>3</v>
      </c>
      <c r="C7" s="4">
        <v>5</v>
      </c>
    </row>
    <row r="8" spans="1:3" x14ac:dyDescent="0.35">
      <c r="A8" s="13">
        <v>7</v>
      </c>
      <c r="B8" s="4">
        <v>1</v>
      </c>
      <c r="C8" s="4">
        <v>2</v>
      </c>
    </row>
    <row r="9" spans="1:3" x14ac:dyDescent="0.35">
      <c r="A9" s="14">
        <v>8</v>
      </c>
      <c r="B9" s="8">
        <v>7</v>
      </c>
      <c r="C9" s="8"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Normal="100" zoomScalePageLayoutView="200" workbookViewId="0">
      <selection activeCell="D14" sqref="D14"/>
    </sheetView>
  </sheetViews>
  <sheetFormatPr defaultColWidth="10.6640625" defaultRowHeight="15.5" x14ac:dyDescent="0.35"/>
  <cols>
    <col min="1" max="8" width="4.6640625" customWidth="1"/>
  </cols>
  <sheetData>
    <row r="1" spans="1:8" ht="18.5" x14ac:dyDescent="0.45">
      <c r="A1" s="1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</row>
    <row r="2" spans="1:8" x14ac:dyDescent="0.35">
      <c r="A2" s="13">
        <v>1</v>
      </c>
      <c r="B2" s="3">
        <v>8</v>
      </c>
      <c r="C2" s="3">
        <v>11</v>
      </c>
      <c r="D2" s="3" t="str">
        <f>IF(B2&lt;C2,"-",IF(B2=C2,"","+"))</f>
        <v>-</v>
      </c>
      <c r="E2" s="4">
        <f>IF(B2-C2=0,"",ABS(B2-C2))</f>
        <v>3</v>
      </c>
      <c r="F2" s="5">
        <f>IF(E2="","",_xlfn.RANK.AVG(E2,$E$2:$E$9,1))</f>
        <v>4</v>
      </c>
      <c r="G2" s="6" t="str">
        <f t="shared" ref="G2:G9" si="0">IF(D2="+",F2,"")</f>
        <v/>
      </c>
      <c r="H2" s="3">
        <f t="shared" ref="H2:H9" si="1">IF(D2="-",F2,"")</f>
        <v>4</v>
      </c>
    </row>
    <row r="3" spans="1:8" x14ac:dyDescent="0.35">
      <c r="A3" s="13">
        <v>2</v>
      </c>
      <c r="B3" s="4">
        <v>6</v>
      </c>
      <c r="C3" s="4">
        <v>8</v>
      </c>
      <c r="D3" s="4" t="str">
        <f t="shared" ref="D3:D9" si="2">IF(B3&lt;C3,"-",IF(B3=C3,"","+"))</f>
        <v>-</v>
      </c>
      <c r="E3" s="4">
        <f t="shared" ref="E3:E9" si="3">IF(B3-C3=0,"",ABS(B3-C3))</f>
        <v>2</v>
      </c>
      <c r="F3" s="5">
        <f t="shared" ref="F3:F9" si="4">IF(E3="","",_xlfn.RANK.AVG(E3,$E$2:$E$9,1))</f>
        <v>2.5</v>
      </c>
      <c r="G3" s="7" t="str">
        <f t="shared" si="0"/>
        <v/>
      </c>
      <c r="H3" s="4">
        <f t="shared" si="1"/>
        <v>2.5</v>
      </c>
    </row>
    <row r="4" spans="1:8" x14ac:dyDescent="0.35">
      <c r="A4" s="13">
        <v>3</v>
      </c>
      <c r="B4" s="4">
        <v>12</v>
      </c>
      <c r="C4" s="4">
        <v>4</v>
      </c>
      <c r="D4" s="4" t="str">
        <f t="shared" si="2"/>
        <v>+</v>
      </c>
      <c r="E4" s="4">
        <f t="shared" si="3"/>
        <v>8</v>
      </c>
      <c r="F4" s="5">
        <f t="shared" si="4"/>
        <v>7</v>
      </c>
      <c r="G4" s="7">
        <f t="shared" si="0"/>
        <v>7</v>
      </c>
      <c r="H4" s="4" t="str">
        <f t="shared" si="1"/>
        <v/>
      </c>
    </row>
    <row r="5" spans="1:8" x14ac:dyDescent="0.35">
      <c r="A5" s="13">
        <v>4</v>
      </c>
      <c r="B5" s="4">
        <v>2</v>
      </c>
      <c r="C5" s="4">
        <v>9</v>
      </c>
      <c r="D5" s="4" t="str">
        <f t="shared" si="2"/>
        <v>-</v>
      </c>
      <c r="E5" s="4">
        <f t="shared" si="3"/>
        <v>7</v>
      </c>
      <c r="F5" s="5">
        <f t="shared" si="4"/>
        <v>6</v>
      </c>
      <c r="G5" s="7" t="str">
        <f t="shared" si="0"/>
        <v/>
      </c>
      <c r="H5" s="4">
        <f t="shared" si="1"/>
        <v>6</v>
      </c>
    </row>
    <row r="6" spans="1:8" x14ac:dyDescent="0.35">
      <c r="A6" s="13">
        <v>5</v>
      </c>
      <c r="B6" s="4">
        <v>3</v>
      </c>
      <c r="C6" s="4">
        <v>3</v>
      </c>
      <c r="D6" s="4" t="str">
        <f t="shared" si="2"/>
        <v/>
      </c>
      <c r="E6" s="4" t="str">
        <f t="shared" si="3"/>
        <v/>
      </c>
      <c r="F6" s="5" t="str">
        <f t="shared" si="4"/>
        <v/>
      </c>
      <c r="G6" s="7" t="str">
        <f t="shared" si="0"/>
        <v/>
      </c>
      <c r="H6" s="4" t="str">
        <f t="shared" si="1"/>
        <v/>
      </c>
    </row>
    <row r="7" spans="1:8" x14ac:dyDescent="0.35">
      <c r="A7" s="13">
        <v>6</v>
      </c>
      <c r="B7" s="4">
        <v>3</v>
      </c>
      <c r="C7" s="4">
        <v>5</v>
      </c>
      <c r="D7" s="4" t="str">
        <f t="shared" si="2"/>
        <v>-</v>
      </c>
      <c r="E7" s="4">
        <f t="shared" si="3"/>
        <v>2</v>
      </c>
      <c r="F7" s="5">
        <f t="shared" si="4"/>
        <v>2.5</v>
      </c>
      <c r="G7" s="7" t="str">
        <f t="shared" si="0"/>
        <v/>
      </c>
      <c r="H7" s="4">
        <f t="shared" si="1"/>
        <v>2.5</v>
      </c>
    </row>
    <row r="8" spans="1:8" x14ac:dyDescent="0.35">
      <c r="A8" s="13">
        <v>7</v>
      </c>
      <c r="B8" s="4">
        <v>1</v>
      </c>
      <c r="C8" s="4">
        <v>2</v>
      </c>
      <c r="D8" s="4" t="str">
        <f t="shared" si="2"/>
        <v>-</v>
      </c>
      <c r="E8" s="4">
        <f t="shared" si="3"/>
        <v>1</v>
      </c>
      <c r="F8" s="5">
        <f t="shared" si="4"/>
        <v>1</v>
      </c>
      <c r="G8" s="7" t="str">
        <f t="shared" si="0"/>
        <v/>
      </c>
      <c r="H8" s="4">
        <f t="shared" si="1"/>
        <v>1</v>
      </c>
    </row>
    <row r="9" spans="1:8" x14ac:dyDescent="0.35">
      <c r="A9" s="14">
        <v>8</v>
      </c>
      <c r="B9" s="8">
        <v>7</v>
      </c>
      <c r="C9" s="8">
        <v>2</v>
      </c>
      <c r="D9" s="8" t="str">
        <f t="shared" si="2"/>
        <v>+</v>
      </c>
      <c r="E9" s="8">
        <f t="shared" si="3"/>
        <v>5</v>
      </c>
      <c r="F9" s="9">
        <f t="shared" si="4"/>
        <v>5</v>
      </c>
      <c r="G9" s="10">
        <f t="shared" si="0"/>
        <v>5</v>
      </c>
      <c r="H9" s="8" t="str">
        <f t="shared" si="1"/>
        <v/>
      </c>
    </row>
    <row r="10" spans="1:8" x14ac:dyDescent="0.35">
      <c r="A10" s="11"/>
      <c r="B10" s="12"/>
      <c r="C10" s="12"/>
      <c r="D10" s="12"/>
      <c r="E10" s="12"/>
      <c r="F10" s="12"/>
      <c r="G10" s="12"/>
      <c r="H10" s="12"/>
    </row>
    <row r="11" spans="1:8" x14ac:dyDescent="0.35">
      <c r="A11" s="1" t="s">
        <v>8</v>
      </c>
      <c r="B11" s="2">
        <f>COUNT(B2:B9)</f>
        <v>8</v>
      </c>
      <c r="C11" s="2">
        <f t="shared" ref="C11" si="5">COUNT(C2:C9)</f>
        <v>8</v>
      </c>
      <c r="D11" s="5"/>
      <c r="E11" s="5"/>
      <c r="F11" s="2">
        <f t="shared" ref="F11" si="6">COUNT(F2:F9)</f>
        <v>7</v>
      </c>
      <c r="G11" s="12"/>
      <c r="H11" s="12"/>
    </row>
    <row r="12" spans="1:8" x14ac:dyDescent="0.35">
      <c r="A12" s="1" t="s">
        <v>9</v>
      </c>
      <c r="B12" s="2">
        <f>SUM(B2:B9)</f>
        <v>42</v>
      </c>
      <c r="C12" s="2">
        <f t="shared" ref="C12" si="7">SUM(C2:C9)</f>
        <v>44</v>
      </c>
      <c r="D12" s="5"/>
      <c r="E12" s="5"/>
      <c r="F12" s="2">
        <f t="shared" ref="F12:H12" si="8">SUM(F2:F9)</f>
        <v>28</v>
      </c>
      <c r="G12" s="2">
        <f t="shared" si="8"/>
        <v>12</v>
      </c>
      <c r="H12" s="2">
        <f t="shared" si="8"/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Completed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Gardener</dc:creator>
  <cp:lastModifiedBy>Mark Gardener</cp:lastModifiedBy>
  <dcterms:created xsi:type="dcterms:W3CDTF">2015-09-30T09:11:39Z</dcterms:created>
  <dcterms:modified xsi:type="dcterms:W3CDTF">2015-09-30T10:37:21Z</dcterms:modified>
</cp:coreProperties>
</file>