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98gr/Library/Mobile Documents/com~apple~CloudDocs/PhD/35_Deviation Patterns/01_pyCharm/garcia/output_approach/large/"/>
    </mc:Choice>
  </mc:AlternateContent>
  <xr:revisionPtr revIDLastSave="0" documentId="13_ncr:1_{0579B0DD-232A-5F4D-B9F1-74C509E862FD}" xr6:coauthVersionLast="47" xr6:coauthVersionMax="47" xr10:uidLastSave="{00000000-0000-0000-0000-000000000000}"/>
  <bookViews>
    <workbookView xWindow="240" yWindow="500" windowWidth="37100" windowHeight="15740" activeTab="1" xr2:uid="{00000000-000D-0000-FFFF-FFFF00000000}"/>
  </bookViews>
  <sheets>
    <sheet name="Patterns" sheetId="1" r:id="rId1"/>
    <sheet name="Summary" sheetId="3" r:id="rId2"/>
    <sheet name="Time" sheetId="2" r:id="rId3"/>
  </sheets>
  <definedNames>
    <definedName name="_xlnm._FilterDatabase" localSheetId="0" hidden="1">Patterns!$A$2:$AP$1117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T4" i="1"/>
  <c r="U4" i="1"/>
  <c r="V4" i="1"/>
  <c r="W4" i="1"/>
  <c r="X4" i="1"/>
  <c r="Y4" i="1"/>
  <c r="Z4" i="1"/>
  <c r="AA4" i="1"/>
  <c r="AB4" i="1"/>
  <c r="AC4" i="1"/>
  <c r="AD4" i="1"/>
  <c r="S5" i="1"/>
  <c r="T5" i="1"/>
  <c r="U5" i="1"/>
  <c r="V5" i="1"/>
  <c r="W5" i="1"/>
  <c r="X5" i="1"/>
  <c r="Y5" i="1"/>
  <c r="Z5" i="1"/>
  <c r="AA5" i="1"/>
  <c r="AB5" i="1"/>
  <c r="AC5" i="1"/>
  <c r="AD5" i="1"/>
  <c r="T6" i="1"/>
  <c r="U6" i="1"/>
  <c r="S6" i="1"/>
  <c r="V6" i="1"/>
  <c r="W6" i="1"/>
  <c r="X6" i="1"/>
  <c r="Y6" i="1"/>
  <c r="Z6" i="1"/>
  <c r="AA6" i="1"/>
  <c r="AB6" i="1"/>
  <c r="AC6" i="1"/>
  <c r="AD6" i="1"/>
  <c r="S7" i="1"/>
  <c r="T7" i="1"/>
  <c r="U7" i="1"/>
  <c r="V7" i="1"/>
  <c r="W7" i="1"/>
  <c r="X7" i="1"/>
  <c r="Y7" i="1"/>
  <c r="Z7" i="1"/>
  <c r="AA7" i="1"/>
  <c r="AB7" i="1"/>
  <c r="AC7" i="1"/>
  <c r="AD7" i="1"/>
  <c r="S8" i="1"/>
  <c r="T8" i="1"/>
  <c r="U8" i="1"/>
  <c r="V8" i="1"/>
  <c r="W8" i="1"/>
  <c r="X8" i="1"/>
  <c r="Y8" i="1"/>
  <c r="Z8" i="1"/>
  <c r="AA8" i="1"/>
  <c r="AB8" i="1"/>
  <c r="AC8" i="1"/>
  <c r="AD8" i="1"/>
  <c r="S9" i="1"/>
  <c r="T9" i="1"/>
  <c r="U9" i="1"/>
  <c r="V9" i="1"/>
  <c r="W9" i="1"/>
  <c r="X9" i="1"/>
  <c r="Y9" i="1"/>
  <c r="Z9" i="1"/>
  <c r="AA9" i="1"/>
  <c r="AB9" i="1"/>
  <c r="AC9" i="1"/>
  <c r="AD9" i="1"/>
  <c r="S10" i="1"/>
  <c r="T10" i="1"/>
  <c r="U10" i="1"/>
  <c r="V10" i="1"/>
  <c r="W10" i="1"/>
  <c r="X10" i="1"/>
  <c r="Y10" i="1"/>
  <c r="Z10" i="1"/>
  <c r="AA10" i="1"/>
  <c r="AB10" i="1"/>
  <c r="AC10" i="1"/>
  <c r="AD10" i="1"/>
  <c r="S11" i="1"/>
  <c r="T11" i="1"/>
  <c r="U11" i="1"/>
  <c r="V11" i="1"/>
  <c r="W11" i="1"/>
  <c r="X11" i="1"/>
  <c r="Y11" i="1"/>
  <c r="Z11" i="1"/>
  <c r="AA11" i="1"/>
  <c r="AB11" i="1"/>
  <c r="AC11" i="1"/>
  <c r="AD11" i="1"/>
  <c r="S12" i="1"/>
  <c r="T12" i="1"/>
  <c r="U12" i="1"/>
  <c r="V12" i="1"/>
  <c r="W12" i="1"/>
  <c r="X12" i="1"/>
  <c r="Y12" i="1"/>
  <c r="Z12" i="1"/>
  <c r="AA12" i="1"/>
  <c r="AB12" i="1"/>
  <c r="AC12" i="1"/>
  <c r="AD12" i="1"/>
  <c r="S13" i="1"/>
  <c r="T13" i="1"/>
  <c r="U13" i="1"/>
  <c r="V13" i="1"/>
  <c r="W13" i="1"/>
  <c r="X13" i="1"/>
  <c r="Y13" i="1"/>
  <c r="Z13" i="1"/>
  <c r="AA13" i="1"/>
  <c r="AB13" i="1"/>
  <c r="AC13" i="1"/>
  <c r="AD13" i="1"/>
  <c r="S14" i="1"/>
  <c r="T14" i="1"/>
  <c r="U14" i="1"/>
  <c r="V14" i="1"/>
  <c r="W14" i="1"/>
  <c r="X14" i="1"/>
  <c r="Y14" i="1"/>
  <c r="Z14" i="1"/>
  <c r="AA14" i="1"/>
  <c r="AB14" i="1"/>
  <c r="AC14" i="1"/>
  <c r="AD14" i="1"/>
  <c r="S15" i="1"/>
  <c r="T15" i="1"/>
  <c r="U15" i="1"/>
  <c r="V15" i="1"/>
  <c r="W15" i="1"/>
  <c r="X15" i="1"/>
  <c r="Y15" i="1"/>
  <c r="Z15" i="1"/>
  <c r="AA15" i="1"/>
  <c r="AB15" i="1"/>
  <c r="AC15" i="1"/>
  <c r="AD15" i="1"/>
  <c r="S16" i="1"/>
  <c r="T16" i="1"/>
  <c r="U16" i="1"/>
  <c r="V16" i="1"/>
  <c r="W16" i="1"/>
  <c r="X16" i="1"/>
  <c r="Y16" i="1"/>
  <c r="Z16" i="1"/>
  <c r="AA16" i="1"/>
  <c r="AB16" i="1"/>
  <c r="AC16" i="1"/>
  <c r="AD16" i="1"/>
  <c r="S17" i="1"/>
  <c r="T17" i="1"/>
  <c r="U17" i="1"/>
  <c r="V17" i="1"/>
  <c r="W17" i="1"/>
  <c r="X17" i="1"/>
  <c r="Y17" i="1"/>
  <c r="Z17" i="1"/>
  <c r="AA17" i="1"/>
  <c r="AB17" i="1"/>
  <c r="AC17" i="1"/>
  <c r="AD17" i="1"/>
  <c r="S18" i="1"/>
  <c r="T18" i="1"/>
  <c r="U18" i="1"/>
  <c r="V18" i="1"/>
  <c r="W18" i="1"/>
  <c r="X18" i="1"/>
  <c r="Y18" i="1"/>
  <c r="Z18" i="1"/>
  <c r="AA18" i="1"/>
  <c r="AB18" i="1"/>
  <c r="AC18" i="1"/>
  <c r="AD18" i="1"/>
  <c r="S19" i="1"/>
  <c r="T19" i="1"/>
  <c r="U19" i="1"/>
  <c r="V19" i="1"/>
  <c r="W19" i="1"/>
  <c r="X19" i="1"/>
  <c r="Y19" i="1"/>
  <c r="Z19" i="1"/>
  <c r="AA19" i="1"/>
  <c r="AB19" i="1"/>
  <c r="AC19" i="1"/>
  <c r="AD19" i="1"/>
  <c r="S20" i="1"/>
  <c r="T20" i="1"/>
  <c r="U20" i="1"/>
  <c r="V20" i="1"/>
  <c r="W20" i="1"/>
  <c r="X20" i="1"/>
  <c r="Y20" i="1"/>
  <c r="Z20" i="1"/>
  <c r="AA20" i="1"/>
  <c r="AB20" i="1"/>
  <c r="AC20" i="1"/>
  <c r="AD20" i="1"/>
  <c r="S21" i="1"/>
  <c r="T21" i="1"/>
  <c r="U21" i="1"/>
  <c r="V21" i="1"/>
  <c r="W21" i="1"/>
  <c r="X21" i="1"/>
  <c r="Y21" i="1"/>
  <c r="Z21" i="1"/>
  <c r="AA21" i="1"/>
  <c r="AB21" i="1"/>
  <c r="AC21" i="1"/>
  <c r="AD21" i="1"/>
  <c r="S22" i="1"/>
  <c r="T22" i="1"/>
  <c r="U22" i="1"/>
  <c r="V22" i="1"/>
  <c r="W22" i="1"/>
  <c r="X22" i="1"/>
  <c r="Y22" i="1"/>
  <c r="Z22" i="1"/>
  <c r="AA22" i="1"/>
  <c r="AB22" i="1"/>
  <c r="AC22" i="1"/>
  <c r="AD22" i="1"/>
  <c r="S23" i="1"/>
  <c r="T23" i="1"/>
  <c r="U23" i="1"/>
  <c r="V23" i="1"/>
  <c r="W23" i="1"/>
  <c r="X23" i="1"/>
  <c r="Y23" i="1"/>
  <c r="Z23" i="1"/>
  <c r="AA23" i="1"/>
  <c r="AB23" i="1"/>
  <c r="AC23" i="1"/>
  <c r="AD23" i="1"/>
  <c r="S24" i="1"/>
  <c r="T24" i="1"/>
  <c r="U24" i="1"/>
  <c r="V24" i="1"/>
  <c r="W24" i="1"/>
  <c r="X24" i="1"/>
  <c r="Y24" i="1"/>
  <c r="Z24" i="1"/>
  <c r="AA24" i="1"/>
  <c r="AB24" i="1"/>
  <c r="AC24" i="1"/>
  <c r="AD24" i="1"/>
  <c r="T25" i="1"/>
  <c r="U25" i="1"/>
  <c r="S25" i="1"/>
  <c r="V25" i="1"/>
  <c r="W25" i="1"/>
  <c r="X25" i="1"/>
  <c r="Y25" i="1"/>
  <c r="Z25" i="1"/>
  <c r="AA25" i="1"/>
  <c r="AB25" i="1"/>
  <c r="AC25" i="1"/>
  <c r="AD25" i="1"/>
  <c r="S26" i="1"/>
  <c r="T26" i="1"/>
  <c r="U26" i="1"/>
  <c r="V26" i="1"/>
  <c r="W26" i="1"/>
  <c r="X26" i="1"/>
  <c r="Y26" i="1"/>
  <c r="Z26" i="1"/>
  <c r="AA26" i="1"/>
  <c r="AB26" i="1"/>
  <c r="AC26" i="1"/>
  <c r="AD26" i="1"/>
  <c r="S27" i="1"/>
  <c r="T27" i="1"/>
  <c r="U27" i="1"/>
  <c r="V27" i="1"/>
  <c r="W27" i="1"/>
  <c r="X27" i="1"/>
  <c r="Y27" i="1"/>
  <c r="Z27" i="1"/>
  <c r="AA27" i="1"/>
  <c r="AB27" i="1"/>
  <c r="AC27" i="1"/>
  <c r="AD27" i="1"/>
  <c r="S28" i="1"/>
  <c r="T28" i="1"/>
  <c r="U28" i="1"/>
  <c r="V28" i="1"/>
  <c r="W28" i="1"/>
  <c r="X28" i="1"/>
  <c r="Y28" i="1"/>
  <c r="Z28" i="1"/>
  <c r="AA28" i="1"/>
  <c r="AB28" i="1"/>
  <c r="AC28" i="1"/>
  <c r="AD28" i="1"/>
  <c r="S29" i="1"/>
  <c r="T29" i="1"/>
  <c r="U29" i="1"/>
  <c r="V29" i="1"/>
  <c r="W29" i="1"/>
  <c r="X29" i="1"/>
  <c r="Y29" i="1"/>
  <c r="Z29" i="1"/>
  <c r="AA29" i="1"/>
  <c r="AB29" i="1"/>
  <c r="AC29" i="1"/>
  <c r="AD29" i="1"/>
  <c r="S30" i="1"/>
  <c r="T30" i="1"/>
  <c r="U30" i="1"/>
  <c r="V30" i="1"/>
  <c r="W30" i="1"/>
  <c r="X30" i="1"/>
  <c r="Y30" i="1"/>
  <c r="Z30" i="1"/>
  <c r="AA30" i="1"/>
  <c r="AB30" i="1"/>
  <c r="AC30" i="1"/>
  <c r="AD30" i="1"/>
  <c r="S31" i="1"/>
  <c r="T31" i="1"/>
  <c r="U31" i="1"/>
  <c r="V31" i="1"/>
  <c r="W31" i="1"/>
  <c r="X31" i="1"/>
  <c r="Y31" i="1"/>
  <c r="Z31" i="1"/>
  <c r="AA31" i="1"/>
  <c r="AB31" i="1"/>
  <c r="AC31" i="1"/>
  <c r="AD31" i="1"/>
  <c r="S32" i="1"/>
  <c r="T32" i="1"/>
  <c r="U32" i="1"/>
  <c r="V32" i="1"/>
  <c r="W32" i="1"/>
  <c r="X32" i="1"/>
  <c r="Y32" i="1"/>
  <c r="Z32" i="1"/>
  <c r="AA32" i="1"/>
  <c r="AB32" i="1"/>
  <c r="AC32" i="1"/>
  <c r="AD32" i="1"/>
  <c r="S33" i="1"/>
  <c r="T33" i="1"/>
  <c r="U33" i="1"/>
  <c r="V33" i="1"/>
  <c r="W33" i="1"/>
  <c r="X33" i="1"/>
  <c r="Y33" i="1"/>
  <c r="Z33" i="1"/>
  <c r="AA33" i="1"/>
  <c r="AB33" i="1"/>
  <c r="AC33" i="1"/>
  <c r="AD33" i="1"/>
  <c r="S34" i="1"/>
  <c r="T34" i="1"/>
  <c r="U34" i="1"/>
  <c r="V34" i="1"/>
  <c r="W34" i="1"/>
  <c r="X34" i="1"/>
  <c r="Y34" i="1"/>
  <c r="Z34" i="1"/>
  <c r="AA34" i="1"/>
  <c r="AB34" i="1"/>
  <c r="AC34" i="1"/>
  <c r="AD34" i="1"/>
  <c r="S35" i="1"/>
  <c r="T35" i="1"/>
  <c r="U35" i="1"/>
  <c r="V35" i="1"/>
  <c r="W35" i="1"/>
  <c r="X35" i="1"/>
  <c r="Y35" i="1"/>
  <c r="Z35" i="1"/>
  <c r="AA35" i="1"/>
  <c r="AB35" i="1"/>
  <c r="AC35" i="1"/>
  <c r="AD35" i="1"/>
  <c r="S36" i="1"/>
  <c r="T36" i="1"/>
  <c r="U36" i="1"/>
  <c r="V36" i="1"/>
  <c r="W36" i="1"/>
  <c r="X36" i="1"/>
  <c r="Y36" i="1"/>
  <c r="Z36" i="1"/>
  <c r="AA36" i="1"/>
  <c r="AB36" i="1"/>
  <c r="AC36" i="1"/>
  <c r="AD36" i="1"/>
  <c r="S37" i="1"/>
  <c r="T37" i="1"/>
  <c r="U37" i="1"/>
  <c r="V37" i="1"/>
  <c r="W37" i="1"/>
  <c r="X37" i="1"/>
  <c r="Y37" i="1"/>
  <c r="Z37" i="1"/>
  <c r="AA37" i="1"/>
  <c r="AB37" i="1"/>
  <c r="AC37" i="1"/>
  <c r="AD37" i="1"/>
  <c r="S38" i="1"/>
  <c r="T38" i="1"/>
  <c r="U38" i="1"/>
  <c r="V38" i="1"/>
  <c r="W38" i="1"/>
  <c r="X38" i="1"/>
  <c r="Y38" i="1"/>
  <c r="Z38" i="1"/>
  <c r="AA38" i="1"/>
  <c r="AB38" i="1"/>
  <c r="AC38" i="1"/>
  <c r="AD38" i="1"/>
  <c r="S39" i="1"/>
  <c r="T39" i="1"/>
  <c r="U39" i="1"/>
  <c r="V39" i="1"/>
  <c r="W39" i="1"/>
  <c r="X39" i="1"/>
  <c r="Y39" i="1"/>
  <c r="Z39" i="1"/>
  <c r="AA39" i="1"/>
  <c r="AB39" i="1"/>
  <c r="AC39" i="1"/>
  <c r="AD39" i="1"/>
  <c r="S40" i="1"/>
  <c r="T40" i="1"/>
  <c r="U40" i="1"/>
  <c r="V40" i="1"/>
  <c r="W40" i="1"/>
  <c r="X40" i="1"/>
  <c r="Y40" i="1"/>
  <c r="Z40" i="1"/>
  <c r="AA40" i="1"/>
  <c r="AB40" i="1"/>
  <c r="AC40" i="1"/>
  <c r="AD40" i="1"/>
  <c r="S41" i="1"/>
  <c r="T41" i="1"/>
  <c r="U41" i="1"/>
  <c r="V41" i="1"/>
  <c r="W41" i="1"/>
  <c r="X41" i="1"/>
  <c r="Y41" i="1"/>
  <c r="Z41" i="1"/>
  <c r="AA41" i="1"/>
  <c r="AB41" i="1"/>
  <c r="AC41" i="1"/>
  <c r="AD41" i="1"/>
  <c r="S42" i="1"/>
  <c r="T42" i="1"/>
  <c r="U42" i="1"/>
  <c r="V42" i="1"/>
  <c r="W42" i="1"/>
  <c r="X42" i="1"/>
  <c r="Y42" i="1"/>
  <c r="Z42" i="1"/>
  <c r="AA42" i="1"/>
  <c r="AB42" i="1"/>
  <c r="AC42" i="1"/>
  <c r="AD42" i="1"/>
  <c r="S43" i="1"/>
  <c r="T43" i="1"/>
  <c r="U43" i="1"/>
  <c r="V43" i="1"/>
  <c r="W43" i="1"/>
  <c r="X43" i="1"/>
  <c r="Y43" i="1"/>
  <c r="Z43" i="1"/>
  <c r="AA43" i="1"/>
  <c r="AB43" i="1"/>
  <c r="AC43" i="1"/>
  <c r="AD43" i="1"/>
  <c r="S44" i="1"/>
  <c r="T44" i="1"/>
  <c r="U44" i="1"/>
  <c r="V44" i="1"/>
  <c r="W44" i="1"/>
  <c r="X44" i="1"/>
  <c r="Y44" i="1"/>
  <c r="Z44" i="1"/>
  <c r="AA44" i="1"/>
  <c r="AB44" i="1"/>
  <c r="AC44" i="1"/>
  <c r="AD44" i="1"/>
  <c r="S45" i="1"/>
  <c r="T45" i="1"/>
  <c r="U45" i="1"/>
  <c r="V45" i="1"/>
  <c r="W45" i="1"/>
  <c r="X45" i="1"/>
  <c r="Y45" i="1"/>
  <c r="Z45" i="1"/>
  <c r="AA45" i="1"/>
  <c r="AB45" i="1"/>
  <c r="AC45" i="1"/>
  <c r="AD45" i="1"/>
  <c r="S46" i="1"/>
  <c r="T46" i="1"/>
  <c r="U46" i="1"/>
  <c r="V46" i="1"/>
  <c r="W46" i="1"/>
  <c r="X46" i="1"/>
  <c r="Y46" i="1"/>
  <c r="Z46" i="1"/>
  <c r="AA46" i="1"/>
  <c r="AB46" i="1"/>
  <c r="AC46" i="1"/>
  <c r="AD46" i="1"/>
  <c r="S47" i="1"/>
  <c r="T47" i="1"/>
  <c r="U47" i="1"/>
  <c r="V47" i="1"/>
  <c r="W47" i="1"/>
  <c r="X47" i="1"/>
  <c r="Y47" i="1"/>
  <c r="Z47" i="1"/>
  <c r="AA47" i="1"/>
  <c r="AB47" i="1"/>
  <c r="AC47" i="1"/>
  <c r="AD47" i="1"/>
  <c r="S48" i="1"/>
  <c r="T48" i="1"/>
  <c r="U48" i="1"/>
  <c r="V48" i="1"/>
  <c r="W48" i="1"/>
  <c r="X48" i="1"/>
  <c r="Y48" i="1"/>
  <c r="Z48" i="1"/>
  <c r="AA48" i="1"/>
  <c r="AB48" i="1"/>
  <c r="AC48" i="1"/>
  <c r="AD48" i="1"/>
  <c r="S49" i="1"/>
  <c r="T49" i="1"/>
  <c r="U49" i="1"/>
  <c r="V49" i="1"/>
  <c r="W49" i="1"/>
  <c r="X49" i="1"/>
  <c r="Y49" i="1"/>
  <c r="Z49" i="1"/>
  <c r="AA49" i="1"/>
  <c r="AB49" i="1"/>
  <c r="AC49" i="1"/>
  <c r="AD49" i="1"/>
  <c r="S50" i="1"/>
  <c r="T50" i="1"/>
  <c r="U50" i="1"/>
  <c r="V50" i="1"/>
  <c r="W50" i="1"/>
  <c r="X50" i="1"/>
  <c r="Y50" i="1"/>
  <c r="Z50" i="1"/>
  <c r="AA50" i="1"/>
  <c r="AB50" i="1"/>
  <c r="AC50" i="1"/>
  <c r="AD50" i="1"/>
  <c r="S51" i="1"/>
  <c r="T51" i="1"/>
  <c r="U51" i="1"/>
  <c r="V51" i="1"/>
  <c r="W51" i="1"/>
  <c r="X51" i="1"/>
  <c r="Y51" i="1"/>
  <c r="Z51" i="1"/>
  <c r="AA51" i="1"/>
  <c r="AB51" i="1"/>
  <c r="AC51" i="1"/>
  <c r="AD51" i="1"/>
  <c r="S52" i="1"/>
  <c r="T52" i="1"/>
  <c r="U52" i="1"/>
  <c r="V52" i="1"/>
  <c r="W52" i="1"/>
  <c r="X52" i="1"/>
  <c r="Y52" i="1"/>
  <c r="Z52" i="1"/>
  <c r="AA52" i="1"/>
  <c r="AB52" i="1"/>
  <c r="AC52" i="1"/>
  <c r="AD52" i="1"/>
  <c r="S53" i="1"/>
  <c r="T53" i="1"/>
  <c r="U53" i="1"/>
  <c r="V53" i="1"/>
  <c r="W53" i="1"/>
  <c r="X53" i="1"/>
  <c r="Y53" i="1"/>
  <c r="Z53" i="1"/>
  <c r="AA53" i="1"/>
  <c r="AB53" i="1"/>
  <c r="AC53" i="1"/>
  <c r="AD53" i="1"/>
  <c r="S54" i="1"/>
  <c r="T54" i="1"/>
  <c r="U54" i="1"/>
  <c r="V54" i="1"/>
  <c r="W54" i="1"/>
  <c r="X54" i="1"/>
  <c r="Y54" i="1"/>
  <c r="Z54" i="1"/>
  <c r="AA54" i="1"/>
  <c r="AB54" i="1"/>
  <c r="AC54" i="1"/>
  <c r="AD54" i="1"/>
  <c r="S55" i="1"/>
  <c r="T55" i="1"/>
  <c r="U55" i="1"/>
  <c r="V55" i="1"/>
  <c r="W55" i="1"/>
  <c r="X55" i="1"/>
  <c r="Y55" i="1"/>
  <c r="Z55" i="1"/>
  <c r="AA55" i="1"/>
  <c r="AB55" i="1"/>
  <c r="AC55" i="1"/>
  <c r="AD55" i="1"/>
  <c r="S56" i="1"/>
  <c r="T56" i="1"/>
  <c r="U56" i="1"/>
  <c r="V56" i="1"/>
  <c r="W56" i="1"/>
  <c r="X56" i="1"/>
  <c r="Y56" i="1"/>
  <c r="Z56" i="1"/>
  <c r="AA56" i="1"/>
  <c r="AB56" i="1"/>
  <c r="AC56" i="1"/>
  <c r="AD56" i="1"/>
  <c r="S57" i="1"/>
  <c r="T57" i="1"/>
  <c r="U57" i="1"/>
  <c r="V57" i="1"/>
  <c r="W57" i="1"/>
  <c r="X57" i="1"/>
  <c r="Y57" i="1"/>
  <c r="Z57" i="1"/>
  <c r="AA57" i="1"/>
  <c r="AB57" i="1"/>
  <c r="AC57" i="1"/>
  <c r="AD57" i="1"/>
  <c r="S58" i="1"/>
  <c r="T58" i="1"/>
  <c r="U58" i="1"/>
  <c r="V58" i="1"/>
  <c r="W58" i="1"/>
  <c r="X58" i="1"/>
  <c r="Y58" i="1"/>
  <c r="Z58" i="1"/>
  <c r="AA58" i="1"/>
  <c r="AB58" i="1"/>
  <c r="AC58" i="1"/>
  <c r="AD58" i="1"/>
  <c r="S59" i="1"/>
  <c r="T59" i="1"/>
  <c r="U59" i="1"/>
  <c r="V59" i="1"/>
  <c r="W59" i="1"/>
  <c r="X59" i="1"/>
  <c r="Y59" i="1"/>
  <c r="Z59" i="1"/>
  <c r="AA59" i="1"/>
  <c r="AB59" i="1"/>
  <c r="AC59" i="1"/>
  <c r="AD59" i="1"/>
  <c r="S60" i="1"/>
  <c r="T60" i="1"/>
  <c r="U60" i="1"/>
  <c r="V60" i="1"/>
  <c r="W60" i="1"/>
  <c r="X60" i="1"/>
  <c r="Y60" i="1"/>
  <c r="Z60" i="1"/>
  <c r="AA60" i="1"/>
  <c r="AB60" i="1"/>
  <c r="AC60" i="1"/>
  <c r="AD60" i="1"/>
  <c r="S61" i="1"/>
  <c r="T61" i="1"/>
  <c r="U61" i="1"/>
  <c r="V61" i="1"/>
  <c r="W61" i="1"/>
  <c r="X61" i="1"/>
  <c r="Y61" i="1"/>
  <c r="Z61" i="1"/>
  <c r="AA61" i="1"/>
  <c r="AB61" i="1"/>
  <c r="AC61" i="1"/>
  <c r="AD61" i="1"/>
  <c r="S62" i="1"/>
  <c r="T62" i="1"/>
  <c r="U62" i="1"/>
  <c r="V62" i="1"/>
  <c r="W62" i="1"/>
  <c r="X62" i="1"/>
  <c r="Y62" i="1"/>
  <c r="Z62" i="1"/>
  <c r="AA62" i="1"/>
  <c r="AB62" i="1"/>
  <c r="AC62" i="1"/>
  <c r="AD62" i="1"/>
  <c r="S63" i="1"/>
  <c r="T63" i="1"/>
  <c r="U63" i="1"/>
  <c r="V63" i="1"/>
  <c r="W63" i="1"/>
  <c r="X63" i="1"/>
  <c r="Y63" i="1"/>
  <c r="Z63" i="1"/>
  <c r="AA63" i="1"/>
  <c r="AB63" i="1"/>
  <c r="AC63" i="1"/>
  <c r="AD63" i="1"/>
  <c r="S64" i="1"/>
  <c r="T64" i="1"/>
  <c r="U64" i="1"/>
  <c r="V64" i="1"/>
  <c r="W64" i="1"/>
  <c r="X64" i="1"/>
  <c r="Y64" i="1"/>
  <c r="Z64" i="1"/>
  <c r="AA64" i="1"/>
  <c r="AB64" i="1"/>
  <c r="AC64" i="1"/>
  <c r="AD64" i="1"/>
  <c r="S65" i="1"/>
  <c r="T65" i="1"/>
  <c r="U65" i="1"/>
  <c r="V65" i="1"/>
  <c r="W65" i="1"/>
  <c r="X65" i="1"/>
  <c r="Y65" i="1"/>
  <c r="Z65" i="1"/>
  <c r="AA65" i="1"/>
  <c r="AB65" i="1"/>
  <c r="AC65" i="1"/>
  <c r="AD65" i="1"/>
  <c r="S66" i="1"/>
  <c r="T66" i="1"/>
  <c r="U66" i="1"/>
  <c r="V66" i="1"/>
  <c r="W66" i="1"/>
  <c r="X66" i="1"/>
  <c r="Y66" i="1"/>
  <c r="Z66" i="1"/>
  <c r="AA66" i="1"/>
  <c r="AB66" i="1"/>
  <c r="AC66" i="1"/>
  <c r="AD66" i="1"/>
  <c r="S67" i="1"/>
  <c r="T67" i="1"/>
  <c r="U67" i="1"/>
  <c r="V67" i="1"/>
  <c r="W67" i="1"/>
  <c r="X67" i="1"/>
  <c r="Y67" i="1"/>
  <c r="Z67" i="1"/>
  <c r="AA67" i="1"/>
  <c r="AB67" i="1"/>
  <c r="AC67" i="1"/>
  <c r="AD67" i="1"/>
  <c r="S68" i="1"/>
  <c r="T68" i="1"/>
  <c r="U68" i="1"/>
  <c r="V68" i="1"/>
  <c r="W68" i="1"/>
  <c r="X68" i="1"/>
  <c r="Y68" i="1"/>
  <c r="Z68" i="1"/>
  <c r="AA68" i="1"/>
  <c r="AB68" i="1"/>
  <c r="AC68" i="1"/>
  <c r="AD68" i="1"/>
  <c r="S69" i="1"/>
  <c r="T69" i="1"/>
  <c r="U69" i="1"/>
  <c r="V69" i="1"/>
  <c r="W69" i="1"/>
  <c r="X69" i="1"/>
  <c r="Y69" i="1"/>
  <c r="Z69" i="1"/>
  <c r="AA69" i="1"/>
  <c r="AB69" i="1"/>
  <c r="AC69" i="1"/>
  <c r="AD69" i="1"/>
  <c r="T70" i="1"/>
  <c r="S70" i="1"/>
  <c r="U70" i="1"/>
  <c r="V70" i="1"/>
  <c r="W70" i="1"/>
  <c r="X70" i="1"/>
  <c r="Y70" i="1"/>
  <c r="Z70" i="1"/>
  <c r="AA70" i="1"/>
  <c r="AB70" i="1"/>
  <c r="AC70" i="1"/>
  <c r="AD70" i="1"/>
  <c r="S71" i="1"/>
  <c r="T71" i="1"/>
  <c r="U71" i="1"/>
  <c r="V71" i="1"/>
  <c r="W71" i="1"/>
  <c r="X71" i="1"/>
  <c r="Y71" i="1"/>
  <c r="Z71" i="1"/>
  <c r="AA71" i="1"/>
  <c r="AB71" i="1"/>
  <c r="AC71" i="1"/>
  <c r="AD71" i="1"/>
  <c r="S72" i="1"/>
  <c r="T72" i="1"/>
  <c r="U72" i="1"/>
  <c r="V72" i="1"/>
  <c r="W72" i="1"/>
  <c r="X72" i="1"/>
  <c r="Y72" i="1"/>
  <c r="Z72" i="1"/>
  <c r="AA72" i="1"/>
  <c r="AB72" i="1"/>
  <c r="AC72" i="1"/>
  <c r="AD72" i="1"/>
  <c r="S73" i="1"/>
  <c r="T73" i="1"/>
  <c r="U73" i="1"/>
  <c r="V73" i="1"/>
  <c r="W73" i="1"/>
  <c r="X73" i="1"/>
  <c r="Y73" i="1"/>
  <c r="Z73" i="1"/>
  <c r="AA73" i="1"/>
  <c r="AB73" i="1"/>
  <c r="AC73" i="1"/>
  <c r="AD73" i="1"/>
  <c r="T74" i="1"/>
  <c r="U74" i="1"/>
  <c r="V74" i="1"/>
  <c r="W74" i="1"/>
  <c r="X74" i="1"/>
  <c r="Y74" i="1"/>
  <c r="Z74" i="1"/>
  <c r="AA74" i="1"/>
  <c r="AB74" i="1"/>
  <c r="S74" i="1"/>
  <c r="AC74" i="1"/>
  <c r="AD74" i="1"/>
  <c r="S75" i="1"/>
  <c r="T75" i="1"/>
  <c r="U75" i="1"/>
  <c r="V75" i="1"/>
  <c r="W75" i="1"/>
  <c r="X75" i="1"/>
  <c r="Y75" i="1"/>
  <c r="Z75" i="1"/>
  <c r="AA75" i="1"/>
  <c r="AB75" i="1"/>
  <c r="AC75" i="1"/>
  <c r="AD75" i="1"/>
  <c r="S76" i="1"/>
  <c r="T76" i="1"/>
  <c r="U76" i="1"/>
  <c r="V76" i="1"/>
  <c r="W76" i="1"/>
  <c r="X76" i="1"/>
  <c r="Y76" i="1"/>
  <c r="Z76" i="1"/>
  <c r="AA76" i="1"/>
  <c r="AB76" i="1"/>
  <c r="AC76" i="1"/>
  <c r="AD76" i="1"/>
  <c r="S77" i="1"/>
  <c r="T77" i="1"/>
  <c r="U77" i="1"/>
  <c r="V77" i="1"/>
  <c r="W77" i="1"/>
  <c r="X77" i="1"/>
  <c r="Y77" i="1"/>
  <c r="Z77" i="1"/>
  <c r="AA77" i="1"/>
  <c r="AB77" i="1"/>
  <c r="AC77" i="1"/>
  <c r="AD77" i="1"/>
  <c r="S78" i="1"/>
  <c r="T78" i="1"/>
  <c r="U78" i="1"/>
  <c r="V78" i="1"/>
  <c r="W78" i="1"/>
  <c r="X78" i="1"/>
  <c r="Y78" i="1"/>
  <c r="Z78" i="1"/>
  <c r="AA78" i="1"/>
  <c r="AB78" i="1"/>
  <c r="AC78" i="1"/>
  <c r="AD78" i="1"/>
  <c r="S79" i="1"/>
  <c r="T79" i="1"/>
  <c r="U79" i="1"/>
  <c r="V79" i="1"/>
  <c r="W79" i="1"/>
  <c r="X79" i="1"/>
  <c r="Y79" i="1"/>
  <c r="Z79" i="1"/>
  <c r="AA79" i="1"/>
  <c r="AB79" i="1"/>
  <c r="AC79" i="1"/>
  <c r="AD79" i="1"/>
  <c r="T80" i="1"/>
  <c r="U80" i="1"/>
  <c r="V80" i="1"/>
  <c r="S80" i="1"/>
  <c r="W80" i="1"/>
  <c r="X80" i="1"/>
  <c r="Y80" i="1"/>
  <c r="Z80" i="1"/>
  <c r="AA80" i="1"/>
  <c r="AB80" i="1"/>
  <c r="AC80" i="1"/>
  <c r="AD80" i="1"/>
  <c r="S81" i="1"/>
  <c r="T81" i="1"/>
  <c r="U81" i="1"/>
  <c r="V81" i="1"/>
  <c r="W81" i="1"/>
  <c r="X81" i="1"/>
  <c r="Y81" i="1"/>
  <c r="Z81" i="1"/>
  <c r="AA81" i="1"/>
  <c r="AB81" i="1"/>
  <c r="AC81" i="1"/>
  <c r="AD81" i="1"/>
  <c r="S82" i="1"/>
  <c r="T82" i="1"/>
  <c r="U82" i="1"/>
  <c r="V82" i="1"/>
  <c r="W82" i="1"/>
  <c r="X82" i="1"/>
  <c r="Y82" i="1"/>
  <c r="Z82" i="1"/>
  <c r="AA82" i="1"/>
  <c r="AB82" i="1"/>
  <c r="AC82" i="1"/>
  <c r="AD82" i="1"/>
  <c r="S83" i="1"/>
  <c r="T83" i="1"/>
  <c r="U83" i="1"/>
  <c r="V83" i="1"/>
  <c r="W83" i="1"/>
  <c r="X83" i="1"/>
  <c r="Y83" i="1"/>
  <c r="Z83" i="1"/>
  <c r="AA83" i="1"/>
  <c r="AB83" i="1"/>
  <c r="AC83" i="1"/>
  <c r="AD83" i="1"/>
  <c r="S84" i="1"/>
  <c r="T84" i="1"/>
  <c r="U84" i="1"/>
  <c r="V84" i="1"/>
  <c r="W84" i="1"/>
  <c r="X84" i="1"/>
  <c r="Y84" i="1"/>
  <c r="Z84" i="1"/>
  <c r="AA84" i="1"/>
  <c r="AB84" i="1"/>
  <c r="AC84" i="1"/>
  <c r="AD84" i="1"/>
  <c r="S85" i="1"/>
  <c r="T85" i="1"/>
  <c r="U85" i="1"/>
  <c r="V85" i="1"/>
  <c r="W85" i="1"/>
  <c r="X85" i="1"/>
  <c r="Y85" i="1"/>
  <c r="Z85" i="1"/>
  <c r="AA85" i="1"/>
  <c r="AB85" i="1"/>
  <c r="AC85" i="1"/>
  <c r="AD85" i="1"/>
  <c r="S86" i="1"/>
  <c r="T86" i="1"/>
  <c r="U86" i="1"/>
  <c r="V86" i="1"/>
  <c r="W86" i="1"/>
  <c r="X86" i="1"/>
  <c r="Y86" i="1"/>
  <c r="Z86" i="1"/>
  <c r="AA86" i="1"/>
  <c r="AB86" i="1"/>
  <c r="AC86" i="1"/>
  <c r="AD86" i="1"/>
  <c r="S87" i="1"/>
  <c r="T87" i="1"/>
  <c r="U87" i="1"/>
  <c r="V87" i="1"/>
  <c r="W87" i="1"/>
  <c r="X87" i="1"/>
  <c r="Y87" i="1"/>
  <c r="Z87" i="1"/>
  <c r="AA87" i="1"/>
  <c r="AB87" i="1"/>
  <c r="AC87" i="1"/>
  <c r="AD87" i="1"/>
  <c r="S88" i="1"/>
  <c r="T88" i="1"/>
  <c r="U88" i="1"/>
  <c r="V88" i="1"/>
  <c r="W88" i="1"/>
  <c r="X88" i="1"/>
  <c r="Y88" i="1"/>
  <c r="Z88" i="1"/>
  <c r="AA88" i="1"/>
  <c r="AB88" i="1"/>
  <c r="AC88" i="1"/>
  <c r="AD88" i="1"/>
  <c r="S89" i="1"/>
  <c r="T89" i="1"/>
  <c r="U89" i="1"/>
  <c r="V89" i="1"/>
  <c r="W89" i="1"/>
  <c r="X89" i="1"/>
  <c r="Y89" i="1"/>
  <c r="Z89" i="1"/>
  <c r="AA89" i="1"/>
  <c r="AB89" i="1"/>
  <c r="AC89" i="1"/>
  <c r="AD89" i="1"/>
  <c r="S90" i="1"/>
  <c r="T90" i="1"/>
  <c r="U90" i="1"/>
  <c r="V90" i="1"/>
  <c r="W90" i="1"/>
  <c r="X90" i="1"/>
  <c r="Y90" i="1"/>
  <c r="Z90" i="1"/>
  <c r="AA90" i="1"/>
  <c r="AB90" i="1"/>
  <c r="AC90" i="1"/>
  <c r="AD90" i="1"/>
  <c r="S91" i="1"/>
  <c r="T91" i="1"/>
  <c r="U91" i="1"/>
  <c r="V91" i="1"/>
  <c r="W91" i="1"/>
  <c r="X91" i="1"/>
  <c r="Y91" i="1"/>
  <c r="Z91" i="1"/>
  <c r="AA91" i="1"/>
  <c r="AB91" i="1"/>
  <c r="AC91" i="1"/>
  <c r="AD91" i="1"/>
  <c r="S92" i="1"/>
  <c r="T92" i="1"/>
  <c r="U92" i="1"/>
  <c r="V92" i="1"/>
  <c r="W92" i="1"/>
  <c r="X92" i="1"/>
  <c r="Y92" i="1"/>
  <c r="Z92" i="1"/>
  <c r="AA92" i="1"/>
  <c r="AB92" i="1"/>
  <c r="AC92" i="1"/>
  <c r="AD92" i="1"/>
  <c r="S93" i="1"/>
  <c r="T93" i="1"/>
  <c r="U93" i="1"/>
  <c r="V93" i="1"/>
  <c r="W93" i="1"/>
  <c r="X93" i="1"/>
  <c r="Y93" i="1"/>
  <c r="Z93" i="1"/>
  <c r="AA93" i="1"/>
  <c r="AB93" i="1"/>
  <c r="AC93" i="1"/>
  <c r="AD93" i="1"/>
  <c r="S94" i="1"/>
  <c r="T94" i="1"/>
  <c r="U94" i="1"/>
  <c r="V94" i="1"/>
  <c r="W94" i="1"/>
  <c r="X94" i="1"/>
  <c r="Y94" i="1"/>
  <c r="Z94" i="1"/>
  <c r="AA94" i="1"/>
  <c r="AB94" i="1"/>
  <c r="AC94" i="1"/>
  <c r="AD94" i="1"/>
  <c r="S95" i="1"/>
  <c r="T95" i="1"/>
  <c r="U95" i="1"/>
  <c r="V95" i="1"/>
  <c r="W95" i="1"/>
  <c r="X95" i="1"/>
  <c r="Y95" i="1"/>
  <c r="Z95" i="1"/>
  <c r="AA95" i="1"/>
  <c r="AB95" i="1"/>
  <c r="AC95" i="1"/>
  <c r="AD95" i="1"/>
  <c r="S96" i="1"/>
  <c r="T96" i="1"/>
  <c r="U96" i="1"/>
  <c r="V96" i="1"/>
  <c r="W96" i="1"/>
  <c r="X96" i="1"/>
  <c r="Y96" i="1"/>
  <c r="Z96" i="1"/>
  <c r="AA96" i="1"/>
  <c r="AB96" i="1"/>
  <c r="AC96" i="1"/>
  <c r="AD96" i="1"/>
  <c r="S97" i="1"/>
  <c r="T97" i="1"/>
  <c r="U97" i="1"/>
  <c r="V97" i="1"/>
  <c r="W97" i="1"/>
  <c r="X97" i="1"/>
  <c r="Y97" i="1"/>
  <c r="Z97" i="1"/>
  <c r="AA97" i="1"/>
  <c r="AB97" i="1"/>
  <c r="AC97" i="1"/>
  <c r="AD97" i="1"/>
  <c r="S98" i="1"/>
  <c r="T98" i="1"/>
  <c r="U98" i="1"/>
  <c r="V98" i="1"/>
  <c r="W98" i="1"/>
  <c r="X98" i="1"/>
  <c r="Y98" i="1"/>
  <c r="Z98" i="1"/>
  <c r="AA98" i="1"/>
  <c r="AB98" i="1"/>
  <c r="AC98" i="1"/>
  <c r="AD98" i="1"/>
  <c r="S99" i="1"/>
  <c r="T99" i="1"/>
  <c r="U99" i="1"/>
  <c r="V99" i="1"/>
  <c r="W99" i="1"/>
  <c r="X99" i="1"/>
  <c r="Y99" i="1"/>
  <c r="Z99" i="1"/>
  <c r="AA99" i="1"/>
  <c r="AB99" i="1"/>
  <c r="AC99" i="1"/>
  <c r="AD99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T111" i="1"/>
  <c r="U111" i="1"/>
  <c r="V111" i="1"/>
  <c r="S111" i="1"/>
  <c r="W111" i="1"/>
  <c r="X111" i="1"/>
  <c r="Y111" i="1"/>
  <c r="Z111" i="1"/>
  <c r="AA111" i="1"/>
  <c r="AB111" i="1"/>
  <c r="AC111" i="1"/>
  <c r="AD111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T129" i="1"/>
  <c r="U129" i="1"/>
  <c r="S129" i="1"/>
  <c r="V129" i="1"/>
  <c r="W129" i="1"/>
  <c r="X129" i="1"/>
  <c r="Y129" i="1"/>
  <c r="Z129" i="1"/>
  <c r="AA129" i="1"/>
  <c r="AB129" i="1"/>
  <c r="AC129" i="1"/>
  <c r="AD129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T144" i="1"/>
  <c r="U144" i="1"/>
  <c r="V144" i="1"/>
  <c r="S144" i="1"/>
  <c r="W144" i="1"/>
  <c r="X144" i="1"/>
  <c r="Y144" i="1"/>
  <c r="Z144" i="1"/>
  <c r="AA144" i="1"/>
  <c r="AB144" i="1"/>
  <c r="AC144" i="1"/>
  <c r="AD144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T160" i="1"/>
  <c r="U160" i="1"/>
  <c r="S160" i="1"/>
  <c r="V160" i="1"/>
  <c r="W160" i="1"/>
  <c r="X160" i="1"/>
  <c r="Y160" i="1"/>
  <c r="Z160" i="1"/>
  <c r="AA160" i="1"/>
  <c r="AB160" i="1"/>
  <c r="AC160" i="1"/>
  <c r="AD160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T165" i="1"/>
  <c r="U165" i="1"/>
  <c r="S165" i="1"/>
  <c r="V165" i="1"/>
  <c r="W165" i="1"/>
  <c r="X165" i="1"/>
  <c r="Y165" i="1"/>
  <c r="Z165" i="1"/>
  <c r="AA165" i="1"/>
  <c r="AB165" i="1"/>
  <c r="AC165" i="1"/>
  <c r="AD165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T181" i="1"/>
  <c r="U181" i="1"/>
  <c r="V181" i="1"/>
  <c r="S181" i="1"/>
  <c r="W181" i="1"/>
  <c r="X181" i="1"/>
  <c r="Y181" i="1"/>
  <c r="Z181" i="1"/>
  <c r="AA181" i="1"/>
  <c r="AB181" i="1"/>
  <c r="AC181" i="1"/>
  <c r="AD181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T190" i="1"/>
  <c r="S190" i="1"/>
  <c r="U190" i="1"/>
  <c r="V190" i="1"/>
  <c r="W190" i="1"/>
  <c r="X190" i="1"/>
  <c r="Y190" i="1"/>
  <c r="Z190" i="1"/>
  <c r="AA190" i="1"/>
  <c r="AB190" i="1"/>
  <c r="AC190" i="1"/>
  <c r="AD190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T196" i="1"/>
  <c r="U196" i="1"/>
  <c r="V196" i="1"/>
  <c r="W196" i="1"/>
  <c r="X196" i="1"/>
  <c r="S196" i="1"/>
  <c r="Y196" i="1"/>
  <c r="Z196" i="1"/>
  <c r="AA196" i="1"/>
  <c r="AB196" i="1"/>
  <c r="AC196" i="1"/>
  <c r="AD196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T209" i="1"/>
  <c r="U209" i="1"/>
  <c r="V209" i="1"/>
  <c r="W209" i="1"/>
  <c r="S209" i="1"/>
  <c r="X209" i="1"/>
  <c r="Y209" i="1"/>
  <c r="Z209" i="1"/>
  <c r="AA209" i="1"/>
  <c r="AB209" i="1"/>
  <c r="AC209" i="1"/>
  <c r="AD209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T224" i="1"/>
  <c r="U224" i="1"/>
  <c r="V224" i="1"/>
  <c r="S224" i="1"/>
  <c r="W224" i="1"/>
  <c r="X224" i="1"/>
  <c r="Y224" i="1"/>
  <c r="Z224" i="1"/>
  <c r="AA224" i="1"/>
  <c r="AB224" i="1"/>
  <c r="AC224" i="1"/>
  <c r="AD224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T226" i="1"/>
  <c r="S226" i="1"/>
  <c r="U226" i="1"/>
  <c r="V226" i="1"/>
  <c r="W226" i="1"/>
  <c r="X226" i="1"/>
  <c r="Y226" i="1"/>
  <c r="Z226" i="1"/>
  <c r="AA226" i="1"/>
  <c r="AB226" i="1"/>
  <c r="AC226" i="1"/>
  <c r="AD226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T242" i="1"/>
  <c r="U242" i="1"/>
  <c r="V242" i="1"/>
  <c r="W242" i="1"/>
  <c r="X242" i="1"/>
  <c r="S242" i="1"/>
  <c r="Y242" i="1"/>
  <c r="Z242" i="1"/>
  <c r="AA242" i="1"/>
  <c r="AB242" i="1"/>
  <c r="AC242" i="1"/>
  <c r="AD242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T260" i="1"/>
  <c r="U260" i="1"/>
  <c r="S260" i="1"/>
  <c r="V260" i="1"/>
  <c r="W260" i="1"/>
  <c r="X260" i="1"/>
  <c r="Y260" i="1"/>
  <c r="Z260" i="1"/>
  <c r="AA260" i="1"/>
  <c r="AB260" i="1"/>
  <c r="AC260" i="1"/>
  <c r="AD260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T277" i="1"/>
  <c r="U277" i="1"/>
  <c r="V277" i="1"/>
  <c r="W277" i="1"/>
  <c r="X277" i="1"/>
  <c r="S277" i="1"/>
  <c r="Y277" i="1"/>
  <c r="Z277" i="1"/>
  <c r="AA277" i="1"/>
  <c r="AB277" i="1"/>
  <c r="AC277" i="1"/>
  <c r="AD277" i="1"/>
  <c r="T278" i="1"/>
  <c r="U278" i="1"/>
  <c r="V278" i="1"/>
  <c r="W278" i="1"/>
  <c r="X278" i="1"/>
  <c r="Y278" i="1"/>
  <c r="Z278" i="1"/>
  <c r="AA278" i="1"/>
  <c r="AB278" i="1"/>
  <c r="S278" i="1"/>
  <c r="AC278" i="1"/>
  <c r="AD278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T293" i="1"/>
  <c r="U293" i="1"/>
  <c r="V293" i="1"/>
  <c r="S293" i="1"/>
  <c r="W293" i="1"/>
  <c r="X293" i="1"/>
  <c r="Y293" i="1"/>
  <c r="Z293" i="1"/>
  <c r="AA293" i="1"/>
  <c r="AB293" i="1"/>
  <c r="AC293" i="1"/>
  <c r="AD293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T297" i="1"/>
  <c r="S297" i="1"/>
  <c r="U297" i="1"/>
  <c r="V297" i="1"/>
  <c r="W297" i="1"/>
  <c r="X297" i="1"/>
  <c r="Y297" i="1"/>
  <c r="Z297" i="1"/>
  <c r="AA297" i="1"/>
  <c r="AB297" i="1"/>
  <c r="AC297" i="1"/>
  <c r="AD297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T307" i="1"/>
  <c r="S307" i="1"/>
  <c r="U307" i="1"/>
  <c r="V307" i="1"/>
  <c r="W307" i="1"/>
  <c r="X307" i="1"/>
  <c r="Y307" i="1"/>
  <c r="Z307" i="1"/>
  <c r="AA307" i="1"/>
  <c r="AB307" i="1"/>
  <c r="AC307" i="1"/>
  <c r="AD307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T314" i="1"/>
  <c r="U314" i="1"/>
  <c r="V314" i="1"/>
  <c r="W314" i="1"/>
  <c r="X314" i="1"/>
  <c r="Y314" i="1"/>
  <c r="S314" i="1"/>
  <c r="Z314" i="1"/>
  <c r="AA314" i="1"/>
  <c r="AB314" i="1"/>
  <c r="AC314" i="1"/>
  <c r="AD314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T333" i="1"/>
  <c r="U333" i="1"/>
  <c r="V333" i="1"/>
  <c r="W333" i="1"/>
  <c r="S333" i="1"/>
  <c r="X333" i="1"/>
  <c r="Y333" i="1"/>
  <c r="Z333" i="1"/>
  <c r="AA333" i="1"/>
  <c r="AB333" i="1"/>
  <c r="AC333" i="1"/>
  <c r="AD333" i="1"/>
  <c r="T334" i="1"/>
  <c r="U334" i="1"/>
  <c r="V334" i="1"/>
  <c r="W334" i="1"/>
  <c r="X334" i="1"/>
  <c r="Y334" i="1"/>
  <c r="Z334" i="1"/>
  <c r="AA334" i="1"/>
  <c r="AB334" i="1"/>
  <c r="S334" i="1"/>
  <c r="AC334" i="1"/>
  <c r="AD334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T342" i="1"/>
  <c r="U342" i="1"/>
  <c r="V342" i="1"/>
  <c r="W342" i="1"/>
  <c r="S342" i="1"/>
  <c r="X342" i="1"/>
  <c r="Y342" i="1"/>
  <c r="Z342" i="1"/>
  <c r="AA342" i="1"/>
  <c r="AB342" i="1"/>
  <c r="AC342" i="1"/>
  <c r="AD342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T345" i="1"/>
  <c r="U345" i="1"/>
  <c r="V345" i="1"/>
  <c r="S345" i="1"/>
  <c r="W345" i="1"/>
  <c r="X345" i="1"/>
  <c r="Y345" i="1"/>
  <c r="Z345" i="1"/>
  <c r="AA345" i="1"/>
  <c r="AB345" i="1"/>
  <c r="AC345" i="1"/>
  <c r="AD345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T347" i="1"/>
  <c r="U347" i="1"/>
  <c r="V347" i="1"/>
  <c r="S347" i="1"/>
  <c r="W347" i="1"/>
  <c r="X347" i="1"/>
  <c r="Y347" i="1"/>
  <c r="Z347" i="1"/>
  <c r="AA347" i="1"/>
  <c r="AB347" i="1"/>
  <c r="AC347" i="1"/>
  <c r="AD347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T367" i="1"/>
  <c r="U367" i="1"/>
  <c r="V367" i="1"/>
  <c r="S367" i="1"/>
  <c r="W367" i="1"/>
  <c r="X367" i="1"/>
  <c r="Y367" i="1"/>
  <c r="Z367" i="1"/>
  <c r="AA367" i="1"/>
  <c r="AB367" i="1"/>
  <c r="AC367" i="1"/>
  <c r="AD367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T435" i="1"/>
  <c r="U435" i="1"/>
  <c r="V435" i="1"/>
  <c r="S435" i="1"/>
  <c r="W435" i="1"/>
  <c r="X435" i="1"/>
  <c r="Y435" i="1"/>
  <c r="Z435" i="1"/>
  <c r="AA435" i="1"/>
  <c r="AB435" i="1"/>
  <c r="AC435" i="1"/>
  <c r="AD435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T440" i="1"/>
  <c r="S440" i="1"/>
  <c r="U440" i="1"/>
  <c r="V440" i="1"/>
  <c r="W440" i="1"/>
  <c r="X440" i="1"/>
  <c r="Y440" i="1"/>
  <c r="Z440" i="1"/>
  <c r="AA440" i="1"/>
  <c r="AB440" i="1"/>
  <c r="AC440" i="1"/>
  <c r="AD440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T454" i="1"/>
  <c r="U454" i="1"/>
  <c r="V454" i="1"/>
  <c r="S454" i="1"/>
  <c r="W454" i="1"/>
  <c r="X454" i="1"/>
  <c r="Y454" i="1"/>
  <c r="Z454" i="1"/>
  <c r="AA454" i="1"/>
  <c r="AB454" i="1"/>
  <c r="AC454" i="1"/>
  <c r="AD454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T456" i="1"/>
  <c r="U456" i="1"/>
  <c r="V456" i="1"/>
  <c r="W456" i="1"/>
  <c r="S456" i="1"/>
  <c r="X456" i="1"/>
  <c r="Y456" i="1"/>
  <c r="Z456" i="1"/>
  <c r="AA456" i="1"/>
  <c r="AB456" i="1"/>
  <c r="AC456" i="1"/>
  <c r="AD456" i="1"/>
  <c r="T457" i="1"/>
  <c r="U457" i="1"/>
  <c r="V457" i="1"/>
  <c r="W457" i="1"/>
  <c r="S457" i="1"/>
  <c r="X457" i="1"/>
  <c r="Y457" i="1"/>
  <c r="Z457" i="1"/>
  <c r="AA457" i="1"/>
  <c r="AB457" i="1"/>
  <c r="AC457" i="1"/>
  <c r="AD457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T465" i="1"/>
  <c r="U465" i="1"/>
  <c r="V465" i="1"/>
  <c r="W465" i="1"/>
  <c r="X465" i="1"/>
  <c r="S465" i="1"/>
  <c r="Y465" i="1"/>
  <c r="Z465" i="1"/>
  <c r="AA465" i="1"/>
  <c r="AB465" i="1"/>
  <c r="AC465" i="1"/>
  <c r="AD465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T492" i="1"/>
  <c r="U492" i="1"/>
  <c r="V492" i="1"/>
  <c r="S492" i="1"/>
  <c r="W492" i="1"/>
  <c r="X492" i="1"/>
  <c r="Y492" i="1"/>
  <c r="Z492" i="1"/>
  <c r="AA492" i="1"/>
  <c r="AB492" i="1"/>
  <c r="AC492" i="1"/>
  <c r="AD492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T504" i="1"/>
  <c r="U504" i="1"/>
  <c r="V504" i="1"/>
  <c r="W504" i="1"/>
  <c r="S504" i="1"/>
  <c r="X504" i="1"/>
  <c r="Y504" i="1"/>
  <c r="Z504" i="1"/>
  <c r="AA504" i="1"/>
  <c r="AB504" i="1"/>
  <c r="AC504" i="1"/>
  <c r="AD504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T530" i="1"/>
  <c r="S530" i="1"/>
  <c r="U530" i="1"/>
  <c r="V530" i="1"/>
  <c r="W530" i="1"/>
  <c r="X530" i="1"/>
  <c r="Y530" i="1"/>
  <c r="Z530" i="1"/>
  <c r="AA530" i="1"/>
  <c r="AB530" i="1"/>
  <c r="AC530" i="1"/>
  <c r="AD530" i="1"/>
  <c r="T531" i="1"/>
  <c r="U531" i="1"/>
  <c r="V531" i="1"/>
  <c r="W531" i="1"/>
  <c r="S531" i="1"/>
  <c r="X531" i="1"/>
  <c r="Y531" i="1"/>
  <c r="Z531" i="1"/>
  <c r="AA531" i="1"/>
  <c r="AB531" i="1"/>
  <c r="AC531" i="1"/>
  <c r="AD531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T533" i="1"/>
  <c r="U533" i="1"/>
  <c r="V533" i="1"/>
  <c r="W533" i="1"/>
  <c r="S533" i="1"/>
  <c r="X533" i="1"/>
  <c r="Y533" i="1"/>
  <c r="Z533" i="1"/>
  <c r="AA533" i="1"/>
  <c r="AB533" i="1"/>
  <c r="AC533" i="1"/>
  <c r="AD533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T554" i="1"/>
  <c r="U554" i="1"/>
  <c r="V554" i="1"/>
  <c r="S554" i="1"/>
  <c r="W554" i="1"/>
  <c r="X554" i="1"/>
  <c r="Y554" i="1"/>
  <c r="Z554" i="1"/>
  <c r="AA554" i="1"/>
  <c r="AB554" i="1"/>
  <c r="AC554" i="1"/>
  <c r="AD554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T571" i="1"/>
  <c r="U571" i="1"/>
  <c r="S571" i="1"/>
  <c r="V571" i="1"/>
  <c r="W571" i="1"/>
  <c r="X571" i="1"/>
  <c r="Y571" i="1"/>
  <c r="Z571" i="1"/>
  <c r="AA571" i="1"/>
  <c r="AB571" i="1"/>
  <c r="AC571" i="1"/>
  <c r="AD571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T576" i="1"/>
  <c r="U576" i="1"/>
  <c r="V576" i="1"/>
  <c r="W576" i="1"/>
  <c r="X576" i="1"/>
  <c r="Y576" i="1"/>
  <c r="S576" i="1"/>
  <c r="Z576" i="1"/>
  <c r="AA576" i="1"/>
  <c r="AB576" i="1"/>
  <c r="AC576" i="1"/>
  <c r="AD576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T587" i="1"/>
  <c r="U587" i="1"/>
  <c r="V587" i="1"/>
  <c r="W587" i="1"/>
  <c r="X587" i="1"/>
  <c r="Y587" i="1"/>
  <c r="Z587" i="1"/>
  <c r="AA587" i="1"/>
  <c r="AB587" i="1"/>
  <c r="S587" i="1"/>
  <c r="AC587" i="1"/>
  <c r="AD587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T614" i="1"/>
  <c r="U614" i="1"/>
  <c r="S614" i="1"/>
  <c r="V614" i="1"/>
  <c r="W614" i="1"/>
  <c r="X614" i="1"/>
  <c r="Y614" i="1"/>
  <c r="Z614" i="1"/>
  <c r="AA614" i="1"/>
  <c r="AB614" i="1"/>
  <c r="AC614" i="1"/>
  <c r="AD614" i="1"/>
  <c r="T615" i="1"/>
  <c r="U615" i="1"/>
  <c r="S615" i="1"/>
  <c r="V615" i="1"/>
  <c r="W615" i="1"/>
  <c r="X615" i="1"/>
  <c r="Y615" i="1"/>
  <c r="Z615" i="1"/>
  <c r="AA615" i="1"/>
  <c r="AB615" i="1"/>
  <c r="AC615" i="1"/>
  <c r="AD615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T630" i="1"/>
  <c r="U630" i="1"/>
  <c r="S630" i="1"/>
  <c r="V630" i="1"/>
  <c r="W630" i="1"/>
  <c r="X630" i="1"/>
  <c r="Y630" i="1"/>
  <c r="Z630" i="1"/>
  <c r="AA630" i="1"/>
  <c r="AB630" i="1"/>
  <c r="AC630" i="1"/>
  <c r="AD630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T632" i="1"/>
  <c r="U632" i="1"/>
  <c r="V632" i="1"/>
  <c r="S632" i="1"/>
  <c r="W632" i="1"/>
  <c r="X632" i="1"/>
  <c r="Y632" i="1"/>
  <c r="Z632" i="1"/>
  <c r="AA632" i="1"/>
  <c r="AB632" i="1"/>
  <c r="AC632" i="1"/>
  <c r="AD632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T649" i="1"/>
  <c r="U649" i="1"/>
  <c r="S649" i="1"/>
  <c r="V649" i="1"/>
  <c r="W649" i="1"/>
  <c r="X649" i="1"/>
  <c r="Y649" i="1"/>
  <c r="Z649" i="1"/>
  <c r="AA649" i="1"/>
  <c r="AB649" i="1"/>
  <c r="AC649" i="1"/>
  <c r="AD649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T651" i="1"/>
  <c r="U651" i="1"/>
  <c r="V651" i="1"/>
  <c r="W651" i="1"/>
  <c r="X651" i="1"/>
  <c r="S651" i="1"/>
  <c r="Y651" i="1"/>
  <c r="Z651" i="1"/>
  <c r="AA651" i="1"/>
  <c r="AB651" i="1"/>
  <c r="AC651" i="1"/>
  <c r="AD651" i="1"/>
  <c r="T652" i="1"/>
  <c r="U652" i="1"/>
  <c r="V652" i="1"/>
  <c r="W652" i="1"/>
  <c r="X652" i="1"/>
  <c r="S652" i="1"/>
  <c r="Y652" i="1"/>
  <c r="Z652" i="1"/>
  <c r="AA652" i="1"/>
  <c r="AB652" i="1"/>
  <c r="AC652" i="1"/>
  <c r="AD652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T654" i="1"/>
  <c r="U654" i="1"/>
  <c r="V654" i="1"/>
  <c r="W654" i="1"/>
  <c r="S654" i="1"/>
  <c r="X654" i="1"/>
  <c r="Y654" i="1"/>
  <c r="Z654" i="1"/>
  <c r="AA654" i="1"/>
  <c r="AB654" i="1"/>
  <c r="AC654" i="1"/>
  <c r="AD654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T661" i="1"/>
  <c r="S661" i="1"/>
  <c r="U661" i="1"/>
  <c r="V661" i="1"/>
  <c r="W661" i="1"/>
  <c r="X661" i="1"/>
  <c r="Y661" i="1"/>
  <c r="Z661" i="1"/>
  <c r="AA661" i="1"/>
  <c r="AB661" i="1"/>
  <c r="AC661" i="1"/>
  <c r="AD661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T679" i="1"/>
  <c r="U679" i="1"/>
  <c r="V679" i="1"/>
  <c r="W679" i="1"/>
  <c r="S679" i="1"/>
  <c r="X679" i="1"/>
  <c r="Y679" i="1"/>
  <c r="Z679" i="1"/>
  <c r="AA679" i="1"/>
  <c r="AB679" i="1"/>
  <c r="AC679" i="1"/>
  <c r="AD679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T708" i="1"/>
  <c r="S708" i="1"/>
  <c r="U708" i="1"/>
  <c r="V708" i="1"/>
  <c r="W708" i="1"/>
  <c r="X708" i="1"/>
  <c r="Y708" i="1"/>
  <c r="Z708" i="1"/>
  <c r="AA708" i="1"/>
  <c r="AB708" i="1"/>
  <c r="AC708" i="1"/>
  <c r="AD708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T712" i="1"/>
  <c r="U712" i="1"/>
  <c r="S712" i="1"/>
  <c r="V712" i="1"/>
  <c r="W712" i="1"/>
  <c r="X712" i="1"/>
  <c r="Y712" i="1"/>
  <c r="Z712" i="1"/>
  <c r="AA712" i="1"/>
  <c r="AB712" i="1"/>
  <c r="AC712" i="1"/>
  <c r="AD712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T722" i="1"/>
  <c r="U722" i="1"/>
  <c r="S722" i="1"/>
  <c r="V722" i="1"/>
  <c r="W722" i="1"/>
  <c r="X722" i="1"/>
  <c r="Y722" i="1"/>
  <c r="Z722" i="1"/>
  <c r="AA722" i="1"/>
  <c r="AB722" i="1"/>
  <c r="AC722" i="1"/>
  <c r="AD722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T726" i="1"/>
  <c r="U726" i="1"/>
  <c r="S726" i="1"/>
  <c r="V726" i="1"/>
  <c r="W726" i="1"/>
  <c r="X726" i="1"/>
  <c r="Y726" i="1"/>
  <c r="Z726" i="1"/>
  <c r="AA726" i="1"/>
  <c r="AB726" i="1"/>
  <c r="AC726" i="1"/>
  <c r="AD726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T733" i="1"/>
  <c r="U733" i="1"/>
  <c r="S733" i="1"/>
  <c r="V733" i="1"/>
  <c r="W733" i="1"/>
  <c r="X733" i="1"/>
  <c r="Y733" i="1"/>
  <c r="Z733" i="1"/>
  <c r="AA733" i="1"/>
  <c r="AB733" i="1"/>
  <c r="AC733" i="1"/>
  <c r="AD733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T735" i="1"/>
  <c r="U735" i="1"/>
  <c r="V735" i="1"/>
  <c r="W735" i="1"/>
  <c r="X735" i="1"/>
  <c r="Y735" i="1"/>
  <c r="Z735" i="1"/>
  <c r="AA735" i="1"/>
  <c r="S735" i="1"/>
  <c r="AB735" i="1"/>
  <c r="AC735" i="1"/>
  <c r="AD735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T762" i="1"/>
  <c r="U762" i="1"/>
  <c r="V762" i="1"/>
  <c r="S762" i="1"/>
  <c r="W762" i="1"/>
  <c r="X762" i="1"/>
  <c r="Y762" i="1"/>
  <c r="Z762" i="1"/>
  <c r="AA762" i="1"/>
  <c r="AB762" i="1"/>
  <c r="AC762" i="1"/>
  <c r="AD762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T787" i="1"/>
  <c r="U787" i="1"/>
  <c r="V787" i="1"/>
  <c r="W787" i="1"/>
  <c r="S787" i="1"/>
  <c r="X787" i="1"/>
  <c r="Y787" i="1"/>
  <c r="Z787" i="1"/>
  <c r="AA787" i="1"/>
  <c r="AB787" i="1"/>
  <c r="AC787" i="1"/>
  <c r="AD787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T799" i="1"/>
  <c r="U799" i="1"/>
  <c r="V799" i="1"/>
  <c r="S799" i="1"/>
  <c r="W799" i="1"/>
  <c r="X799" i="1"/>
  <c r="Y799" i="1"/>
  <c r="Z799" i="1"/>
  <c r="AA799" i="1"/>
  <c r="AB799" i="1"/>
  <c r="AC799" i="1"/>
  <c r="AD799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T810" i="1"/>
  <c r="U810" i="1"/>
  <c r="V810" i="1"/>
  <c r="W810" i="1"/>
  <c r="X810" i="1"/>
  <c r="Y810" i="1"/>
  <c r="Z810" i="1"/>
  <c r="AA810" i="1"/>
  <c r="AB810" i="1"/>
  <c r="S810" i="1"/>
  <c r="AC810" i="1"/>
  <c r="AD810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T819" i="1"/>
  <c r="U819" i="1"/>
  <c r="V819" i="1"/>
  <c r="S819" i="1"/>
  <c r="W819" i="1"/>
  <c r="X819" i="1"/>
  <c r="Y819" i="1"/>
  <c r="Z819" i="1"/>
  <c r="AA819" i="1"/>
  <c r="AB819" i="1"/>
  <c r="AC819" i="1"/>
  <c r="AD819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T826" i="1"/>
  <c r="U826" i="1"/>
  <c r="V826" i="1"/>
  <c r="W826" i="1"/>
  <c r="X826" i="1"/>
  <c r="Y826" i="1"/>
  <c r="Z826" i="1"/>
  <c r="AA826" i="1"/>
  <c r="AB826" i="1"/>
  <c r="S826" i="1"/>
  <c r="AC826" i="1"/>
  <c r="AD826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T837" i="1"/>
  <c r="U837" i="1"/>
  <c r="S837" i="1"/>
  <c r="V837" i="1"/>
  <c r="W837" i="1"/>
  <c r="X837" i="1"/>
  <c r="Y837" i="1"/>
  <c r="Z837" i="1"/>
  <c r="AA837" i="1"/>
  <c r="AB837" i="1"/>
  <c r="AC837" i="1"/>
  <c r="AD837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T857" i="1"/>
  <c r="U857" i="1"/>
  <c r="V857" i="1"/>
  <c r="S857" i="1"/>
  <c r="W857" i="1"/>
  <c r="X857" i="1"/>
  <c r="Y857" i="1"/>
  <c r="Z857" i="1"/>
  <c r="AA857" i="1"/>
  <c r="AB857" i="1"/>
  <c r="AC857" i="1"/>
  <c r="AD857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T872" i="1"/>
  <c r="U872" i="1"/>
  <c r="V872" i="1"/>
  <c r="S872" i="1"/>
  <c r="W872" i="1"/>
  <c r="X872" i="1"/>
  <c r="Y872" i="1"/>
  <c r="Z872" i="1"/>
  <c r="AA872" i="1"/>
  <c r="AB872" i="1"/>
  <c r="AC872" i="1"/>
  <c r="AD872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T929" i="1"/>
  <c r="U929" i="1"/>
  <c r="S929" i="1"/>
  <c r="V929" i="1"/>
  <c r="W929" i="1"/>
  <c r="X929" i="1"/>
  <c r="Y929" i="1"/>
  <c r="Z929" i="1"/>
  <c r="AA929" i="1"/>
  <c r="AB929" i="1"/>
  <c r="AC929" i="1"/>
  <c r="AD929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T934" i="1"/>
  <c r="U934" i="1"/>
  <c r="S934" i="1"/>
  <c r="V934" i="1"/>
  <c r="W934" i="1"/>
  <c r="X934" i="1"/>
  <c r="Y934" i="1"/>
  <c r="Z934" i="1"/>
  <c r="AA934" i="1"/>
  <c r="AB934" i="1"/>
  <c r="AC934" i="1"/>
  <c r="AD934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T936" i="1"/>
  <c r="U936" i="1"/>
  <c r="S936" i="1"/>
  <c r="V936" i="1"/>
  <c r="W936" i="1"/>
  <c r="X936" i="1"/>
  <c r="Y936" i="1"/>
  <c r="Z936" i="1"/>
  <c r="AA936" i="1"/>
  <c r="AB936" i="1"/>
  <c r="AC936" i="1"/>
  <c r="AD936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T938" i="1"/>
  <c r="U938" i="1"/>
  <c r="V938" i="1"/>
  <c r="W938" i="1"/>
  <c r="X938" i="1"/>
  <c r="S938" i="1"/>
  <c r="Y938" i="1"/>
  <c r="Z938" i="1"/>
  <c r="AA938" i="1"/>
  <c r="AB938" i="1"/>
  <c r="AC938" i="1"/>
  <c r="AD938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T952" i="1"/>
  <c r="U952" i="1"/>
  <c r="V952" i="1"/>
  <c r="W952" i="1"/>
  <c r="X952" i="1"/>
  <c r="Y952" i="1"/>
  <c r="S952" i="1"/>
  <c r="Z952" i="1"/>
  <c r="AA952" i="1"/>
  <c r="AB952" i="1"/>
  <c r="AC952" i="1"/>
  <c r="AD952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T979" i="1"/>
  <c r="U979" i="1"/>
  <c r="V979" i="1"/>
  <c r="S979" i="1"/>
  <c r="W979" i="1"/>
  <c r="X979" i="1"/>
  <c r="Y979" i="1"/>
  <c r="Z979" i="1"/>
  <c r="AA979" i="1"/>
  <c r="AB979" i="1"/>
  <c r="AC979" i="1"/>
  <c r="AD979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T984" i="1"/>
  <c r="U984" i="1"/>
  <c r="V984" i="1"/>
  <c r="W984" i="1"/>
  <c r="S984" i="1"/>
  <c r="X984" i="1"/>
  <c r="Y984" i="1"/>
  <c r="Z984" i="1"/>
  <c r="AA984" i="1"/>
  <c r="AB984" i="1"/>
  <c r="AC984" i="1"/>
  <c r="AD984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T992" i="1"/>
  <c r="U992" i="1"/>
  <c r="V992" i="1"/>
  <c r="W992" i="1"/>
  <c r="S992" i="1"/>
  <c r="X992" i="1"/>
  <c r="Y992" i="1"/>
  <c r="Z992" i="1"/>
  <c r="AA992" i="1"/>
  <c r="AB992" i="1"/>
  <c r="AC992" i="1"/>
  <c r="AD992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T998" i="1"/>
  <c r="U998" i="1"/>
  <c r="S998" i="1"/>
  <c r="V998" i="1"/>
  <c r="W998" i="1"/>
  <c r="X998" i="1"/>
  <c r="Y998" i="1"/>
  <c r="Z998" i="1"/>
  <c r="AA998" i="1"/>
  <c r="AB998" i="1"/>
  <c r="AC998" i="1"/>
  <c r="AD998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S1007" i="1"/>
  <c r="T1007" i="1"/>
  <c r="U1007" i="1"/>
  <c r="V1007" i="1"/>
  <c r="W1007" i="1"/>
  <c r="X1007" i="1"/>
  <c r="Y1007" i="1"/>
  <c r="Z1007" i="1"/>
  <c r="AA1007" i="1"/>
  <c r="AB1007" i="1"/>
  <c r="AC1007" i="1"/>
  <c r="AD1007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S1012" i="1"/>
  <c r="T1012" i="1"/>
  <c r="U1012" i="1"/>
  <c r="V1012" i="1"/>
  <c r="W1012" i="1"/>
  <c r="X1012" i="1"/>
  <c r="Y1012" i="1"/>
  <c r="Z1012" i="1"/>
  <c r="AA1012" i="1"/>
  <c r="AB1012" i="1"/>
  <c r="AC1012" i="1"/>
  <c r="AD1012" i="1"/>
  <c r="S1013" i="1"/>
  <c r="T1013" i="1"/>
  <c r="U1013" i="1"/>
  <c r="V1013" i="1"/>
  <c r="W1013" i="1"/>
  <c r="X1013" i="1"/>
  <c r="Y1013" i="1"/>
  <c r="Z1013" i="1"/>
  <c r="AA1013" i="1"/>
  <c r="AB1013" i="1"/>
  <c r="AC1013" i="1"/>
  <c r="AD1013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S1015" i="1"/>
  <c r="T1015" i="1"/>
  <c r="U1015" i="1"/>
  <c r="V1015" i="1"/>
  <c r="W1015" i="1"/>
  <c r="X1015" i="1"/>
  <c r="Y1015" i="1"/>
  <c r="Z1015" i="1"/>
  <c r="AA1015" i="1"/>
  <c r="AB1015" i="1"/>
  <c r="AC1015" i="1"/>
  <c r="AD1015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T1017" i="1"/>
  <c r="S1017" i="1"/>
  <c r="U1017" i="1"/>
  <c r="V1017" i="1"/>
  <c r="W1017" i="1"/>
  <c r="X1017" i="1"/>
  <c r="Y1017" i="1"/>
  <c r="Z1017" i="1"/>
  <c r="AA1017" i="1"/>
  <c r="AB1017" i="1"/>
  <c r="AC1017" i="1"/>
  <c r="AD1017" i="1"/>
  <c r="S1018" i="1"/>
  <c r="T1018" i="1"/>
  <c r="U1018" i="1"/>
  <c r="V1018" i="1"/>
  <c r="W1018" i="1"/>
  <c r="X1018" i="1"/>
  <c r="Y1018" i="1"/>
  <c r="Z1018" i="1"/>
  <c r="AA1018" i="1"/>
  <c r="AB1018" i="1"/>
  <c r="AC1018" i="1"/>
  <c r="AD1018" i="1"/>
  <c r="S1019" i="1"/>
  <c r="T1019" i="1"/>
  <c r="U1019" i="1"/>
  <c r="V1019" i="1"/>
  <c r="W1019" i="1"/>
  <c r="X1019" i="1"/>
  <c r="Y1019" i="1"/>
  <c r="Z1019" i="1"/>
  <c r="AA1019" i="1"/>
  <c r="AB1019" i="1"/>
  <c r="AC1019" i="1"/>
  <c r="AD1019" i="1"/>
  <c r="S1020" i="1"/>
  <c r="T1020" i="1"/>
  <c r="U1020" i="1"/>
  <c r="V1020" i="1"/>
  <c r="W1020" i="1"/>
  <c r="X1020" i="1"/>
  <c r="Y1020" i="1"/>
  <c r="Z1020" i="1"/>
  <c r="AA1020" i="1"/>
  <c r="AB1020" i="1"/>
  <c r="AC1020" i="1"/>
  <c r="AD1020" i="1"/>
  <c r="S1021" i="1"/>
  <c r="T1021" i="1"/>
  <c r="U1021" i="1"/>
  <c r="V1021" i="1"/>
  <c r="W1021" i="1"/>
  <c r="X1021" i="1"/>
  <c r="Y1021" i="1"/>
  <c r="Z1021" i="1"/>
  <c r="AA1021" i="1"/>
  <c r="AB1021" i="1"/>
  <c r="AC1021" i="1"/>
  <c r="AD1021" i="1"/>
  <c r="T1022" i="1"/>
  <c r="S1022" i="1"/>
  <c r="U1022" i="1"/>
  <c r="V1022" i="1"/>
  <c r="W1022" i="1"/>
  <c r="X1022" i="1"/>
  <c r="Y1022" i="1"/>
  <c r="Z1022" i="1"/>
  <c r="AA1022" i="1"/>
  <c r="AB1022" i="1"/>
  <c r="AC1022" i="1"/>
  <c r="AD1022" i="1"/>
  <c r="S1023" i="1"/>
  <c r="T1023" i="1"/>
  <c r="U1023" i="1"/>
  <c r="V1023" i="1"/>
  <c r="W1023" i="1"/>
  <c r="X1023" i="1"/>
  <c r="Y1023" i="1"/>
  <c r="Z1023" i="1"/>
  <c r="AA1023" i="1"/>
  <c r="AB1023" i="1"/>
  <c r="AC1023" i="1"/>
  <c r="AD1023" i="1"/>
  <c r="S1024" i="1"/>
  <c r="T1024" i="1"/>
  <c r="U1024" i="1"/>
  <c r="V1024" i="1"/>
  <c r="W1024" i="1"/>
  <c r="X1024" i="1"/>
  <c r="Y1024" i="1"/>
  <c r="Z1024" i="1"/>
  <c r="AA1024" i="1"/>
  <c r="AB1024" i="1"/>
  <c r="AC1024" i="1"/>
  <c r="AD1024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S1026" i="1"/>
  <c r="T1026" i="1"/>
  <c r="U1026" i="1"/>
  <c r="V1026" i="1"/>
  <c r="W1026" i="1"/>
  <c r="X1026" i="1"/>
  <c r="Y1026" i="1"/>
  <c r="Z1026" i="1"/>
  <c r="AA1026" i="1"/>
  <c r="AB1026" i="1"/>
  <c r="AC1026" i="1"/>
  <c r="AD1026" i="1"/>
  <c r="S1027" i="1"/>
  <c r="T1027" i="1"/>
  <c r="U1027" i="1"/>
  <c r="V1027" i="1"/>
  <c r="W1027" i="1"/>
  <c r="X1027" i="1"/>
  <c r="Y1027" i="1"/>
  <c r="Z1027" i="1"/>
  <c r="AA1027" i="1"/>
  <c r="AB1027" i="1"/>
  <c r="AC1027" i="1"/>
  <c r="AD1027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S1029" i="1"/>
  <c r="T1029" i="1"/>
  <c r="U1029" i="1"/>
  <c r="V1029" i="1"/>
  <c r="W1029" i="1"/>
  <c r="X1029" i="1"/>
  <c r="Y1029" i="1"/>
  <c r="Z1029" i="1"/>
  <c r="AA1029" i="1"/>
  <c r="AB1029" i="1"/>
  <c r="AC1029" i="1"/>
  <c r="AD1029" i="1"/>
  <c r="S1030" i="1"/>
  <c r="T1030" i="1"/>
  <c r="U1030" i="1"/>
  <c r="V1030" i="1"/>
  <c r="W1030" i="1"/>
  <c r="X1030" i="1"/>
  <c r="Y1030" i="1"/>
  <c r="Z1030" i="1"/>
  <c r="AA1030" i="1"/>
  <c r="AB1030" i="1"/>
  <c r="AC1030" i="1"/>
  <c r="AD1030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S1034" i="1"/>
  <c r="T1034" i="1"/>
  <c r="U1034" i="1"/>
  <c r="V1034" i="1"/>
  <c r="W1034" i="1"/>
  <c r="X1034" i="1"/>
  <c r="Y1034" i="1"/>
  <c r="Z1034" i="1"/>
  <c r="AA1034" i="1"/>
  <c r="AB1034" i="1"/>
  <c r="AC1034" i="1"/>
  <c r="AD1034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S1037" i="1"/>
  <c r="T1037" i="1"/>
  <c r="U1037" i="1"/>
  <c r="V1037" i="1"/>
  <c r="W1037" i="1"/>
  <c r="X1037" i="1"/>
  <c r="Y1037" i="1"/>
  <c r="Z1037" i="1"/>
  <c r="AA1037" i="1"/>
  <c r="AB1037" i="1"/>
  <c r="AC1037" i="1"/>
  <c r="AD1037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S1039" i="1"/>
  <c r="T1039" i="1"/>
  <c r="U1039" i="1"/>
  <c r="V1039" i="1"/>
  <c r="W1039" i="1"/>
  <c r="X1039" i="1"/>
  <c r="Y1039" i="1"/>
  <c r="Z1039" i="1"/>
  <c r="AA1039" i="1"/>
  <c r="AB1039" i="1"/>
  <c r="AC1039" i="1"/>
  <c r="AD1039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S1041" i="1"/>
  <c r="T1041" i="1"/>
  <c r="U1041" i="1"/>
  <c r="V1041" i="1"/>
  <c r="W1041" i="1"/>
  <c r="X1041" i="1"/>
  <c r="Y1041" i="1"/>
  <c r="Z1041" i="1"/>
  <c r="AA1041" i="1"/>
  <c r="AB1041" i="1"/>
  <c r="AC1041" i="1"/>
  <c r="AD1041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S1043" i="1"/>
  <c r="T1043" i="1"/>
  <c r="U1043" i="1"/>
  <c r="V1043" i="1"/>
  <c r="W1043" i="1"/>
  <c r="X1043" i="1"/>
  <c r="Y1043" i="1"/>
  <c r="Z1043" i="1"/>
  <c r="AA1043" i="1"/>
  <c r="AB1043" i="1"/>
  <c r="AC1043" i="1"/>
  <c r="AD1043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S1047" i="1"/>
  <c r="T1047" i="1"/>
  <c r="U1047" i="1"/>
  <c r="V1047" i="1"/>
  <c r="W1047" i="1"/>
  <c r="X1047" i="1"/>
  <c r="Y1047" i="1"/>
  <c r="Z1047" i="1"/>
  <c r="AA1047" i="1"/>
  <c r="AB1047" i="1"/>
  <c r="AC1047" i="1"/>
  <c r="AD1047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S1049" i="1"/>
  <c r="T1049" i="1"/>
  <c r="U1049" i="1"/>
  <c r="V1049" i="1"/>
  <c r="W1049" i="1"/>
  <c r="X1049" i="1"/>
  <c r="Y1049" i="1"/>
  <c r="Z1049" i="1"/>
  <c r="AA1049" i="1"/>
  <c r="AB1049" i="1"/>
  <c r="AC1049" i="1"/>
  <c r="AD1049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S1051" i="1"/>
  <c r="T1051" i="1"/>
  <c r="U1051" i="1"/>
  <c r="V1051" i="1"/>
  <c r="W1051" i="1"/>
  <c r="X1051" i="1"/>
  <c r="Y1051" i="1"/>
  <c r="Z1051" i="1"/>
  <c r="AA1051" i="1"/>
  <c r="AB1051" i="1"/>
  <c r="AC1051" i="1"/>
  <c r="AD1051" i="1"/>
  <c r="S1052" i="1"/>
  <c r="T1052" i="1"/>
  <c r="U1052" i="1"/>
  <c r="V1052" i="1"/>
  <c r="W1052" i="1"/>
  <c r="X1052" i="1"/>
  <c r="Y1052" i="1"/>
  <c r="Z1052" i="1"/>
  <c r="AA1052" i="1"/>
  <c r="AB1052" i="1"/>
  <c r="AC1052" i="1"/>
  <c r="AD1052" i="1"/>
  <c r="S1053" i="1"/>
  <c r="T1053" i="1"/>
  <c r="U1053" i="1"/>
  <c r="V1053" i="1"/>
  <c r="W1053" i="1"/>
  <c r="X1053" i="1"/>
  <c r="Y1053" i="1"/>
  <c r="Z1053" i="1"/>
  <c r="AA1053" i="1"/>
  <c r="AB1053" i="1"/>
  <c r="AC1053" i="1"/>
  <c r="AD1053" i="1"/>
  <c r="S1054" i="1"/>
  <c r="T1054" i="1"/>
  <c r="U1054" i="1"/>
  <c r="V1054" i="1"/>
  <c r="W1054" i="1"/>
  <c r="X1054" i="1"/>
  <c r="Y1054" i="1"/>
  <c r="Z1054" i="1"/>
  <c r="AA1054" i="1"/>
  <c r="AB1054" i="1"/>
  <c r="AC1054" i="1"/>
  <c r="AD1054" i="1"/>
  <c r="S1055" i="1"/>
  <c r="T1055" i="1"/>
  <c r="U1055" i="1"/>
  <c r="V1055" i="1"/>
  <c r="W1055" i="1"/>
  <c r="X1055" i="1"/>
  <c r="Y1055" i="1"/>
  <c r="Z1055" i="1"/>
  <c r="AA1055" i="1"/>
  <c r="AB1055" i="1"/>
  <c r="AC1055" i="1"/>
  <c r="AD1055" i="1"/>
  <c r="S1056" i="1"/>
  <c r="T1056" i="1"/>
  <c r="U1056" i="1"/>
  <c r="V1056" i="1"/>
  <c r="W1056" i="1"/>
  <c r="X1056" i="1"/>
  <c r="Y1056" i="1"/>
  <c r="Z1056" i="1"/>
  <c r="AA1056" i="1"/>
  <c r="AB1056" i="1"/>
  <c r="AC1056" i="1"/>
  <c r="AD1056" i="1"/>
  <c r="S1057" i="1"/>
  <c r="T1057" i="1"/>
  <c r="U1057" i="1"/>
  <c r="V1057" i="1"/>
  <c r="W1057" i="1"/>
  <c r="X1057" i="1"/>
  <c r="Y1057" i="1"/>
  <c r="Z1057" i="1"/>
  <c r="AA1057" i="1"/>
  <c r="AB1057" i="1"/>
  <c r="AC1057" i="1"/>
  <c r="AD1057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T1060" i="1"/>
  <c r="U1060" i="1"/>
  <c r="V1060" i="1"/>
  <c r="W1060" i="1"/>
  <c r="S1060" i="1"/>
  <c r="X1060" i="1"/>
  <c r="Y1060" i="1"/>
  <c r="Z1060" i="1"/>
  <c r="AA1060" i="1"/>
  <c r="AB1060" i="1"/>
  <c r="AC1060" i="1"/>
  <c r="AD1060" i="1"/>
  <c r="S1061" i="1"/>
  <c r="T1061" i="1"/>
  <c r="U1061" i="1"/>
  <c r="V1061" i="1"/>
  <c r="W1061" i="1"/>
  <c r="X1061" i="1"/>
  <c r="Y1061" i="1"/>
  <c r="Z1061" i="1"/>
  <c r="AA1061" i="1"/>
  <c r="AB1061" i="1"/>
  <c r="AC1061" i="1"/>
  <c r="AD1061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S1063" i="1"/>
  <c r="T1063" i="1"/>
  <c r="U1063" i="1"/>
  <c r="V1063" i="1"/>
  <c r="W1063" i="1"/>
  <c r="X1063" i="1"/>
  <c r="Y1063" i="1"/>
  <c r="Z1063" i="1"/>
  <c r="AA1063" i="1"/>
  <c r="AB1063" i="1"/>
  <c r="AC1063" i="1"/>
  <c r="AD1063" i="1"/>
  <c r="S1064" i="1"/>
  <c r="T1064" i="1"/>
  <c r="U1064" i="1"/>
  <c r="V1064" i="1"/>
  <c r="W1064" i="1"/>
  <c r="X1064" i="1"/>
  <c r="Y1064" i="1"/>
  <c r="Z1064" i="1"/>
  <c r="AA1064" i="1"/>
  <c r="AB1064" i="1"/>
  <c r="AC1064" i="1"/>
  <c r="AD1064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S1066" i="1"/>
  <c r="T1066" i="1"/>
  <c r="U1066" i="1"/>
  <c r="V1066" i="1"/>
  <c r="W1066" i="1"/>
  <c r="X1066" i="1"/>
  <c r="Y1066" i="1"/>
  <c r="Z1066" i="1"/>
  <c r="AA1066" i="1"/>
  <c r="AB1066" i="1"/>
  <c r="AC1066" i="1"/>
  <c r="AD1066" i="1"/>
  <c r="S1067" i="1"/>
  <c r="T1067" i="1"/>
  <c r="U1067" i="1"/>
  <c r="V1067" i="1"/>
  <c r="W1067" i="1"/>
  <c r="X1067" i="1"/>
  <c r="Y1067" i="1"/>
  <c r="Z1067" i="1"/>
  <c r="AA1067" i="1"/>
  <c r="AB1067" i="1"/>
  <c r="AC1067" i="1"/>
  <c r="AD1067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S1069" i="1"/>
  <c r="T1069" i="1"/>
  <c r="U1069" i="1"/>
  <c r="V1069" i="1"/>
  <c r="W1069" i="1"/>
  <c r="X1069" i="1"/>
  <c r="Y1069" i="1"/>
  <c r="Z1069" i="1"/>
  <c r="AA1069" i="1"/>
  <c r="AB1069" i="1"/>
  <c r="AC1069" i="1"/>
  <c r="AD1069" i="1"/>
  <c r="S1070" i="1"/>
  <c r="T1070" i="1"/>
  <c r="U1070" i="1"/>
  <c r="V1070" i="1"/>
  <c r="W1070" i="1"/>
  <c r="X1070" i="1"/>
  <c r="Y1070" i="1"/>
  <c r="Z1070" i="1"/>
  <c r="AA1070" i="1"/>
  <c r="AB1070" i="1"/>
  <c r="AC1070" i="1"/>
  <c r="AD1070" i="1"/>
  <c r="S1071" i="1"/>
  <c r="T1071" i="1"/>
  <c r="U1071" i="1"/>
  <c r="V1071" i="1"/>
  <c r="W1071" i="1"/>
  <c r="X1071" i="1"/>
  <c r="Y1071" i="1"/>
  <c r="Z1071" i="1"/>
  <c r="AA1071" i="1"/>
  <c r="AB1071" i="1"/>
  <c r="AC1071" i="1"/>
  <c r="AD1071" i="1"/>
  <c r="S1072" i="1"/>
  <c r="T1072" i="1"/>
  <c r="U1072" i="1"/>
  <c r="V1072" i="1"/>
  <c r="W1072" i="1"/>
  <c r="X1072" i="1"/>
  <c r="Y1072" i="1"/>
  <c r="Z1072" i="1"/>
  <c r="AA1072" i="1"/>
  <c r="AB1072" i="1"/>
  <c r="AC1072" i="1"/>
  <c r="AD1072" i="1"/>
  <c r="S1073" i="1"/>
  <c r="T1073" i="1"/>
  <c r="U1073" i="1"/>
  <c r="V1073" i="1"/>
  <c r="W1073" i="1"/>
  <c r="X1073" i="1"/>
  <c r="Y1073" i="1"/>
  <c r="Z1073" i="1"/>
  <c r="AA1073" i="1"/>
  <c r="AB1073" i="1"/>
  <c r="AC1073" i="1"/>
  <c r="AD1073" i="1"/>
  <c r="S1074" i="1"/>
  <c r="T1074" i="1"/>
  <c r="U1074" i="1"/>
  <c r="V1074" i="1"/>
  <c r="W1074" i="1"/>
  <c r="X1074" i="1"/>
  <c r="Y1074" i="1"/>
  <c r="Z1074" i="1"/>
  <c r="AA1074" i="1"/>
  <c r="AB1074" i="1"/>
  <c r="AC1074" i="1"/>
  <c r="AD1074" i="1"/>
  <c r="S1075" i="1"/>
  <c r="T1075" i="1"/>
  <c r="U1075" i="1"/>
  <c r="V1075" i="1"/>
  <c r="W1075" i="1"/>
  <c r="X1075" i="1"/>
  <c r="Y1075" i="1"/>
  <c r="Z1075" i="1"/>
  <c r="AA1075" i="1"/>
  <c r="AB1075" i="1"/>
  <c r="AC1075" i="1"/>
  <c r="AD1075" i="1"/>
  <c r="T1076" i="1"/>
  <c r="U1076" i="1"/>
  <c r="V1076" i="1"/>
  <c r="W1076" i="1"/>
  <c r="S1076" i="1"/>
  <c r="X1076" i="1"/>
  <c r="Y1076" i="1"/>
  <c r="Z1076" i="1"/>
  <c r="AA1076" i="1"/>
  <c r="AB1076" i="1"/>
  <c r="AC1076" i="1"/>
  <c r="AD1076" i="1"/>
  <c r="S1077" i="1"/>
  <c r="T1077" i="1"/>
  <c r="U1077" i="1"/>
  <c r="V1077" i="1"/>
  <c r="W1077" i="1"/>
  <c r="X1077" i="1"/>
  <c r="Y1077" i="1"/>
  <c r="Z1077" i="1"/>
  <c r="AA1077" i="1"/>
  <c r="AB1077" i="1"/>
  <c r="AC1077" i="1"/>
  <c r="AD1077" i="1"/>
  <c r="S1078" i="1"/>
  <c r="T1078" i="1"/>
  <c r="U1078" i="1"/>
  <c r="V1078" i="1"/>
  <c r="W1078" i="1"/>
  <c r="X1078" i="1"/>
  <c r="Y1078" i="1"/>
  <c r="Z1078" i="1"/>
  <c r="AA1078" i="1"/>
  <c r="AB1078" i="1"/>
  <c r="AC1078" i="1"/>
  <c r="AD1078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S1080" i="1"/>
  <c r="T1080" i="1"/>
  <c r="U1080" i="1"/>
  <c r="V1080" i="1"/>
  <c r="W1080" i="1"/>
  <c r="X1080" i="1"/>
  <c r="Y1080" i="1"/>
  <c r="Z1080" i="1"/>
  <c r="AA1080" i="1"/>
  <c r="AB1080" i="1"/>
  <c r="AC1080" i="1"/>
  <c r="AD1080" i="1"/>
  <c r="S1081" i="1"/>
  <c r="T1081" i="1"/>
  <c r="U1081" i="1"/>
  <c r="V1081" i="1"/>
  <c r="W1081" i="1"/>
  <c r="X1081" i="1"/>
  <c r="Y1081" i="1"/>
  <c r="Z1081" i="1"/>
  <c r="AA1081" i="1"/>
  <c r="AB1081" i="1"/>
  <c r="AC1081" i="1"/>
  <c r="AD1081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S1083" i="1"/>
  <c r="T1083" i="1"/>
  <c r="U1083" i="1"/>
  <c r="V1083" i="1"/>
  <c r="W1083" i="1"/>
  <c r="X1083" i="1"/>
  <c r="Y1083" i="1"/>
  <c r="Z1083" i="1"/>
  <c r="AA1083" i="1"/>
  <c r="AB1083" i="1"/>
  <c r="AC1083" i="1"/>
  <c r="AD1083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S1085" i="1"/>
  <c r="T1085" i="1"/>
  <c r="U1085" i="1"/>
  <c r="V1085" i="1"/>
  <c r="W1085" i="1"/>
  <c r="X1085" i="1"/>
  <c r="Y1085" i="1"/>
  <c r="Z1085" i="1"/>
  <c r="AA1085" i="1"/>
  <c r="AB1085" i="1"/>
  <c r="AC1085" i="1"/>
  <c r="AD1085" i="1"/>
  <c r="S1086" i="1"/>
  <c r="T1086" i="1"/>
  <c r="U1086" i="1"/>
  <c r="V1086" i="1"/>
  <c r="W1086" i="1"/>
  <c r="X1086" i="1"/>
  <c r="Y1086" i="1"/>
  <c r="Z1086" i="1"/>
  <c r="AA1086" i="1"/>
  <c r="AB1086" i="1"/>
  <c r="AC1086" i="1"/>
  <c r="AD1086" i="1"/>
  <c r="S1087" i="1"/>
  <c r="T1087" i="1"/>
  <c r="U1087" i="1"/>
  <c r="V1087" i="1"/>
  <c r="W1087" i="1"/>
  <c r="X1087" i="1"/>
  <c r="Y1087" i="1"/>
  <c r="Z1087" i="1"/>
  <c r="AA1087" i="1"/>
  <c r="AB1087" i="1"/>
  <c r="AC1087" i="1"/>
  <c r="AD1087" i="1"/>
  <c r="S1088" i="1"/>
  <c r="T1088" i="1"/>
  <c r="U1088" i="1"/>
  <c r="V1088" i="1"/>
  <c r="W1088" i="1"/>
  <c r="X1088" i="1"/>
  <c r="Y1088" i="1"/>
  <c r="Z1088" i="1"/>
  <c r="AA1088" i="1"/>
  <c r="AB1088" i="1"/>
  <c r="AC1088" i="1"/>
  <c r="AD1088" i="1"/>
  <c r="S1089" i="1"/>
  <c r="T1089" i="1"/>
  <c r="U1089" i="1"/>
  <c r="V1089" i="1"/>
  <c r="W1089" i="1"/>
  <c r="X1089" i="1"/>
  <c r="Y1089" i="1"/>
  <c r="Z1089" i="1"/>
  <c r="AA1089" i="1"/>
  <c r="AB1089" i="1"/>
  <c r="AC1089" i="1"/>
  <c r="AD1089" i="1"/>
  <c r="S1090" i="1"/>
  <c r="T1090" i="1"/>
  <c r="U1090" i="1"/>
  <c r="V1090" i="1"/>
  <c r="W1090" i="1"/>
  <c r="X1090" i="1"/>
  <c r="Y1090" i="1"/>
  <c r="Z1090" i="1"/>
  <c r="AA1090" i="1"/>
  <c r="AB1090" i="1"/>
  <c r="AC1090" i="1"/>
  <c r="AD1090" i="1"/>
  <c r="S1091" i="1"/>
  <c r="T1091" i="1"/>
  <c r="U1091" i="1"/>
  <c r="V1091" i="1"/>
  <c r="W1091" i="1"/>
  <c r="X1091" i="1"/>
  <c r="Y1091" i="1"/>
  <c r="Z1091" i="1"/>
  <c r="AA1091" i="1"/>
  <c r="AB1091" i="1"/>
  <c r="AC1091" i="1"/>
  <c r="AD1091" i="1"/>
  <c r="S1092" i="1"/>
  <c r="T1092" i="1"/>
  <c r="U1092" i="1"/>
  <c r="V1092" i="1"/>
  <c r="W1092" i="1"/>
  <c r="X1092" i="1"/>
  <c r="Y1092" i="1"/>
  <c r="Z1092" i="1"/>
  <c r="AA1092" i="1"/>
  <c r="AB1092" i="1"/>
  <c r="AC1092" i="1"/>
  <c r="AD1092" i="1"/>
  <c r="S1093" i="1"/>
  <c r="T1093" i="1"/>
  <c r="U1093" i="1"/>
  <c r="V1093" i="1"/>
  <c r="W1093" i="1"/>
  <c r="X1093" i="1"/>
  <c r="Y1093" i="1"/>
  <c r="Z1093" i="1"/>
  <c r="AA1093" i="1"/>
  <c r="AB1093" i="1"/>
  <c r="AC1093" i="1"/>
  <c r="AD1093" i="1"/>
  <c r="S1094" i="1"/>
  <c r="T1094" i="1"/>
  <c r="U1094" i="1"/>
  <c r="V1094" i="1"/>
  <c r="W1094" i="1"/>
  <c r="X1094" i="1"/>
  <c r="Y1094" i="1"/>
  <c r="Z1094" i="1"/>
  <c r="AA1094" i="1"/>
  <c r="AB1094" i="1"/>
  <c r="AC1094" i="1"/>
  <c r="AD1094" i="1"/>
  <c r="S1095" i="1"/>
  <c r="T1095" i="1"/>
  <c r="U1095" i="1"/>
  <c r="V1095" i="1"/>
  <c r="W1095" i="1"/>
  <c r="X1095" i="1"/>
  <c r="Y1095" i="1"/>
  <c r="Z1095" i="1"/>
  <c r="AA1095" i="1"/>
  <c r="AB1095" i="1"/>
  <c r="AC1095" i="1"/>
  <c r="AD1095" i="1"/>
  <c r="S1096" i="1"/>
  <c r="T1096" i="1"/>
  <c r="U1096" i="1"/>
  <c r="V1096" i="1"/>
  <c r="W1096" i="1"/>
  <c r="X1096" i="1"/>
  <c r="Y1096" i="1"/>
  <c r="Z1096" i="1"/>
  <c r="AA1096" i="1"/>
  <c r="AB1096" i="1"/>
  <c r="AC1096" i="1"/>
  <c r="AD1096" i="1"/>
  <c r="S1097" i="1"/>
  <c r="T1097" i="1"/>
  <c r="U1097" i="1"/>
  <c r="V1097" i="1"/>
  <c r="W1097" i="1"/>
  <c r="X1097" i="1"/>
  <c r="Y1097" i="1"/>
  <c r="Z1097" i="1"/>
  <c r="AA1097" i="1"/>
  <c r="AB1097" i="1"/>
  <c r="AC1097" i="1"/>
  <c r="AD1097" i="1"/>
  <c r="S1098" i="1"/>
  <c r="T1098" i="1"/>
  <c r="U1098" i="1"/>
  <c r="V1098" i="1"/>
  <c r="W1098" i="1"/>
  <c r="X1098" i="1"/>
  <c r="Y1098" i="1"/>
  <c r="Z1098" i="1"/>
  <c r="AA1098" i="1"/>
  <c r="AB1098" i="1"/>
  <c r="AC1098" i="1"/>
  <c r="AD1098" i="1"/>
  <c r="S1099" i="1"/>
  <c r="T1099" i="1"/>
  <c r="U1099" i="1"/>
  <c r="V1099" i="1"/>
  <c r="W1099" i="1"/>
  <c r="X1099" i="1"/>
  <c r="Y1099" i="1"/>
  <c r="Z1099" i="1"/>
  <c r="AA1099" i="1"/>
  <c r="AB1099" i="1"/>
  <c r="AC1099" i="1"/>
  <c r="AD1099" i="1"/>
  <c r="S1100" i="1"/>
  <c r="T1100" i="1"/>
  <c r="U1100" i="1"/>
  <c r="V1100" i="1"/>
  <c r="W1100" i="1"/>
  <c r="X1100" i="1"/>
  <c r="Y1100" i="1"/>
  <c r="Z1100" i="1"/>
  <c r="AA1100" i="1"/>
  <c r="AB1100" i="1"/>
  <c r="AC1100" i="1"/>
  <c r="AD1100" i="1"/>
  <c r="S1101" i="1"/>
  <c r="T1101" i="1"/>
  <c r="U1101" i="1"/>
  <c r="V1101" i="1"/>
  <c r="W1101" i="1"/>
  <c r="X1101" i="1"/>
  <c r="Y1101" i="1"/>
  <c r="Z1101" i="1"/>
  <c r="AA1101" i="1"/>
  <c r="AB1101" i="1"/>
  <c r="AC1101" i="1"/>
  <c r="AD1101" i="1"/>
  <c r="S1102" i="1"/>
  <c r="T1102" i="1"/>
  <c r="U1102" i="1"/>
  <c r="V1102" i="1"/>
  <c r="W1102" i="1"/>
  <c r="X1102" i="1"/>
  <c r="Y1102" i="1"/>
  <c r="Z1102" i="1"/>
  <c r="AA1102" i="1"/>
  <c r="AB1102" i="1"/>
  <c r="AC1102" i="1"/>
  <c r="AD1102" i="1"/>
  <c r="S1103" i="1"/>
  <c r="T1103" i="1"/>
  <c r="U1103" i="1"/>
  <c r="V1103" i="1"/>
  <c r="W1103" i="1"/>
  <c r="X1103" i="1"/>
  <c r="Y1103" i="1"/>
  <c r="Z1103" i="1"/>
  <c r="AA1103" i="1"/>
  <c r="AB1103" i="1"/>
  <c r="AC1103" i="1"/>
  <c r="AD1103" i="1"/>
  <c r="S1104" i="1"/>
  <c r="T1104" i="1"/>
  <c r="U1104" i="1"/>
  <c r="V1104" i="1"/>
  <c r="W1104" i="1"/>
  <c r="X1104" i="1"/>
  <c r="Y1104" i="1"/>
  <c r="Z1104" i="1"/>
  <c r="AA1104" i="1"/>
  <c r="AB1104" i="1"/>
  <c r="AC1104" i="1"/>
  <c r="AD1104" i="1"/>
  <c r="S1105" i="1"/>
  <c r="T1105" i="1"/>
  <c r="U1105" i="1"/>
  <c r="V1105" i="1"/>
  <c r="W1105" i="1"/>
  <c r="X1105" i="1"/>
  <c r="Y1105" i="1"/>
  <c r="Z1105" i="1"/>
  <c r="AA1105" i="1"/>
  <c r="AB1105" i="1"/>
  <c r="AC1105" i="1"/>
  <c r="AD1105" i="1"/>
  <c r="S1106" i="1"/>
  <c r="T1106" i="1"/>
  <c r="U1106" i="1"/>
  <c r="V1106" i="1"/>
  <c r="W1106" i="1"/>
  <c r="X1106" i="1"/>
  <c r="Y1106" i="1"/>
  <c r="Z1106" i="1"/>
  <c r="AA1106" i="1"/>
  <c r="AB1106" i="1"/>
  <c r="AC1106" i="1"/>
  <c r="AD1106" i="1"/>
  <c r="S1107" i="1"/>
  <c r="T1107" i="1"/>
  <c r="U1107" i="1"/>
  <c r="V1107" i="1"/>
  <c r="W1107" i="1"/>
  <c r="X1107" i="1"/>
  <c r="Y1107" i="1"/>
  <c r="Z1107" i="1"/>
  <c r="AA1107" i="1"/>
  <c r="AB1107" i="1"/>
  <c r="AC1107" i="1"/>
  <c r="AD1107" i="1"/>
  <c r="S1108" i="1"/>
  <c r="T1108" i="1"/>
  <c r="U1108" i="1"/>
  <c r="V1108" i="1"/>
  <c r="W1108" i="1"/>
  <c r="X1108" i="1"/>
  <c r="Y1108" i="1"/>
  <c r="Z1108" i="1"/>
  <c r="AA1108" i="1"/>
  <c r="AB1108" i="1"/>
  <c r="AC1108" i="1"/>
  <c r="AD1108" i="1"/>
  <c r="S1109" i="1"/>
  <c r="T1109" i="1"/>
  <c r="U1109" i="1"/>
  <c r="V1109" i="1"/>
  <c r="W1109" i="1"/>
  <c r="X1109" i="1"/>
  <c r="Y1109" i="1"/>
  <c r="Z1109" i="1"/>
  <c r="AA1109" i="1"/>
  <c r="AB1109" i="1"/>
  <c r="AC1109" i="1"/>
  <c r="AD1109" i="1"/>
  <c r="S1110" i="1"/>
  <c r="T1110" i="1"/>
  <c r="U1110" i="1"/>
  <c r="V1110" i="1"/>
  <c r="W1110" i="1"/>
  <c r="X1110" i="1"/>
  <c r="Y1110" i="1"/>
  <c r="Z1110" i="1"/>
  <c r="AA1110" i="1"/>
  <c r="AB1110" i="1"/>
  <c r="AC1110" i="1"/>
  <c r="AD1110" i="1"/>
  <c r="T1111" i="1"/>
  <c r="U1111" i="1"/>
  <c r="S1111" i="1"/>
  <c r="V1111" i="1"/>
  <c r="W1111" i="1"/>
  <c r="X1111" i="1"/>
  <c r="Y1111" i="1"/>
  <c r="Z1111" i="1"/>
  <c r="AA1111" i="1"/>
  <c r="AB1111" i="1"/>
  <c r="AC1111" i="1"/>
  <c r="AD1111" i="1"/>
  <c r="S1112" i="1"/>
  <c r="T1112" i="1"/>
  <c r="U1112" i="1"/>
  <c r="V1112" i="1"/>
  <c r="W1112" i="1"/>
  <c r="X1112" i="1"/>
  <c r="Y1112" i="1"/>
  <c r="Z1112" i="1"/>
  <c r="AA1112" i="1"/>
  <c r="AB1112" i="1"/>
  <c r="AC1112" i="1"/>
  <c r="AD1112" i="1"/>
  <c r="S1113" i="1"/>
  <c r="T1113" i="1"/>
  <c r="U1113" i="1"/>
  <c r="V1113" i="1"/>
  <c r="W1113" i="1"/>
  <c r="X1113" i="1"/>
  <c r="Y1113" i="1"/>
  <c r="Z1113" i="1"/>
  <c r="AA1113" i="1"/>
  <c r="AB1113" i="1"/>
  <c r="AC1113" i="1"/>
  <c r="AD1113" i="1"/>
  <c r="S1114" i="1"/>
  <c r="T1114" i="1"/>
  <c r="U1114" i="1"/>
  <c r="V1114" i="1"/>
  <c r="W1114" i="1"/>
  <c r="X1114" i="1"/>
  <c r="Y1114" i="1"/>
  <c r="Z1114" i="1"/>
  <c r="AA1114" i="1"/>
  <c r="AB1114" i="1"/>
  <c r="AC1114" i="1"/>
  <c r="AD1114" i="1"/>
  <c r="S1115" i="1"/>
  <c r="T1115" i="1"/>
  <c r="U1115" i="1"/>
  <c r="V1115" i="1"/>
  <c r="W1115" i="1"/>
  <c r="X1115" i="1"/>
  <c r="Y1115" i="1"/>
  <c r="Z1115" i="1"/>
  <c r="AA1115" i="1"/>
  <c r="AB1115" i="1"/>
  <c r="AC1115" i="1"/>
  <c r="AD1115" i="1"/>
  <c r="S1116" i="1"/>
  <c r="T1116" i="1"/>
  <c r="U1116" i="1"/>
  <c r="V1116" i="1"/>
  <c r="W1116" i="1"/>
  <c r="X1116" i="1"/>
  <c r="Y1116" i="1"/>
  <c r="Z1116" i="1"/>
  <c r="AA1116" i="1"/>
  <c r="AB1116" i="1"/>
  <c r="AC1116" i="1"/>
  <c r="AD1116" i="1"/>
  <c r="S1117" i="1"/>
  <c r="T1117" i="1"/>
  <c r="U1117" i="1"/>
  <c r="V1117" i="1"/>
  <c r="W1117" i="1"/>
  <c r="X1117" i="1"/>
  <c r="Y1117" i="1"/>
  <c r="Z1117" i="1"/>
  <c r="AA1117" i="1"/>
  <c r="AB1117" i="1"/>
  <c r="AC1117" i="1"/>
  <c r="AD1117" i="1"/>
  <c r="T3" i="1"/>
  <c r="U3" i="1"/>
  <c r="V3" i="1"/>
  <c r="W3" i="1"/>
  <c r="X3" i="1"/>
  <c r="Y3" i="1"/>
  <c r="Z3" i="1"/>
  <c r="AA3" i="1"/>
  <c r="AB3" i="1"/>
  <c r="AC3" i="1"/>
  <c r="AD3" i="1"/>
  <c r="S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3" i="1"/>
  <c r="F9" i="3" l="1"/>
  <c r="I4" i="3"/>
  <c r="I6" i="3"/>
  <c r="H10" i="3"/>
  <c r="E8" i="3"/>
  <c r="D5" i="3"/>
  <c r="I7" i="3"/>
  <c r="H6" i="3"/>
  <c r="I10" i="3"/>
  <c r="D8" i="3"/>
  <c r="H5" i="3"/>
  <c r="I5" i="3"/>
  <c r="E5" i="3"/>
  <c r="F6" i="3"/>
  <c r="G8" i="3"/>
  <c r="F10" i="3"/>
  <c r="E4" i="3"/>
  <c r="H7" i="3"/>
  <c r="E6" i="3"/>
  <c r="G6" i="3"/>
  <c r="H8" i="3"/>
  <c r="G10" i="3"/>
  <c r="G5" i="3"/>
  <c r="D4" i="3"/>
  <c r="D7" i="3"/>
  <c r="I8" i="3"/>
  <c r="H4" i="3"/>
  <c r="F5" i="3"/>
  <c r="F7" i="3"/>
  <c r="G9" i="3"/>
  <c r="F4" i="3"/>
  <c r="G7" i="3"/>
  <c r="D6" i="3"/>
  <c r="F8" i="3"/>
  <c r="E7" i="3"/>
  <c r="D9" i="3"/>
  <c r="G4" i="3"/>
  <c r="H9" i="3"/>
  <c r="D10" i="3"/>
  <c r="E10" i="3"/>
  <c r="E9" i="3"/>
  <c r="J7" i="3" l="1"/>
  <c r="K8" i="3"/>
  <c r="K5" i="3"/>
  <c r="K4" i="3"/>
  <c r="J4" i="3"/>
  <c r="K6" i="3"/>
  <c r="J6" i="3"/>
  <c r="J8" i="3"/>
  <c r="K9" i="3"/>
  <c r="J9" i="3"/>
  <c r="K10" i="3"/>
  <c r="J10" i="3"/>
  <c r="J5" i="3"/>
</calcChain>
</file>

<file path=xl/sharedStrings.xml><?xml version="1.0" encoding="utf-8"?>
<sst xmlns="http://schemas.openxmlformats.org/spreadsheetml/2006/main" count="4524" uniqueCount="2043">
  <si>
    <t>deviating</t>
  </si>
  <si>
    <t>first_idx</t>
  </si>
  <si>
    <t>count</t>
  </si>
  <si>
    <t>label</t>
  </si>
  <si>
    <t>ID</t>
  </si>
  <si>
    <t>pld_0</t>
  </si>
  <si>
    <t>pld_1</t>
  </si>
  <si>
    <t>pld_2</t>
  </si>
  <si>
    <t>pld_3</t>
  </si>
  <si>
    <t>pld_4</t>
  </si>
  <si>
    <t>pld_5</t>
  </si>
  <si>
    <t>pld_6</t>
  </si>
  <si>
    <t>pld_7</t>
  </si>
  <si>
    <t>pld_8</t>
  </si>
  <si>
    <t>pld_9</t>
  </si>
  <si>
    <t>pld_10</t>
  </si>
  <si>
    <t>pld_11</t>
  </si>
  <si>
    <t>Activity A,Activity C,Activity D,Activity E,Activity H,Activity F,Activity I,Activity J,Activity K,Activity L,Activity B</t>
  </si>
  <si>
    <t>Activity A,Activity C,Activity D,Activity E,Activity H,Activity F,Activity I,Activity M,Activity N,Activity J,Activity B,Activity M,Activity N,Activity J</t>
  </si>
  <si>
    <t>Activity A,Activity AB,Random activity 3,Activity AD,Random activity 18,Activity AC,Activity AG,Activity AI,Activity AH,Activity AL,Activity AN,Activity AM,Activity AP,Activity B</t>
  </si>
  <si>
    <t>Activity A,Activity E,Activity G,Activity C,Activity D,Activity F,Activity I,Activity O,Activity P,Activity J,Activity B</t>
  </si>
  <si>
    <t>Activity A,Random activity 28,Activity AB,Activity AF,Activity AC,Activity AG,Activity AI,Activity AH,Activity AL,Activity AN,Activity AM,Activity AP,Activity B</t>
  </si>
  <si>
    <t>Activity A,Activity AB,Activity AE,Random activity 27,Activity AC,Activity AG,Activity AK,Activity AH,Activity AL,Random activity 18,Activity AN,Activity AM,Activity AP,Activity B</t>
  </si>
  <si>
    <t>Activity A,Activity C,Activity D,Activity E,Activity G,Activity F,Activity I,Activity O,Activity D,Activity E,Activity G,Activity P,Activity J,Activity B</t>
  </si>
  <si>
    <t>Activity A,Activity AB,Activity AC,Activity AG,Activity AI,Activity AH,Activity AD,Activity AL,Activity AN,Activity AM,Activity AP,Activity B</t>
  </si>
  <si>
    <t>Activity A,Activity C,Activity D,Activity E,Activity G,Activity I,Activity O,Activity F,Activity P,Activity J,Activity B</t>
  </si>
  <si>
    <t>Activity R,Activity S,Activity T,Activity U,Activity V,Activity Z,Activity W,Activity B</t>
  </si>
  <si>
    <t>Activity A,Activity AB,Activity AD,Activity AC,Activity AG,Activity AI,Activity AH,Activity AL,Activity AN,Activity AM,Activity AP,Activity AI,Activity AH,Activity AL,Activity B</t>
  </si>
  <si>
    <t>Activity A,Activity AB,Activity AF,Activity AC,Activity AG,Activity AK,Activity AH,Activity AM,Activity AP,Activity B</t>
  </si>
  <si>
    <t>Activity A,Activity AB,Activity AF,Activity AC,Activity AG,Activity AI,Activity AH,Activity AL,Activity AI,Activity AH,Activity AO,Activity AM,Activity AP,Activity B</t>
  </si>
  <si>
    <t>Activity A,Activity C,Activity D,Activity E,Activity G,Activity F,Activity I,Activity J,Activity B</t>
  </si>
  <si>
    <t>Activity A,Activity C,Activity D,Activity F,Activity I,Activity M,Activity N,Activity J,Activity B</t>
  </si>
  <si>
    <t>Activity A,Activity C,Activity D,Activity E,Activity H,Activity F,Activity P,Activity I,Activity O,Activity J,Activity B</t>
  </si>
  <si>
    <t>Activity A,Activity C,Activity D,Activity E,Activity G,Activity F,Activity I,Activity O,Random activity 30,Activity P,Activity J,Activity B</t>
  </si>
  <si>
    <t>Activity A,Activity AB,Activity AF,Activity AC,Activity AH,Activity AL,Activity AO,Activity AM,Activity AP,Activity AG,Activity AK,Activity B</t>
  </si>
  <si>
    <t>Activity AD,Activity AC,Activity AG,Activity A,Activity AB,Activity AI,Activity AH,Activity AL,Activity AN,Activity AM,Activity AP,Activity B</t>
  </si>
  <si>
    <t>Activity A,Activity AB,Activity AF,Activity AC,Activity AG,Activity AB,Activity AF,Activity AI,Activity AH,Activity AL,Activity AO,Activity AM,Activity AP,Activity B</t>
  </si>
  <si>
    <t>Activity A,Activity AB,Activity AF,Activity AC,Activity AG,Activity AK,Activity AH,Activity A,Activity AB,Activity AL,Activity AO,Activity AM,Activity AP,Activity B</t>
  </si>
  <si>
    <t>Activity A,Activity C,Activity D,Random activity 16,Activity E,Activity G,Random activity 39,Activity F,Activity I,Activity M,Activity N,Activity J,Activity B</t>
  </si>
  <si>
    <t>Activity A,Activity AB,Activity AF,Activity AC,Activity AG,Activity AJ,Activity AH,Activity AJ,Activity AH,Activity AL,Activity AN,Activity AM,Activity AP,Activity B</t>
  </si>
  <si>
    <t>Activity A,Activity Q,Activity R,Activity T,Activity U,Activity V,Activity Y,Activity W,Activity B</t>
  </si>
  <si>
    <t>Activity A,Activity C,Activity D,Activity E,Activity G,Activity F,Activity I,Random activity 35,Activity M,Activity N,Activity J,Activity B</t>
  </si>
  <si>
    <t>Activity D,Activity E,Activity G,Activity F,Activity I,Activity A,Activity C,Activity M,Activity N,Activity J,Activity B</t>
  </si>
  <si>
    <t>Activity A,Activity C,Activity D,Activity F,Activity E,Activity H,Activity I,Activity M,Activity N,Activity J,Activity B</t>
  </si>
  <si>
    <t>Activity A,Activity AB,Activity AF,Activity AC,Activity AG,Activity AI,Activity AH,Activity AL,Activity AO,Activity AI,Activity AH,Activity AL,Activity AM,Activity AP,Activity B</t>
  </si>
  <si>
    <t>Activity A,Activity Q,Activity R,Activity S,Activity T,Activity U,Activity V,Activity Y,Activity W,Activity B,Activity W,Activity B</t>
  </si>
  <si>
    <t>Activity A,Activity AH,Activity AL,Activity AB,Activity AF,Activity AC,Activity AG,Activity AJ,Activity AN,Activity AM,Activity AP,Activity B</t>
  </si>
  <si>
    <t>Activity A,Activity C,Activity D,Activity E,Random activity 4,Activity H,Activity F,Activity I,Activity O,Random activity 24,Activity P,Activity J,Activity B</t>
  </si>
  <si>
    <t>Activity A,Activity AB,Activity AD,Activity AC,Activity AG,Activity AI,Activity AL,Activity AN,Activity AM,Activity AP,Activity B</t>
  </si>
  <si>
    <t>Activity A,Activity E,Activity G,Activity F,Activity C,Activity D,Activity I,Activity K,Activity L,Activity J,Activity B</t>
  </si>
  <si>
    <t>Activity C,Activity A,Activity D,Activity E,Activity H,Activity F,Activity I,Activity K,Activity L,Activity J,Activity B</t>
  </si>
  <si>
    <t>Activity A,Activity C,Activity D,Activity E,Activity F,Activity I,Activity O,Activity P,Activity J,Activity B</t>
  </si>
  <si>
    <t>Activity A,Activity Q,Activity R,Activity S,Activity T,Activity U,Random activity 8,Activity V,Random activity 40,Activity X,Activity W,Activity B</t>
  </si>
  <si>
    <t>Activity A,Activity AB,Activity AF,Activity AC,Activity AG,Activity AK,Activity AH,Activity AL,Activity AO,Activity AM,Activity AP,Activity B,Activity AM,Activity AP,Activity B</t>
  </si>
  <si>
    <t>Activity A,Activity AB,Activity AE,Activity AG,Activity AJ,Activity AH,Activity AL,Activity AC,Activity AN,Activity AM,Activity AP,Activity B</t>
  </si>
  <si>
    <t>Activity A,Activity C,Activity D,Activity E,Activity G,Activity F,Activity M,Activity N,Activity J,Activity B</t>
  </si>
  <si>
    <t>Random activity 2,Activity A,Random activity 21,Activity AB,Activity AD,Activity AC,Activity AG,Activity AI,Activity AH,Activity AL,Activity AN,Activity AM,Activity AP,Activity B</t>
  </si>
  <si>
    <t>Activity AE,Activity AC,Activity A,Activity AB,Activity AG,Activity AI,Activity AH,Activity AL,Activity AN,Activity AM,Activity AP,Activity B</t>
  </si>
  <si>
    <t>Activity A,Activity C,Activity D,Activity E,Activity G,Random activity 13,Activity F,Activity I,Activity O,Activity P,Activity J,Activity B</t>
  </si>
  <si>
    <t>Activity A,Activity AD,Activity AC,Activity AG,Activity AJ,Activity AH,Activity AB,Activity AL,Activity AO,Activity AM,Activity AP,Activity B</t>
  </si>
  <si>
    <t>Activity A,Activity C,Activity D,Activity E,Activity H,Activity F,Activity I,Activity O,Activity P,Activity J,Activity B,Activity P,Activity J,Activity B</t>
  </si>
  <si>
    <t>Activity A,Activity AD,Activity AC,Activity AB,Activity AG,Activity AI,Activity AH,Activity AL,Activity AO,Activity AM,Activity AP,Activity B</t>
  </si>
  <si>
    <t>Activity A,Activity C,Activity D,Activity E,Activity H,Activity F,Activity K,Activity L,Activity J,Activity B</t>
  </si>
  <si>
    <t>Activity A,Activity C,Activity D,Activity E,Random activity 31,Activity H,Activity F,Activity I,Activity M,Activity N,Activity J,Activity B</t>
  </si>
  <si>
    <t>Activity A,Activity AB,Activity AF,Activity AC,Activity AG,Activity AF,Activity AC,Activity AK,Activity AH,Activity AL,Activity AO,Activity AM,Activity AP,Activity B</t>
  </si>
  <si>
    <t>Activity A,Activity C,Activity D,Activity E,Activity G,Activity F,Activity I,Activity K,Activity L,Activity J,Activity G,Activity F,Activity I,Activity B</t>
  </si>
  <si>
    <t>Activity A,Activity AB,Activity AD,Activity AC,Activity AG,Activity AJ,Activity AH,Activity AL,Activity AN,Activity B</t>
  </si>
  <si>
    <t>Activity A,Activity AB,Activity AF,Activity AC,Activity AG,Activity AI,Activity AH,Activity AL,Activity AN,Activity AM,Activity AP,Activity AL,Activity AN,Activity AM,Activity B</t>
  </si>
  <si>
    <t>Activity A,Activity C,Activity D,Activity E,Activity G,Activity F,Activity K,Activity L,Activity J,Activity B</t>
  </si>
  <si>
    <t>Activity A,Activity C,Activity D,Activity E,Activity G,Activity F,Random activity 29,Activity I,Activity O,Activity P,Activity J,Activity B</t>
  </si>
  <si>
    <t>Activity A,Activity AB,Random activity 33,Activity AF,Activity AC,Activity AG,Activity AI,Activity AH,Activity AL,Activity AO,Activity AM,Activity AP,Activity B</t>
  </si>
  <si>
    <t>Random activity 26,Activity A,Activity Q,Random activity 1,Activity R,Activity S,Activity T,Activity U,Activity V,Activity Y,Activity W,Activity B</t>
  </si>
  <si>
    <t>Activity A,Activity AB,Activity AF,Activity AC,Activity AG,Activity AL,Activity AN,Activity AM,Activity AP,Activity B</t>
  </si>
  <si>
    <t>Activity A,Activity C,Activity D,Activity E,Activity H,Activity F,Activity I,Activity K,Activity J,Activity B</t>
  </si>
  <si>
    <t>Activity A,Activity C,Activity D,Activity E,Activity H,Activity F,Activity I,Activity E,Activity H,Activity O,Activity P,Activity J,Activity B</t>
  </si>
  <si>
    <t>Activity A,Activity Q,Activity R,Activity S,Activity T,Activity U,Activity V,Activity W,Activity B</t>
  </si>
  <si>
    <t>Activity A,Activity AB,Activity AF,Activity AC,Activity AG,Activity AI,Activity AN,Activity AM,Activity AP,Activity B</t>
  </si>
  <si>
    <t>Activity A,Activity AB,Activity AF,Random activity 8,Activity AC,Activity AG,Random activity 28,Activity AI,Activity AH,Activity AL,Activity AN,Activity AM,Activity AP,Activity B</t>
  </si>
  <si>
    <t>Activity A,Activity AB,Activity AE,Activity AC,Activity AG,Activity AK,Activity AH,Activity AP,Activity AL,Activity AN,Activity AM,Activity B</t>
  </si>
  <si>
    <t>Activity A,Activity AB,Activity AF,Activity AC,Activity AG,Activity AI,Activity AH,Activity AL,Activity AN,Activity AM,Activity AG,Activity AI,Activity AP,Activity B</t>
  </si>
  <si>
    <t>Activity A,Activity C,Activity D,Activity E,Activity H,Activity F,Activity I,Activity K,Activity L,Activity J,Activity B,Activity F,Activity I,Activity K</t>
  </si>
  <si>
    <t>Activity A,Activity C,Activity D,Activity E,Activity H,Activity F,Activity I,Activity K,Activity J,Activity L,Activity B</t>
  </si>
  <si>
    <t>Activity A,Activity C,Activity D,Activity E,Activity H,Activity F,Activity I,Activity P,Activity J,Activity B</t>
  </si>
  <si>
    <t>Activity A,Activity AB,Activity AF,Activity AI,Activity AH,Activity AL,Activity AN,Activity AM,Activity AC,Activity AG,Activity AP,Activity B</t>
  </si>
  <si>
    <t>Activity A,Activity AB,Activity AE,Activity AI,Activity AH,Activity AC,Activity AG,Activity AL,Activity AN,Activity AM,Activity AP,Activity B</t>
  </si>
  <si>
    <t>Activity A,Activity AB,Activity AD,Activity AC,Activity AG,Activity AK,Activity AH,Activity AL,Activity AP,Activity B</t>
  </si>
  <si>
    <t>Activity A,Activity AB,Activity AF,Activity AC,Activity AG,Activity AI,Activity AH,Activity AN,Activity AL,Activity AM,Activity AP,Activity B</t>
  </si>
  <si>
    <t>Random activity 11,Activity A,Activity AB,Activity AF,Activity AC,Activity AG,Activity AI,Activity AH,Activity AL,Random activity 15,Activity AO,Activity AM,Activity AP,Activity B</t>
  </si>
  <si>
    <t>Activity A,Activity C,Activity D,Activity E,Activity G,Activity F,Activity I,Activity G,Activity F,Activity I,Activity O,Activity P,Activity J,Activity B</t>
  </si>
  <si>
    <t>Activity A,Activity AB,Activity AD,Activity AC,Activity AG,Activity AK,Activity AL,Activity AH,Activity AO,Activity AM,Activity AP,Activity B</t>
  </si>
  <si>
    <t>Activity A,Activity C,Activity D,Activity E,Activity H,Activity F,Activity I,Random activity 35,Activity M,Activity N,Activity J,Activity B</t>
  </si>
  <si>
    <t>Activity A,Activity AB,Activity AH,Activity AL,Activity AE,Activity AC,Activity AG,Activity AI,Activity AO,Activity AM,Activity AP,Activity B</t>
  </si>
  <si>
    <t>Activity A,Activity C,Activity D,Activity E,Activity G,Activity I,Activity F,Activity M,Activity N,Activity J,Activity B</t>
  </si>
  <si>
    <t>Activity A,Activity AB,Activity AF,Activity AC,Activity AG,Activity AI,Activity AL,Activity AO,Activity AH,Activity AM,Activity AP,Activity B</t>
  </si>
  <si>
    <t>Activity A,Activity AB,Activity AE,Activity AC,Activity AH,Activity AL,Activity AG,Activity AK,Activity AO,Activity AM,Activity AP,Activity B</t>
  </si>
  <si>
    <t>Activity A,Activity AB,Activity AF,Activity AC,Activity AG,Activity AI,Activity AL,Activity AH,Activity AO,Activity AM,Activity AP,Activity B</t>
  </si>
  <si>
    <t>Activity A,Activity C,Activity E,Activity G,Activity D,Activity F,Activity I,Activity O,Activity P,Activity J,Activity B</t>
  </si>
  <si>
    <t>Activity A,Activity C,Activity D,Activity E,Activity G,Activity F,Activity I,Activity O,Activity E,Activity G,Activity F,Activity P,Activity J,Activity B</t>
  </si>
  <si>
    <t>Activity A,Activity C,Activity D,Activity E,Activity G,Activity F,Activity O,Activity P,Activity J,Activity B</t>
  </si>
  <si>
    <t>Activity A,Activity AB,Activity AF,Activity AC,Activity AG,Activity AJ,Activity AH,Activity AL,Activity AN,Activity AM,Activity AH,Activity AL,Activity AN,Activity AP,Activity B</t>
  </si>
  <si>
    <t>Activity A,Activity AB,Activity AD,Activity AC,Activity AG,Activity AI,Activity AM,Activity AH,Activity AL,Activity AO,Activity AP,Activity B</t>
  </si>
  <si>
    <t>Activity A,Activity AC,Activity AG,Activity AK,Activity AH,Activity AL,Activity AN,Activity AM,Activity AP,Activity B</t>
  </si>
  <si>
    <t>Activity A,Activity AB,Activity AI,Activity AH,Activity AD,Activity AC,Activity AG,Activity AL,Activity AO,Activity AM,Activity AP,Activity B</t>
  </si>
  <si>
    <t>Activity D,Activity E,Activity A,Activity C,Activity H,Activity F,Activity I,Activity O,Activity P,Activity J,Activity B</t>
  </si>
  <si>
    <t>Activity A,Activity AB,Activity AE,Activity AC,Activity A,Activity AB,Activity AE,Activity AG,Activity AK,Activity AH,Activity AL,Activity AN,Activity AM,Activity AP,Activity B</t>
  </si>
  <si>
    <t>Activity A,Activity AB,Activity AF,Activity AC,Activity AG,Activity AI,Activity AH,Activity AL,Activity AM,Activity AP,Activity B</t>
  </si>
  <si>
    <t>Activity A,Activity AE,Activity AC,Activity AG,Activity AI,Activity AH,Activity AL,Activity AO,Activity AM,Activity AP,Activity B</t>
  </si>
  <si>
    <t>Activity A,Activity AB,Activity AE,Activity AC,Activity AG,Activity AI,Activity AH,Activity AL,Activity AN,Activity AM,Activity AP,Activity B,Activity AI,Activity AH</t>
  </si>
  <si>
    <t>Activity A,Activity C,Activity D,Activity E,Random activity 39,Activity G,Activity F,Activity I,Activity M,Activity N,Activity J,Activity B</t>
  </si>
  <si>
    <t>Activity A,Activity AB,Activity AF,Activity AC,Activity AG,Activity AJ,Activity AH,Random activity 7,Activity AL,Activity AO,Activity AM,Activity AP,Activity B</t>
  </si>
  <si>
    <t>Activity A,Activity Q,Activity R,Activity S,Activity V,Activity Y,Activity W,Activity B</t>
  </si>
  <si>
    <t>Activity H,Activity A,Activity C,Activity D,Activity E,Activity F,Activity I,Activity K,Activity L,Activity J,Activity B</t>
  </si>
  <si>
    <t>Activity A,Activity AB,Activity AD,Activity AC,Activity AG,Activity AD,Activity AC,Activity AI,Activity AH,Activity AL,Activity AO,Activity AM,Activity AP,Activity B</t>
  </si>
  <si>
    <t>Activity A,Activity AB,Activity AC,Activity AG,Activity AI,Activity AH,Activity AL,Activity AO,Activity AM,Activity AP,Activity B</t>
  </si>
  <si>
    <t>Activity A,Activity AB,Activity AD,Activity AC,Activity AG,Activity AK,Activity AH,Activity AL,Activity AO,Activity AM,Activity AP,Activity B,Activity AM,Activity AP</t>
  </si>
  <si>
    <t>Activity A,Activity C,Activity I,Activity D,Activity E,Activity H,Activity F,Activity M,Activity N,Activity J,Activity B</t>
  </si>
  <si>
    <t>Activity A,Activity AB,Activity AE,Activity AC,Activity AG,Activity AH,Activity AL,Activity AN,Activity AM,Activity AP,Activity B</t>
  </si>
  <si>
    <t>Activity A,Activity AC,Activity AG,Activity AI,Activity AB,Activity AF,Activity AH,Activity AL,Activity AN,Activity AM,Activity AP,Activity B</t>
  </si>
  <si>
    <t>Activity A,Activity AB,Activity AE,Activity AC,Activity AG,Activity AH,Activity AL,Activity AO,Activity AM,Activity AP,Activity B</t>
  </si>
  <si>
    <t>Activity A,Activity C,Activity D,Activity E,Activity H,Activity F,Activity I,Activity O,Activity P,Activity J,Activity P,Activity J,Activity B</t>
  </si>
  <si>
    <t>Activity A,Activity AE,Activity AC,Activity AB,Activity AG,Activity AJ,Activity AH,Activity AL,Activity AO,Activity AM,Activity AP,Activity B</t>
  </si>
  <si>
    <t>Activity A,Activity Q,Activity R,Activity S,Activity T,Activity U,Activity V,Activity X,Activity W,Activity B,Activity W,Activity B</t>
  </si>
  <si>
    <t>Activity A,Activity AB,Activity AF,Activity AC,Activity AG,Activity AI,Activity AH,Activity AL,Activity AO,Activity AM,Activity AP,Activity AH,Activity AL,Activity AO,Activity B</t>
  </si>
  <si>
    <t>Activity A,Activity C,Activity D,Activity E,Activity H,Activity F,Activity I,Activity M,Activity N,Activity J,Activity B,Activity N,Activity J</t>
  </si>
  <si>
    <t>Activity A,Activity C,Activity D,Activity E,Activity G,Activity F,Activity C,Activity D,Activity E,Activity I,Activity O,Activity P,Activity J,Activity B</t>
  </si>
  <si>
    <t>Activity A,Activity C,Activity D,Activity A,Activity C,Activity D,Activity E,Activity G,Activity F,Activity I,Activity K,Activity L,Activity J,Activity B</t>
  </si>
  <si>
    <t>Activity A,Activity AB,Activity AE,Activity AC,Activity AG,Activity AI,Activity AH,Activity AL,Activity AN,Activity AE,Activity AC,Activity AG,Activity AM,Activity AP,Activity B</t>
  </si>
  <si>
    <t>Activity AF,Activity AC,Activity AG,Activity AJ,Activity AH,Activity AL,Activity AO,Activity AM,Activity AP,Activity B</t>
  </si>
  <si>
    <t>Activity A,Activity C,Activity D,Activity E,Activity H,Activity F,Activity I,Activity M,Activity N,Activity J,Activity B,Activity J,Activity B</t>
  </si>
  <si>
    <t>Activity A,Activity C,Activity D,Activity E,Activity J,Activity H,Activity F,Activity I,Activity O,Activity P,Activity B</t>
  </si>
  <si>
    <t>Activity A,Activity C,Activity D,Activity E,Activity G,Activity F,Activity I,Activity O,Activity P,Random activity 16,Activity J,Activity B</t>
  </si>
  <si>
    <t>Activity A,Activity C,Activity D,Activity E,Activity H,Random activity 38,Activity F,Activity I,Activity K,Activity L,Activity J,Activity B</t>
  </si>
  <si>
    <t>Activity A,Activity AB,Activity AF,Activity AC,Activity AG,Activity AK,Activity AH,Activity AL,Activity AP,Activity AN,Activity AM,Activity B</t>
  </si>
  <si>
    <t>Activity AD,Activity AC,Activity AG,Activity AI,Activity AH,Activity AL,Activity AO,Activity AM,Activity AP,Activity B</t>
  </si>
  <si>
    <t>Activity A,Activity C,Activity E,Activity D,Activity G,Activity F,Activity I,Activity O,Activity P,Activity J,Activity B</t>
  </si>
  <si>
    <t>Activity A,Activity C,Activity D,Activity E,Activity F,Activity I,Activity K,Activity H,Activity L,Activity J,Activity B</t>
  </si>
  <si>
    <t>Activity A,Activity AB,Activity AF,Activity AC,Activity AG,Activity AI,Activity AH,Activity AL,Activity AO,Activity AM,Activity AP,Activity B,Activity AH,Activity AL,Activity AO</t>
  </si>
  <si>
    <t>Activity A,Activity C,Activity D,Activity E,Activity G,Activity F,Activity I,Activity P,Activity O,Activity J,Activity B</t>
  </si>
  <si>
    <t>Activity A,Activity AB,Activity AD,Activity AG,Activity AK,Activity AH,Activity AL,Activity AC,Activity AN,Activity AM,Activity AP,Activity B</t>
  </si>
  <si>
    <t>Activity A,Activity AB,Activity AD,Activity AC,Activity AG,Activity AJ,Activity AH,Activity AL,Activity AO,Activity AP,Activity AM,Activity B</t>
  </si>
  <si>
    <t>Activity A,Activity C,Activity D,Activity E,Activity H,Activity F,Activity I,Activity M,Activity N,Activity B</t>
  </si>
  <si>
    <t>Activity A,Activity C,Activity D,Activity E,Activity H,Activity F,Activity I,Activity K,Activity L,Activity J,Activity B,Activity I,Activity K,Activity L</t>
  </si>
  <si>
    <t>Activity C,Activity D,Activity E,Activity H,Activity F,Activity I,Activity M,Activity N,Activity J,Activity B</t>
  </si>
  <si>
    <t>Activity A,Activity AB,Activity AD,Activity AC,Activity AG,Activity AJ,Activity AH,Activity AL,Activity AM,Activity AN,Activity AP,Activity B</t>
  </si>
  <si>
    <t>Random activity 5,Activity A,Random activity 15,Activity AB,Activity AE,Activity AC,Activity AG,Activity AJ,Activity AH,Activity AL,Activity AN,Activity AM,Activity AP,Activity B</t>
  </si>
  <si>
    <t>Activity A,Activity AB,Activity AD,Activity AC,Activity AG,Activity AJ,Activity AH,Activity AL,Random activity 35,Activity AO,Activity AM,Random activity 13,Activity AP,Activity B</t>
  </si>
  <si>
    <t>Activity A,Activity AB,Activity AF,Activity AC,Activity AG,Activity AN,Activity AJ,Activity AH,Activity AL,Activity AM,Activity AP,Activity B</t>
  </si>
  <si>
    <t>Activity AB,Activity AD,Activity AC,Activity A,Activity AG,Activity AJ,Activity AH,Activity AL,Activity AN,Activity AM,Activity AP,Activity B</t>
  </si>
  <si>
    <t>Activity A,Activity C,Activity D,Activity E,Random activity 39,Activity G,Activity F,Activity I,Activity K,Activity L,Activity J,Activity B</t>
  </si>
  <si>
    <t>Activity A,Activity AB,Activity AF,Activity AC,Activity AG,Activity AI,Activity AH,Activity AL,Activity AP,Activity AN,Activity AM,Activity B</t>
  </si>
  <si>
    <t>Random activity 31,Activity A,Activity AB,Activity AF,Activity AC,Random activity 26,Activity AG,Activity AK,Activity AH,Activity AL,Activity AN,Activity AM,Activity AP,Activity B</t>
  </si>
  <si>
    <t>Activity A,Activity D,Activity E,Activity G,Activity F,Activity I,Activity C,Activity K,Activity L,Activity J,Activity B</t>
  </si>
  <si>
    <t>Activity A,Activity AB,Activity AF,Activity AC,Activity AG,Activity AP,Activity AI,Activity AH,Activity AL,Activity AN,Activity AM,Activity B</t>
  </si>
  <si>
    <t>Activity A,Activity C,Activity D,Activity E,Activity H,Activity F,Activity I,Activity O,Activity P,Activity H,Activity F,Activity J,Activity B</t>
  </si>
  <si>
    <t>Activity AB,Activity AF,Activity A,Activity AC,Activity AG,Activity AK,Activity AH,Activity AL,Activity AN,Activity AM,Activity AP,Activity B</t>
  </si>
  <si>
    <t>Activity A,Activity AB,Activity AG,Activity AD,Activity AC,Activity AK,Activity AH,Activity AL,Activity AN,Activity AM,Activity AP,Activity B</t>
  </si>
  <si>
    <t>Activity A,Activity C,Activity D,Random activity 24,Activity E,Activity G,Activity F,Activity I,Random activity 38,Activity M,Activity N,Activity J,Activity B</t>
  </si>
  <si>
    <t>Activity A,Activity C,Activity D,Activity E,Activity G,Activity F,Activity I,Activity O,Activity P,Activity G,Activity F,Activity I,Activity J,Activity B</t>
  </si>
  <si>
    <t>Activity A,Activity AD,Activity AB,Activity AC,Activity AG,Activity AK,Activity AH,Activity AL,Activity AN,Activity AM,Activity AP,Activity B</t>
  </si>
  <si>
    <t>Activity A,Activity C,Activity D,Activity E,Activity G,Activity F,Random activity 30,Activity I,Activity O,Activity P,Activity J,Activity B</t>
  </si>
  <si>
    <t>Activity A,Activity Q,Activity R,Activity S,Activity V,Activity AA,Activity W,Activity B</t>
  </si>
  <si>
    <t>Activity A,Activity C,Activity D,Activity E,Activity H,Activity F,Activity I,Activity K,Activity L,Activity J,Activity B,Activity H,Activity F</t>
  </si>
  <si>
    <t>Activity A,Activity I,Activity K,Activity C,Activity D,Activity E,Activity H,Activity F,Activity L,Activity J,Activity B</t>
  </si>
  <si>
    <t>Activity T,Activity U,Activity A,Activity Q,Activity R,Activity S,Activity V,Activity Y,Activity W,Activity B</t>
  </si>
  <si>
    <t>Activity A,Activity AB,Activity AC,Activity AG,Activity AJ,Activity AH,Activity AL,Activity AN,Activity AM,Activity AP,Activity B</t>
  </si>
  <si>
    <t>Activity A,Activity C,Activity D,Activity E,Activity F,Activity I,Activity M,Activity N,Activity J,Activity G,Activity B</t>
  </si>
  <si>
    <t>Activity A,Activity AB,Activity AD,Activity AC,Activity AG,Activity AI,Activity AH,Activity AL,Activity AN,Activity AM,Activity AH,Activity AL,Activity AP,Activity B</t>
  </si>
  <si>
    <t>Activity D,Activity E,Activity A,Activity C,Activity G,Activity F,Activity I,Activity O,Activity P,Activity J,Activity B</t>
  </si>
  <si>
    <t>Activity A,Activity Q,Activity R,Activity S,Activity T,Activity U,Activity W,Activity B</t>
  </si>
  <si>
    <t>Activity A,Activity C,Activity D,Activity E,Activity G,Activity K,Activity L,Activity J,Activity F,Activity I,Activity B</t>
  </si>
  <si>
    <t>Activity AF,Activity AC,Activity AG,Activity AK,Activity AH,Activity A,Activity AB,Activity AL,Activity AN,Activity AM,Activity AP,Activity B</t>
  </si>
  <si>
    <t>Activity A,Activity C,Activity D,Activity E,Activity G,Activity F,Activity P,Activity J,Activity B</t>
  </si>
  <si>
    <t>Activity A,Activity C,Activity D,Activity E,Random activity 6,Activity H,Activity F,Activity I,Random activity 26,Activity M,Activity N,Activity J,Activity B</t>
  </si>
  <si>
    <t>Activity A,Activity AB,Activity AL,Activity AD,Activity AC,Activity AG,Activity AI,Activity AH,Activity AO,Activity AM,Activity AP,Activity B</t>
  </si>
  <si>
    <t>Activity A,Activity AB,Activity AF,Activity AC,Activity AH,Activity AL,Activity AG,Activity AK,Activity AN,Activity AM,Activity AP,Activity B</t>
  </si>
  <si>
    <t>Activity A,Activity AB,Activity AF,Activity AI,Activity AH,Activity AC,Activity AG,Activity AL,Activity AN,Activity AM,Activity AP,Activity B</t>
  </si>
  <si>
    <t>Activity A,Activity C,Activity D,Activity E,Activity I,Activity O,Activity G,Activity F,Activity P,Activity J,Activity B</t>
  </si>
  <si>
    <t>Activity A,Activity AC,Activity AG,Activity AI,Activity AH,Activity AL,Activity AB,Activity AD,Activity AN,Activity AM,Activity AP,Activity B</t>
  </si>
  <si>
    <t>Activity A,Activity C,Activity D,Activity E,Activity G,Activity F,Activity L,Activity J,Activity B</t>
  </si>
  <si>
    <t>Activity A,Activity AB,Activity AE,Activity AC,Activity AI,Activity AG,Activity AH,Activity AL,Activity AO,Activity AM,Activity AP,Activity B</t>
  </si>
  <si>
    <t>Activity A,Activity AB,Activity AF,Activity AC,Activity AG,Activity AK,Activity AH,Activity AL,Activity AN,Activity AM,Activity AP,Activity AC,Activity AG,Activity AK,Activity B</t>
  </si>
  <si>
    <t>Activity A,Activity C,Activity D,Activity E,Activity J,Activity G,Activity F,Activity I,Activity O,Activity P,Activity B</t>
  </si>
  <si>
    <t>Activity A,Activity C,Activity D,Random activity 16,Activity E,Activity G,Activity F,Activity I,Activity O,Activity P,Activity J,Activity B</t>
  </si>
  <si>
    <t>Activity AD,Activity A,Activity AB,Activity AC,Activity AG,Activity AJ,Activity AH,Activity AL,Activity AO,Activity AM,Activity AP,Activity B</t>
  </si>
  <si>
    <t>Activity A,Activity AB,Activity AD,Activity AC,Activity AG,Activity AK,Activity AH,Activity AL,Activity AN,Activity AM,Activity AP,Activity AG,Activity AK,Activity B</t>
  </si>
  <si>
    <t>Activity A,Activity C,Activity D,Activity E,Activity H,Activity F,Random activity 4,Activity I,Activity K,Activity L,Activity J,Activity B</t>
  </si>
  <si>
    <t>Activity R,Activity S,Activity A,Activity Q,Activity T,Activity U,Activity V,Activity Z,Activity W,Activity B</t>
  </si>
  <si>
    <t>Activity A,Activity C,Activity D,Activity E,Activity G,Random activity 15,Activity F,Activity I,Activity M,Activity N,Random activity 5,Activity J,Activity B</t>
  </si>
  <si>
    <t>Activity A,Activity I,Activity O,Activity C,Activity D,Activity E,Activity G,Activity F,Activity P,Activity J,Activity B</t>
  </si>
  <si>
    <t>Activity A,Activity AB,Activity AE,Activity AC,Activity AG,Activity AL,Activity AO,Activity AI,Activity AH,Activity AM,Activity AP,Activity B</t>
  </si>
  <si>
    <t>Activity A,Activity C,Activity H,Activity F,Activity I,Activity D,Activity E,Activity O,Activity P,Activity J,Activity B</t>
  </si>
  <si>
    <t>Activity A,Activity C,Activity D,Activity E,Activity H,Activity F,Activity O,Activity P,Activity J,Activity I,Activity B</t>
  </si>
  <si>
    <t>Activity A,Activity C,Activity D,Activity F,Activity E,Activity G,Activity I,Activity M,Activity N,Activity J,Activity B</t>
  </si>
  <si>
    <t>Activity A,Activity AB,Activity AF,Activity AC,Activity AG,Activity AI,Activity AH,Random activity 36,Activity AL,Activity AN,Activity AM,Activity AP,Activity B</t>
  </si>
  <si>
    <t>Activity A,Activity AF,Activity AC,Activity AG,Activity AB,Activity AI,Activity AH,Activity AL,Activity AO,Activity AM,Activity AP,Activity B</t>
  </si>
  <si>
    <t>Activity A,Activity AC,Activity AG,Activity AB,Activity AF,Activity AJ,Activity AH,Activity AL,Activity AO,Activity AM,Activity AP,Activity B</t>
  </si>
  <si>
    <t>Activity A,Activity AB,Activity AD,Activity AI,Activity AH,Activity AL,Activity AN,Activity AM,Activity AP,Activity B</t>
  </si>
  <si>
    <t>Activity A,Activity AB,Activity AD,Activity AC,Activity AG,Activity AI,Activity AL,Activity AO,Activity AM,Activity AP,Activity B</t>
  </si>
  <si>
    <t>Activity A,Activity AC,Activity AG,Activity AI,Activity AH,Activity AL,Activity AN,Activity AM,Activity AP,Activity B</t>
  </si>
  <si>
    <t>Activity A,Activity C,Activity D,Activity E,Activity G,Activity F,Activity I,Activity O,Activity P,Random activity 7,Activity J,Activity B</t>
  </si>
  <si>
    <t>Random activity 21,Activity A,Activity C,Activity D,Activity E,Activity H,Activity F,Activity I,Activity O,Activity P,Activity J,Activity B</t>
  </si>
  <si>
    <t>Activity A,Activity AB,Activity AE,Activity AC,Activity AI,Activity AH,Activity AL,Activity AN,Activity AM,Activity AP,Activity B</t>
  </si>
  <si>
    <t>Activity A,Activity AB,Activity AD,Activity AC,Activity AG,Activity AI,Activity AH,Activity AL,Activity AP,Activity AN,Activity AM,Activity B</t>
  </si>
  <si>
    <t>Activity A,Activity C,Activity D,Activity E,Activity H,Activity O,Activity F,Activity I,Activity P,Activity J,Activity B</t>
  </si>
  <si>
    <t>Activity A,Activity AK,Activity AH,Activity AB,Activity AE,Activity AC,Activity AG,Activity AL,Activity AO,Activity AM,Activity AP,Activity B</t>
  </si>
  <si>
    <t>Activity A,Activity AB,Activity AE,Activity AC,Activity AG,Activity AI,Activity AH,Activity AL,Activity AN,Activity AM,Activity AP,Activity AL,Activity AN,Activity B</t>
  </si>
  <si>
    <t>Activity A,Activity AB,Activity AE,Activity AC,Activity AG,Activity AL,Activity AI,Activity AH,Activity AO,Activity AM,Activity AP,Activity B</t>
  </si>
  <si>
    <t>Activity A,Activity AF,Activity AC,Activity AG,Activity AI,Activity AH,Activity AB,Activity AL,Activity AN,Activity AM,Activity AP,Activity B</t>
  </si>
  <si>
    <t>Activity A,Activity C,Activity D,Activity E,Activity I,Activity O,Activity P,Activity J,Activity B</t>
  </si>
  <si>
    <t>Activity A,Activity C,Activity D,Activity E,Activity G,Activity F,Activity I,Random activity 7,Activity M,Activity N,Activity J,Activity B</t>
  </si>
  <si>
    <t>Activity A,Activity AB,Activity AD,Activity AC,Activity AG,Activity AJ,Activity AH,Activity AL,Activity AN,Activity AM,Activity AP,Activity AN,Activity AM,Activity AP,Activity B</t>
  </si>
  <si>
    <t>Activity A,Activity AB,Activity AD,Activity AC,Activity AG,Activity AI,Activity AH,Activity AM,Activity AP,Activity AL,Activity AN,Activity B</t>
  </si>
  <si>
    <t>Activity A,Activity AB,Random activity 17,Activity AF,Activity AC,Activity AG,Activity AI,Activity AH,Activity AL,Random activity 21,Activity AO,Activity AM,Activity AP,Activity B</t>
  </si>
  <si>
    <t>Activity A,Activity Q,Activity R,Activity S,Activity V,Activity Y,Activity W,Activity T,Activity U,Activity B</t>
  </si>
  <si>
    <t>Activity A,Activity C,Activity D,Activity E,Activity H,Activity F,Activity K,Activity L,Activity I,Activity J,Activity B</t>
  </si>
  <si>
    <t>Activity A,Activity AB,Activity AF,Activity AL,Activity AC,Activity AG,Activity AJ,Activity AH,Activity AN,Activity AM,Activity AP,Activity B</t>
  </si>
  <si>
    <t>Activity AC,Activity AG,Activity A,Activity AB,Activity AE,Activity AK,Activity AH,Activity AL,Activity AO,Activity AM,Activity AP,Activity B</t>
  </si>
  <si>
    <t>Activity AG,Activity AI,Activity A,Activity AB,Activity AF,Activity AC,Activity AH,Activity AL,Activity AO,Activity AM,Activity AP,Activity B</t>
  </si>
  <si>
    <t>Activity C,Activity D,Activity E,Activity G,Activity F,Activity I,Activity M,Activity N,Activity J,Activity B</t>
  </si>
  <si>
    <t>Activity A,Random activity 25,Activity AB,Activity AF,Activity AC,Activity AG,Activity AI,Activity AH,Activity AL,Activity AN,Activity AM,Activity AP,Activity B</t>
  </si>
  <si>
    <t>Activity A,Activity C,Activity D,Activity E,Activity H,Random activity 36,Activity F,Activity I,Activity O,Activity P,Activity J,Activity B</t>
  </si>
  <si>
    <t>Activity AE,Activity AC,Activity AG,Activity AI,Activity AH,Activity AL,Activity AO,Activity AM,Activity AP,Activity B</t>
  </si>
  <si>
    <t>Activity A,Activity AB,Activity AF,Random activity 31,Activity AC,Activity AG,Activity AI,Activity AH,Activity AL,Activity AO,Activity AM,Activity AP,Activity B</t>
  </si>
  <si>
    <t>Activity A,Activity C,Activity D,Activity E,Activity H,Activity F,Activity I,Activity M,Activity N,Activity J,Activity M,Activity N,Activity J,Activity B</t>
  </si>
  <si>
    <t>Activity A,Activity AB,Activity AE,Random activity 8,Activity AC,Activity AG,Activity AI,Activity AH,Random activity 21,Activity AL,Activity AO,Activity AM,Activity AP,Activity B</t>
  </si>
  <si>
    <t>Activity A,Activity Q,Activity R,Activity S,Activity T,Activity U,Activity V,Activity X,Activity R,Activity S,Activity T,Activity W,Activity B</t>
  </si>
  <si>
    <t>Activity A,Activity E,Activity H,Activity F,Activity I,Activity O,Activity C,Activity D,Activity P,Activity J,Activity B</t>
  </si>
  <si>
    <t>Activity A,Activity AB,Activity AE,Activity AC,Activity AG,Activity AI,Activity AM,Activity AP,Activity AH,Activity AL,Activity AO,Activity B</t>
  </si>
  <si>
    <t>Activity A,Activity AB,Activity AF,Activity AC,Activity AO,Activity AM,Activity AG,Activity AI,Activity AH,Activity AL,Activity AP,Activity B</t>
  </si>
  <si>
    <t>Activity A,Activity AB,Activity AD,Activity AC,Activity AG,Activity AI,Activity AN,Activity AM,Activity AP,Activity B</t>
  </si>
  <si>
    <t>Random activity 2,Activity A,Activity AB,Activity AD,Random activity 19,Activity AC,Activity AG,Activity AI,Activity AH,Activity AL,Activity AN,Activity AM,Activity AP,Activity B</t>
  </si>
  <si>
    <t>Activity A,Activity AB,Activity AF,Activity AC,Activity AG,Activity AK,Activity AH,Activity AL,Activity AO,Activity AM,Activity AP,Activity B,Activity AH,Activity AL</t>
  </si>
  <si>
    <t>Activity A,Activity C,Activity D,Activity E,Activity G,Activity F,Activity I,Activity M,Activity N,Activity J,Activity B,Activity G,Activity F,Activity I</t>
  </si>
  <si>
    <t>Random activity 18,Activity A,Activity AB,Random activity 18,Activity AE,Activity AC,Activity AG,Activity AI,Activity AH,Activity AL,Activity AO,Activity AM,Activity AP,Activity B</t>
  </si>
  <si>
    <t>Activity A,Activity AB,Activity AF,Activity AC,Activity AG,Activity AI,Random activity 33,Activity AH,Activity AL,Activity AN,Activity AM,Random activity 40,Activity AP,Activity B</t>
  </si>
  <si>
    <t>Activity A,Activity C,Activity D,Activity E,Activity G,Activity F,Activity I,Activity K,Activity L,Activity F,Activity I,Activity K,Activity J,Activity B</t>
  </si>
  <si>
    <t>Activity A,Activity C,Activity D,Activity E,Activity H,Activity F,Activity I,Activity O,Activity P,Activity J,Activity I,Activity O,Activity B</t>
  </si>
  <si>
    <t>Activity A,Activity AB,Random activity 15,Activity AF,Activity AC,Random activity 37,Activity AG,Activity AI,Activity AH,Activity AL,Activity AN,Activity AM,Activity AP,Activity B</t>
  </si>
  <si>
    <t>Activity A,Activity AB,Activity AF,Activity AC,Activity AG,Activity AI,Activity AO,Activity AM,Activity AH,Activity AL,Activity AP,Activity B</t>
  </si>
  <si>
    <t>Activity A,Activity C,Activity D,Activity E,Random activity 17,Activity G,Activity F,Activity I,Activity M,Activity N,Activity J,Activity B</t>
  </si>
  <si>
    <t>Activity A,Activity AI,Activity AH,Activity AB,Activity AF,Activity AC,Activity AG,Activity AL,Activity AO,Activity AM,Activity AP,Activity B</t>
  </si>
  <si>
    <t>Activity A,Activity AF,Activity AC,Activity AG,Activity AJ,Activity AH,Activity AL,Activity AO,Activity AM,Activity AP,Activity B</t>
  </si>
  <si>
    <t>Activity A,Activity AB,Activity AF,Activity AC,Activity AG,Activity AI,Activity AB,Activity AF,Activity AH,Activity AL,Activity AO,Activity AM,Activity AP,Activity B</t>
  </si>
  <si>
    <t>Activity A,Activity AB,Random activity 8,Activity AD,Activity AC,Activity AG,Activity AK,Activity AH,Activity AL,Random activity 1,Activity AO,Activity AM,Activity AP,Activity B</t>
  </si>
  <si>
    <t>Activity A,Activity AB,Activity AD,Activity AC,Activity AG,Activity AI,Activity AH,Random activity 33,Activity AL,Activity AN,Activity AM,Activity AP,Activity B</t>
  </si>
  <si>
    <t>Activity A,Activity AB,Activity AC,Activity AG,Activity AJ,Activity AH,Activity AL,Activity AD,Activity AO,Activity AM,Activity AP,Activity B</t>
  </si>
  <si>
    <t>Activity A,Activity C,Activity D,Activity E,Activity H,Activity F,Activity I,Activity L,Activity K,Activity J,Activity B</t>
  </si>
  <si>
    <t>Activity AD,Activity AC,Activity A,Activity AB,Activity AG,Activity AK,Activity AH,Activity AL,Activity AO,Activity AM,Activity AP,Activity B</t>
  </si>
  <si>
    <t>Activity A,Activity AB,Activity AF,Activity AC,Activity AG,Activity AJ,Activity AH,Activity AM,Activity AP,Activity B</t>
  </si>
  <si>
    <t>Activity A,Activity AB,Activity AF,Activity AC,Activity AG,Activity AI,Activity AH,Activity AL,Activity AO,Activity AM,Activity AP,Activity B,Activity AO,Activity AM,Activity AP</t>
  </si>
  <si>
    <t>Activity A,Activity AB,Activity AD,Activity AC,Activity AG,Activity AL,Activity AN,Activity AM,Activity AP,Activity B</t>
  </si>
  <si>
    <t>Activity A,Activity Q,Activity R,Activity S,Activity V,Activity Z,Activity W,Activity B</t>
  </si>
  <si>
    <t>Activity A,Activity AB,Activity AF,Activity AC,Activity AG,Activity AJ,Activity AH,Activity AL,Activity AO,Activity B</t>
  </si>
  <si>
    <t>Activity AK,Activity AH,Activity A,Activity AB,Activity AF,Activity AC,Activity AG,Activity AL,Activity AO,Activity AM,Activity AP,Activity B</t>
  </si>
  <si>
    <t>Activity A,Activity C,Activity D,Activity E,Activity H,Activity A,Activity C,Activity D,Activity F,Activity I,Activity M,Activity N,Activity J,Activity B</t>
  </si>
  <si>
    <t>Activity A,Activity AB,Activity AF,Activity AC,Activity AG,Activity AJ,Activity AH,Activity AO,Activity AM,Activity AP,Activity AL,Activity B</t>
  </si>
  <si>
    <t>Activity A,Activity AB,Activity AD,Activity AC,Activity AG,Activity AJ,Activity AH,Activity AG,Activity AJ,Activity AH,Activity AL,Activity AN,Activity AM,Activity AP,Activity B</t>
  </si>
  <si>
    <t>Activity A,Random activity 23,Activity AB,Activity AF,Activity AC,Activity AG,Activity AI,Activity AH,Activity AL,Activity AO,Activity AM,Activity AP,Activity B</t>
  </si>
  <si>
    <t>Activity A,Activity C,Activity D,Activity E,Activity H,Activity F,Activity I,Activity M,Activity N,Activity J,Activity B,Activity M,Activity N</t>
  </si>
  <si>
    <t>Activity A,Activity E,Activity C,Activity D,Activity G,Activity F,Activity I,Activity O,Activity P,Activity J,Activity B</t>
  </si>
  <si>
    <t>Activity A,Activity C,Activity D,Activity G,Activity F,Activity I,Activity O,Activity P,Activity J,Activity B</t>
  </si>
  <si>
    <t>Activity A,Activity AB,Activity AF,Activity AC,Activity A,Activity AB,Activity AF,Activity AG,Activity AI,Activity AH,Activity AL,Activity AN,Activity AM,Activity AP,Activity B</t>
  </si>
  <si>
    <t>Activity A,Random activity 16,Activity AB,Activity AF,Activity AC,Random activity 2,Activity AG,Activity AK,Activity AH,Activity AL,Activity AN,Activity AM,Activity AP,Activity B</t>
  </si>
  <si>
    <t>Activity A,Activity AB,Activity AF,Activity AC,Activity AM,Activity AP,Activity AG,Activity AI,Activity AH,Activity AL,Activity AO,Activity B</t>
  </si>
  <si>
    <t>Activity A,Activity C,Activity D,Activity E,Activity H,Activity F,Activity I,Activity O,Activity P,Activity D,Activity E,Activity H,Activity J,Activity B</t>
  </si>
  <si>
    <t>Activity A,Activity C,Activity D,Activity E,Activity H,Activity F,Random activity 5,Activity I,Activity O,Activity P,Activity J,Activity B</t>
  </si>
  <si>
    <t>Activity A,Activity Q,Activity R,Activity S,Activity T,Activity U,Activity V,Random activity 26,Activity Y,Activity W,Activity B</t>
  </si>
  <si>
    <t>Activity A,Activity Q,Activity R,Activity S,Activity T,Random activity 14,Activity U,Activity V,Activity AA,Activity W,Activity B</t>
  </si>
  <si>
    <t>Activity A,Activity AB,Activity AF,Activity AC,Activity AG,Activity AK,Random activity 38,Activity AH,Activity AL,Activity AO,Activity AM,Activity AP,Activity B</t>
  </si>
  <si>
    <t>Activity A,Random activity 11,Activity AB,Activity AF,Activity AC,Activity AG,Activity AI,Activity AH,Activity AL,Activity AO,Random activity 26,Activity AM,Activity AP,Activity B</t>
  </si>
  <si>
    <t>Activity A,Activity Q,Activity R,Random activity 39,Activity S,Activity T,Activity U,Activity V,Activity Z,Activity W,Activity B</t>
  </si>
  <si>
    <t>Activity A,Activity C,Activity D,Activity E,Activity H,Activity I,Activity O,Activity P,Activity J,Activity F,Activity B</t>
  </si>
  <si>
    <t>Activity A,Activity C,Activity D,Activity E,Activity G,Activity F,Activity I,Activity E,Activity G,Activity F,Activity O,Activity P,Activity J,Activity B</t>
  </si>
  <si>
    <t>Activity A,Activity C,Activity E,Activity H,Activity D,Activity F,Activity I,Activity K,Activity L,Activity J,Activity B</t>
  </si>
  <si>
    <t>Activity A,Activity AB,Activity AI,Activity AD,Activity AC,Activity AG,Activity AH,Activity AL,Activity AN,Activity AM,Activity AP,Activity B</t>
  </si>
  <si>
    <t>Activity A,Activity AB,Activity AF,Activity AC,Activity AM,Activity AG,Activity AI,Activity AH,Activity AL,Activity AO,Activity AP,Activity B</t>
  </si>
  <si>
    <t>Activity A,Activity Q,Activity R,Activity S,Activity T,Activity U,Activity V,Activity X,Activity W,Activity B,Activity X,Activity W</t>
  </si>
  <si>
    <t>Activity A,Activity AB,Random activity 29,Activity AE,Activity AC,Activity AG,Activity AI,Activity AH,Activity AL,Activity AN,Random activity 7,Activity AM,Activity AP,Activity B</t>
  </si>
  <si>
    <t>Activity A,Random activity 23,Activity C,Activity D,Activity E,Random activity 30,Activity G,Activity F,Activity I,Activity M,Activity N,Activity J,Activity B</t>
  </si>
  <si>
    <t>Activity A,Activity D,Activity E,Activity C,Activity H,Activity F,Activity I,Activity O,Activity P,Activity J,Activity B</t>
  </si>
  <si>
    <t>Activity A,Activity AB,Activity AE,Activity AC,Activity AG,Activity AK,Activity AN,Activity AM,Activity AP,Activity B</t>
  </si>
  <si>
    <t>Activity G,Activity F,Activity A,Activity C,Activity D,Activity E,Activity I,Activity O,Activity P,Activity J,Activity B</t>
  </si>
  <si>
    <t>Activity AB,Activity AF,Activity AC,Activity AG,Activity AK,Activity A,Activity AH,Activity AL,Activity AN,Activity AM,Activity AP,Activity B</t>
  </si>
  <si>
    <t>Activity AF,Activity AC,Activity A,Activity AB,Activity AG,Activity AK,Activity AH,Activity AL,Activity AO,Activity AM,Activity AP,Activity B</t>
  </si>
  <si>
    <t>Activity A,Activity C,Activity D,Activity E,Activity G,Activity F,Activity I,Activity K,Activity J,Activity B</t>
  </si>
  <si>
    <t>Activity A,Activity D,Activity E,Activity C,Activity G,Activity F,Activity I,Activity O,Activity P,Activity J,Activity B</t>
  </si>
  <si>
    <t>Activity A,Activity Q,Activity R,Activity S,Random activity 36,Activity T,Activity U,Activity V,Random activity 33,Activity Y,Activity W,Activity B</t>
  </si>
  <si>
    <t>Activity T,Activity A,Activity Q,Activity R,Activity S,Activity U,Activity V,Activity Y,Activity W,Activity B</t>
  </si>
  <si>
    <t>Activity A,Activity AB,Activity AF,Activity AC,Activity AG,Activity AJ,Activity AH,Activity AL,Activity AN,Activity AF,Activity AC,Activity AG,Activity AM,Activity AP,Activity B</t>
  </si>
  <si>
    <t>Activity A,Activity Q,Activity R,Activity S,Activity T,Activity V,Activity Y,Activity W,Activity B</t>
  </si>
  <si>
    <t>Activity A,Activity AB,Activity AF,Activity AC,Activity AG,Activity AJ,Activity AH,Activity AL,Random activity 8,Activity AN,Activity AM,Activity AP,Activity B</t>
  </si>
  <si>
    <t>Activity A,Activity AB,Activity AF,Activity AC,Activity AG,Activity AI,Activity AH,Activity AL,Activity AN,Activity AM,Activity AP,Activity AN,Activity AM,Activity AP,Activity B</t>
  </si>
  <si>
    <t>Activity A,Activity C,Activity D,Activity E,Activity G,Activity F,Activity I,Activity G,Activity F,Activity I,Activity M,Activity N,Activity J,Activity B</t>
  </si>
  <si>
    <t>Activity A,Activity C,Activity D,Activity E,Activity H,Activity O,Activity P,Activity J,Activity B</t>
  </si>
  <si>
    <t>Activity A,Activity AB,Activity AD,Activity AC,Activity AG,Activity AI,Activity AH,Activity AL,Activity AP,Activity AO,Activity AM,Activity B</t>
  </si>
  <si>
    <t>Activity A,Activity C,Activity D,Activity E,Activity P,Activity G,Activity F,Activity I,Activity O,Activity J,Activity B</t>
  </si>
  <si>
    <t>Activity A,Activity C,Activity D,Activity E,Activity P,Activity J,Activity G,Activity F,Activity I,Activity O,Activity B</t>
  </si>
  <si>
    <t>Activity A,Activity AB,Activity AE,Activity AK,Activity AH,Activity AL,Activity AN,Activity AM,Activity AP,Activity B</t>
  </si>
  <si>
    <t>Activity A,Activity C,Activity D,Activity E,Activity G,Activity F,Activity N,Activity I,Activity M,Activity J,Activity B</t>
  </si>
  <si>
    <t>Activity A,Activity C,Activity D,Activity F,Activity I,Activity O,Activity P,Activity J,Activity B</t>
  </si>
  <si>
    <t>Activity A,Activity AB,Activity AF,Activity AC,Activity AG,Activity AK,Activity AH,Activity AL,Activity AO,Activity AM,Random activity 22,Activity AP,Activity B</t>
  </si>
  <si>
    <t>Activity A,Activity C,Activity D,Activity E,Activity I,Activity K,Activity L,Activity J,Activity B</t>
  </si>
  <si>
    <t>Activity A,Activity AB,Activity AD,Activity AC,Activity AG,Activity AJ,Activity AH,Activity AL,Activity AN,Activity AP,Activity AM,Activity B</t>
  </si>
  <si>
    <t>Activity C,Activity D,Activity A,Activity E,Activity H,Activity F,Activity I,Activity O,Activity P,Activity J,Activity B</t>
  </si>
  <si>
    <t>Activity A,Activity C,Activity D,Activity E,Activity H,Activity F,Activity I,Activity O,Activity P,Activity J,Activity O,Activity P,Activity B</t>
  </si>
  <si>
    <t>Activity A,Random activity 38,Activity C,Activity D,Random activity 5,Activity E,Activity H,Activity F,Activity I,Activity M,Activity N,Activity J,Activity B</t>
  </si>
  <si>
    <t>Activity A,Activity AC,Activity AB,Activity AE,Activity AG,Activity AJ,Activity AH,Activity AL,Activity AO,Activity AM,Activity AP,Activity B</t>
  </si>
  <si>
    <t>Activity A,Activity C,Activity D,Activity E,Activity I,Activity M,Activity H,Activity F,Activity N,Activity J,Activity B</t>
  </si>
  <si>
    <t>Activity A,Activity C,Activity D,Activity E,Activity H,Activity F,Activity C,Activity D,Activity E,Activity I,Activity O,Activity P,Activity J,Activity B</t>
  </si>
  <si>
    <t>Activity A,Activity AB,Activity AE,Activity AG,Activity AI,Activity AH,Activity AC,Activity AL,Activity AN,Activity AM,Activity AP,Activity B</t>
  </si>
  <si>
    <t>Activity A,Activity AB,Activity AE,Activity AC,Activity AG,Activity AI,Activity AH,Activity AL,Activity AM,Activity AP,Activity B</t>
  </si>
  <si>
    <t>Activity A,Activity Q,Activity AA,Activity W,Activity R,Activity S,Activity T,Activity U,Activity V,Activity B</t>
  </si>
  <si>
    <t>Activity A,Activity C,Activity D,Activity E,Activity G,Activity F,Activity I,Activity L,Activity J,Activity K,Activity B</t>
  </si>
  <si>
    <t>Activity A,Activity AB,Activity AD,Activity AC,Activity AG,Activity AI,Activity AH,Activity AL,Activity AO,Activity AM,Activity AP,Activity B,Activity AI,Activity AH,Activity AL</t>
  </si>
  <si>
    <t>Activity A,Activity C,Activity D,Activity E,Activity H,Activity J,Activity F,Activity I,Activity O,Activity P,Activity B</t>
  </si>
  <si>
    <t>Activity AB,Activity AF,Activity AC,Activity AG,Activity AI,Activity AH,Activity AL,Activity AN,Activity AM,Activity AP,Activity B</t>
  </si>
  <si>
    <t>Activity A,Activity C,Activity D,Activity E,Activity G,Activity F,Activity I,Random activity 35,Activity O,Activity P,Activity J,Activity B</t>
  </si>
  <si>
    <t>Activity A,Activity C,Activity E,Activity H,Activity F,Activity D,Activity I,Activity K,Activity L,Activity J,Activity B</t>
  </si>
  <si>
    <t>Activity A,Activity C,Activity D,Activity E,Activity G,Activity F,Activity I,Activity O,Activity B</t>
  </si>
  <si>
    <t>Activity A,Activity C,Activity D,Activity F,Activity I,Activity E,Activity G,Activity K,Activity L,Activity J,Activity B</t>
  </si>
  <si>
    <t>Activity A,Activity AB,Activity AD,Activity AC,Activity AG,Activity AI,Activity AL,Activity AH,Activity AO,Activity AM,Activity AP,Activity B</t>
  </si>
  <si>
    <t>Activity A,Activity Q,Activity R,Activity Y,Activity W,Activity S,Activity T,Activity U,Activity V,Activity B</t>
  </si>
  <si>
    <t>Activity A,Activity AB,Activity AE,Activity AC,Activity AG,Activity AI,Activity AH,Activity AL,Random activity 9,Activity AO,Random activity 10,Activity AM,Activity AP,Activity B</t>
  </si>
  <si>
    <t>Activity A,Activity AB,Activity AE,Activity AC,Activity AG,Random activity 6,Activity AI,Activity AH,Activity AL,Random activity 13,Activity AO,Activity AM,Activity AP,Activity B</t>
  </si>
  <si>
    <t>Activity C,Activity D,Activity E,Activity G,Activity F,Activity A,Activity I,Activity O,Activity P,Activity J,Activity B</t>
  </si>
  <si>
    <t>Activity C,Activity D,Activity E,Activity A,Activity H,Activity F,Activity I,Activity M,Activity N,Activity J,Activity B</t>
  </si>
  <si>
    <t>Activity A,Activity AB,Activity AF,Activity AC,Activity AG,Activity AK,Activity AH,Activity AL,Activity AN,Activity AF,Activity AC,Activity AG,Activity AM,Activity AP,Activity B</t>
  </si>
  <si>
    <t>Activity A,Activity C,Activity H,Activity F,Activity I,Activity O,Activity P,Activity J,Activity B</t>
  </si>
  <si>
    <t>Activity A,Activity C,Activity D,Activity E,Activity G,Activity F,Activity I,Activity K,Activity L,Activity J,Activity K,Activity L,Activity J,Activity B</t>
  </si>
  <si>
    <t>Activity A,Activity C,Activity H,Activity F,Activity I,Activity O,Activity D,Activity E,Activity P,Activity J,Activity B</t>
  </si>
  <si>
    <t>Activity A,Activity AB,Activity AD,Activity AC,Activity AG,Activity AJ,Activity AH,Activity AL,Activity AM,Activity AP,Activity B</t>
  </si>
  <si>
    <t>Activity A,Activity AB,Activity AF,Activity AC,Activity AH,Activity AL,Activity AO,Activity AG,Activity AJ,Activity AM,Activity AP,Activity B</t>
  </si>
  <si>
    <t>Activity A,Activity AC,Activity AB,Activity AE,Activity AG,Activity AK,Activity AH,Activity AL,Activity AO,Activity AM,Activity AP,Activity B</t>
  </si>
  <si>
    <t>Activity D,Activity E,Activity H,Activity F,Activity I,Activity A,Activity C,Activity M,Activity N,Activity J,Activity B</t>
  </si>
  <si>
    <t>Activity A,Activity C,Activity D,Activity E,Activity H,Activity F,Activity L,Activity I,Activity K,Activity J,Activity B</t>
  </si>
  <si>
    <t>Activity A,Activity C,Activity D,Activity E,Activity H,Activity F,Activity I,Activity H,Activity F,Activity M,Activity N,Activity J,Activity B</t>
  </si>
  <si>
    <t>Random activity 10,Activity A,Random activity 31,Activity AB,Activity AF,Activity AC,Activity AG,Activity AI,Activity AH,Activity AL,Activity AO,Activity AM,Activity AP,Activity B</t>
  </si>
  <si>
    <t>Activity A,Activity C,Activity D,Activity F,Activity I,Activity E,Activity H,Activity O,Activity P,Activity J,Activity B</t>
  </si>
  <si>
    <t>Activity G,Activity A,Activity C,Activity D,Activity E,Activity F,Activity I,Activity K,Activity L,Activity J,Activity B</t>
  </si>
  <si>
    <t>Activity A,Activity AG,Activity AK,Activity AB,Activity AD,Activity AC,Activity AH,Activity AL,Activity AO,Activity AM,Activity AP,Activity B</t>
  </si>
  <si>
    <t>Activity A,Activity AB,Activity AL,Activity AD,Activity AC,Activity AG,Activity AJ,Activity AH,Activity AN,Activity AM,Activity AP,Activity B</t>
  </si>
  <si>
    <t>Activity A,Activity C,Activity D,Activity E,Activity H,Activity F,Activity I,Activity N,Activity J,Activity B</t>
  </si>
  <si>
    <t>Activity A,Activity AB,Random activity 33,Activity AE,Activity AC,Random activity 12,Activity AG,Activity AJ,Activity AH,Activity AL,Activity AO,Activity AM,Activity AP,Activity B</t>
  </si>
  <si>
    <t>Activity A,Activity AB,Activity AD,Activity AC,Activity AG,Activity AK,Activity AH,Activity AL,Activity AP,Activity AO,Activity AM,Activity B</t>
  </si>
  <si>
    <t>Activity A,Activity E,Activity H,Activity F,Activity I,Activity O,Activity P,Activity J,Activity B</t>
  </si>
  <si>
    <t>Activity D,Activity E,Activity G,Activity F,Activity I,Activity M,Activity N,Activity J,Activity B</t>
  </si>
  <si>
    <t>Activity A,Activity AB,Activity AF,Activity AC,Activity AG,Activity AJ,Activity AH,Activity AL,Activity AO,Activity AM,Random activity 15,Activity AP,Activity B</t>
  </si>
  <si>
    <t>Activity A,Activity AB,Activity AG,Activity AI,Activity AD,Activity AC,Activity AH,Activity AL,Activity AO,Activity AM,Activity AP,Activity B</t>
  </si>
  <si>
    <t>Activity A,Activity C,Activity D,Activity E,Activity G,Activity D,Activity E,Activity G,Activity F,Activity I,Activity M,Activity N,Activity J,Activity B</t>
  </si>
  <si>
    <t>Random activity 14,Activity A,Activity AB,Activity AD,Activity AC,Activity AG,Activity AI,Activity AH,Activity AL,Activity AO,Activity AM,Activity AP,Activity B</t>
  </si>
  <si>
    <t>Activity A,Activity AB,Activity AE,Activity AC,Activity AG,Activity AJ,Activity AH,Activity AL,Activity AO,Activity AG,Activity AJ,Activity AH,Activity AM,Activity AP,Activity B</t>
  </si>
  <si>
    <t>Activity A,Activity AB,Activity AF,Activity AC,Activity AG,Activity AI,Activity AH,Activity AL,Activity AG,Activity AI,Activity AO,Activity AM,Activity AP,Activity B</t>
  </si>
  <si>
    <t>Activity A,Activity Q,Activity R,Activity S,Activity T,Activity S,Activity T,Activity U,Activity V,Activity Y,Activity W,Activity B</t>
  </si>
  <si>
    <t>Activity A,Activity C,Activity D,Activity E,Activity H,Activity F,Activity L,Activity J,Activity B</t>
  </si>
  <si>
    <t>Activity A,Activity AB,Activity AF,Activity AC,Activity AG,Activity A,Activity AB,Activity AK,Activity AH,Activity AL,Activity AN,Activity AM,Activity AP,Activity B</t>
  </si>
  <si>
    <t>Activity A,Activity C,Activity D,Activity E,Random activity 12,Activity H,Activity F,Activity I,Activity K,Activity L,Activity J,Activity B</t>
  </si>
  <si>
    <t>Activity A,Activity Q,Activity R,Activity S,Activity T,Activity U,Activity V,Activity Y,Activity V,Activity Y,Activity W,Activity B</t>
  </si>
  <si>
    <t>Activity A,Activity Q,Activity R,Activity S,Activity T,Activity U,Activity Y,Activity W,Activity B</t>
  </si>
  <si>
    <t>Activity A,Activity C,Activity D,Random activity 3,Activity E,Activity H,Activity F,Activity I,Activity O,Activity P,Activity J,Activity B</t>
  </si>
  <si>
    <t>Activity A,Activity AB,Activity AE,Activity AC,Activity AK,Activity AG,Activity AH,Activity AL,Activity AO,Activity AM,Activity AP,Activity B</t>
  </si>
  <si>
    <t>Activity A,Activity C,Activity D,Activity F,Activity E,Activity G,Activity I,Activity O,Activity P,Activity J,Activity B</t>
  </si>
  <si>
    <t>Activity A,Activity C,Activity D,Activity E,Activity G,Activity F,Activity E,Activity G,Activity F,Activity I,Activity K,Activity L,Activity J,Activity B</t>
  </si>
  <si>
    <t>Activity A,Activity C,Activity D,Activity E,Activity H,Activity F,Activity I,Activity J,Activity B</t>
  </si>
  <si>
    <t>Activity A,Activity AE,Activity AC,Activity AB,Activity AG,Activity AK,Activity AH,Activity AL,Activity AN,Activity AM,Activity AP,Activity B</t>
  </si>
  <si>
    <t>Activity A,Activity AB,Activity AD,Activity AC,Activity AG,Activity AI,Activity AH,Activity AL,Random activity 13,Activity AO,Activity AM,Activity AP,Activity B</t>
  </si>
  <si>
    <t>Activity A,Activity AB,Activity AF,Activity AC,Activity AH,Activity AL,Activity AN,Activity AM,Activity AP,Activity B</t>
  </si>
  <si>
    <t>Activity A,Activity AB,Activity AF,Activity AC,Activity AG,Activity AJ,Activity AH,Activity AP,Activity AL,Activity AN,Activity AM,Activity B</t>
  </si>
  <si>
    <t>Activity A,Random activity 25,Activity C,Activity D,Activity E,Activity H,Activity F,Activity I,Activity M,Activity N,Random activity 20,Activity J,Activity B</t>
  </si>
  <si>
    <t>Activity A,Activity C,Activity D,Activity E,Activity G,Activity F,Activity I,Activity K,Activity L,Activity D,Activity E,Activity J,Activity B</t>
  </si>
  <si>
    <t>Activity A,Activity AB,Activity AF,Activity AC,Activity AG,Activity AH,Activity AL,Activity AO,Activity AM,Activity AP,Activity B</t>
  </si>
  <si>
    <t>Activity A,Activity AB,Activity AG,Activity AE,Activity AC,Activity AI,Activity AH,Activity AL,Activity AN,Activity AM,Activity AP,Activity B</t>
  </si>
  <si>
    <t>Activity A,Activity AB,Activity AD,Activity AC,Activity AG,Activity AI,Activity AH,Activity AL,Activity AI,Activity AH,Activity AO,Activity AM,Activity AP,Activity B</t>
  </si>
  <si>
    <t>Activity A,Activity AB,Activity AF,Activity AG,Activity AI,Activity AH,Activity AL,Activity AN,Activity AM,Activity AP,Activity B</t>
  </si>
  <si>
    <t>Activity A,Activity C,Activity D,Activity E,Activity P,Activity H,Activity F,Activity I,Activity O,Activity J,Activity B</t>
  </si>
  <si>
    <t>Activity A,Activity C,Activity D,Activity E,Activity G,Activity F,Activity I,Activity K,Activity B</t>
  </si>
  <si>
    <t>Activity A,Activity Q,Activity R,Activity S,Activity T,Activity U,Activity V,Activity B</t>
  </si>
  <si>
    <t>Activity A,Activity C,Activity D,Activity E,Activity F,Activity I,Activity K,Activity L,Activity J,Activity H,Activity B</t>
  </si>
  <si>
    <t>Activity A,Activity AB,Activity AF,Activity AC,Activity AG,Activity AI,Activity AH,Activity AL,Activity AO,Activity AM,Random activity 37,Activity AP,Activity B</t>
  </si>
  <si>
    <t>Activity A,Activity C,Activity D,Activity E,Activity H,Activity F,Activity I,Activity O,Activity P,Activity J,Activity F,Activity I,Activity O,Activity B</t>
  </si>
  <si>
    <t>Activity A,Activity AB,Activity AF,Activity AC,Activity AG,Activity AO,Activity AM,Activity AK,Activity AH,Activity AL,Activity AP,Activity B</t>
  </si>
  <si>
    <t>Activity A,Activity C,Activity D,Activity P,Activity E,Activity H,Activity F,Activity I,Activity O,Activity J,Activity B</t>
  </si>
  <si>
    <t>Activity A,Activity Q,Activity R,Activity S,Activity T,Activity U,Activity V,Activity Y,Activity W,Activity V,Activity Y,Activity W,Activity B</t>
  </si>
  <si>
    <t>Activity A,Activity AB,Activity AF,Activity AC,Activity AG,Activity AI,Activity AH,Activity AL,Activity AO,Activity AG,Activity AI,Activity AH,Activity AM,Activity AP,Activity B</t>
  </si>
  <si>
    <t>Activity A,Activity C,Activity E,Activity G,Activity D,Activity F,Activity I,Activity K,Activity L,Activity J,Activity B</t>
  </si>
  <si>
    <t>Activity A,Activity AB,Activity AF,Activity AC,Activity AG,Activity AI,Activity AH,Activity AL,Random activity 39,Activity AO,Activity AM,Activity AP,Activity B</t>
  </si>
  <si>
    <t>Activity A,Activity AB,Activity AD,Activity AC,Activity AG,Activity AK,Activity AH,Activity AL,Activity AO,Activity AC,Activity AG,Activity AM,Activity AP,Activity B</t>
  </si>
  <si>
    <t>Activity A,Activity C,Activity E,Activity H,Activity D,Activity F,Activity I,Activity M,Activity N,Activity J,Activity B</t>
  </si>
  <si>
    <t>Activity A,Activity AB,Activity AC,Activity AG,Activity AK,Activity AH,Activity AL,Activity AO,Activity AM,Activity AP,Activity B</t>
  </si>
  <si>
    <t>Activity A,Activity C,Activity D,Activity E,Activity H,Activity F,Activity O,Activity P,Activity I,Activity J,Activity B</t>
  </si>
  <si>
    <t>Activity A,Activity C,Activity D,Activity E,Activity G,Activity D,Activity E,Activity F,Activity I,Activity K,Activity L,Activity J,Activity B</t>
  </si>
  <si>
    <t>Activity A,Activity Q,Activity R,Activity S,Activity T,Activity Z,Activity W,Activity B</t>
  </si>
  <si>
    <t>Activity A,Activity Q,Activity R,Activity S,Activity T,Activity U,Activity V,Activity Y,Activity W,Activity R,Activity S,Activity B</t>
  </si>
  <si>
    <t>Activity A,Activity AB,Activity AF,Activity AC,Activity AG,Activity AK,Activity AH,Activity AO,Activity AM,Activity AL,Activity AP,Activity B</t>
  </si>
  <si>
    <t>Activity A,Activity C,Activity D,Activity I,Activity O,Activity E,Activity H,Activity F,Activity P,Activity J,Activity B</t>
  </si>
  <si>
    <t>Activity A,Random activity 38,Activity AB,Activity AE,Activity AC,Activity AG,Activity AK,Activity AH,Activity AL,Activity AN,Activity AM,Activity AP,Activity B</t>
  </si>
  <si>
    <t>Activity A,Activity C,Activity D,Activity E,Activity H,Activity F,Activity I,Activity O,Activity P,Activity I,Activity O,Activity J,Activity B</t>
  </si>
  <si>
    <t>Activity AG,Activity A,Activity AB,Activity AE,Activity AC,Activity AK,Activity AH,Activity AL,Activity AN,Activity AM,Activity AP,Activity B</t>
  </si>
  <si>
    <t>Activity A,Activity D,Activity E,Activity G,Activity F,Activity I,Activity M,Activity N,Activity J,Activity B</t>
  </si>
  <si>
    <t>Activity A,Activity C,Activity D,Activity E,Activity F,Activity I,Activity G,Activity O,Activity P,Activity J,Activity B</t>
  </si>
  <si>
    <t>Activity A,Activity C,Activity D,Activity H,Activity F,Activity I,Activity O,Activity P,Activity J,Activity B</t>
  </si>
  <si>
    <t>Activity A,Activity Q,Activity R,Activity S,Activity T,Activity U,Activity V,Activity Z,Activity W,Activity B,Activity S,Activity T,Activity U</t>
  </si>
  <si>
    <t>Activity A,Activity C,Activity D,Activity E,Activity H,Activity F,Activity M,Activity N,Activity J,Activity B</t>
  </si>
  <si>
    <t>Activity A,Activity C,Activity D,Activity E,Activity H,Activity F,Activity I,Activity O,Activity C,Activity D,Activity E,Activity P,Activity J,Activity B</t>
  </si>
  <si>
    <t>Activity A,Activity R,Activity S,Activity T,Activity U,Activity V,Activity Q,Activity Y,Activity W,Activity B</t>
  </si>
  <si>
    <t>Activity A,Activity C,Activity D,Activity E,Activity I,Activity M,Activity N,Activity J,Activity G,Activity F,Activity B</t>
  </si>
  <si>
    <t>Activity A,Activity AB,Activity AE,Activity AK,Activity AC,Activity AG,Activity AH,Activity AL,Activity AN,Activity AM,Activity AP,Activity B</t>
  </si>
  <si>
    <t>Activity A,Activity AB,Activity AE,Activity AC,Activity AG,Activity AE,Activity AC,Activity AK,Activity AH,Activity AL,Activity AO,Activity AM,Activity AP,Activity B</t>
  </si>
  <si>
    <t>Activity A,Activity AB,Activity AD,Activity AC,Activity AG,Activity AI,Activity AH,Activity AP,Activity AL,Activity AO,Activity AM,Activity B</t>
  </si>
  <si>
    <t>Activity A,Activity AG,Activity AB,Activity AE,Activity AC,Activity AK,Activity AH,Activity AL,Activity AO,Activity AM,Activity AP,Activity B</t>
  </si>
  <si>
    <t>Activity A,Activity AB,Activity AE,Activity AC,Activity AG,Activity AK,Activity AH,Activity AM,Activity AP,Activity B</t>
  </si>
  <si>
    <t>Activity A,Activity C,Activity D,Activity E,Activity G,Activity K,Activity F,Activity I,Activity L,Activity J,Activity B</t>
  </si>
  <si>
    <t>Activity A,Activity AB,Activity AF,Activity AC,Activity AG,Activity AI,Activity AH,Activity AL,Activity AO,Activity B</t>
  </si>
  <si>
    <t>Activity A,Activity C,Activity D,Activity E,Activity H,Activity F,Activity I,Activity O,Activity P,Random activity 25,Activity J,Activity B</t>
  </si>
  <si>
    <t>Activity A,Activity AB,Random activity 2,Activity AE,Activity AC,Activity AG,Activity AJ,Activity AH,Activity AL,Activity AO,Activity AM,Random activity 10,Activity AP,Activity B</t>
  </si>
  <si>
    <t>Activity A,Activity C,Activity D,Activity E,Activity G,Activity F,Activity L,Activity I,Activity K,Activity J,Activity B</t>
  </si>
  <si>
    <t>Activity A,Activity AH,Activity AB,Activity AD,Activity AC,Activity AG,Activity AI,Activity AL,Activity AN,Activity AM,Activity AP,Activity B</t>
  </si>
  <si>
    <t>Activity A,Activity C,Activity D,Activity E,Random activity 38,Activity H,Activity F,Activity I,Random activity 8,Activity O,Activity P,Activity J,Activity B</t>
  </si>
  <si>
    <t>Activity A,Activity AB,Activity AD,Activity AH,Activity AL,Activity AC,Activity AG,Activity AJ,Activity AN,Activity AM,Activity AP,Activity B</t>
  </si>
  <si>
    <t>Activity AB,Activity A,Activity AD,Activity AC,Activity AG,Activity AI,Activity AH,Activity AL,Activity AN,Activity AM,Activity AP,Activity B</t>
  </si>
  <si>
    <t>Activity A,Activity AB,Activity AC,Activity AG,Activity AI,Activity AH,Activity AL,Activity AN,Activity AM,Activity AP,Activity B</t>
  </si>
  <si>
    <t>Activity A,Activity AB,Activity AE,Activity AC,Activity AG,Activity AJ,Activity A,Activity AB,Activity AE,Activity AH,Activity AL,Activity AO,Activity AM,Activity AP,Activity B</t>
  </si>
  <si>
    <t>Activity A,Activity C,Activity D,Activity G,Activity F,Activity I,Activity O,Activity P,Activity E,Activity J,Activity B</t>
  </si>
  <si>
    <t>Activity A,Random activity 9,Activity C,Random activity 27,Activity D,Activity E,Activity H,Activity F,Activity I,Activity O,Activity P,Activity J,Activity B</t>
  </si>
  <si>
    <t>Activity A,Activity AB,Activity AD,Activity AC,Activity AG,Activity AK,Activity AN,Activity AM,Activity AP,Activity B</t>
  </si>
  <si>
    <t>Activity A,Activity C,Activity D,Activity E,Activity F,Activity I,Activity H,Activity O,Activity P,Activity J,Activity B</t>
  </si>
  <si>
    <t>Activity A,Activity AB,Activity AD,Activity AK,Activity AH,Activity AL,Activity AN,Activity AM,Activity AP,Activity B</t>
  </si>
  <si>
    <t>Activity A,Activity C,Activity E,Activity G,Activity F,Activity D,Activity I,Activity K,Activity L,Activity J,Activity B</t>
  </si>
  <si>
    <t>Activity A,Random activity 38,Activity C,Activity D,Random activity 12,Activity E,Activity H,Activity F,Activity I,Activity K,Activity L,Activity J,Activity B</t>
  </si>
  <si>
    <t>Activity A,Activity AB,Activity AE,Activity AC,Activity AG,Activity AI,Activity AH,Activity AL,Activity AN,Random activity 40,Activity AM,Random activity 6,Activity AP,Activity B</t>
  </si>
  <si>
    <t>Activity D,Activity E,Activity H,Activity F,Activity I,Activity O,Activity P,Activity J,Activity B</t>
  </si>
  <si>
    <t>Activity A,Activity E,Activity G,Activity F,Activity I,Activity O,Activity C,Activity D,Activity P,Activity J,Activity B</t>
  </si>
  <si>
    <t>Activity A,Activity AB,Activity AD,Activity AC,Activity AH,Activity AL,Activity AN,Activity AM,Activity AP,Activity B</t>
  </si>
  <si>
    <t>Activity A,Activity C,Activity D,Activity E,Random activity 29,Activity H,Activity F,Activity I,Activity O,Activity P,Random activity 26,Activity J,Activity B</t>
  </si>
  <si>
    <t>Activity A,Activity E,Activity G,Activity F,Activity I,Activity O,Activity P,Activity J,Activity B</t>
  </si>
  <si>
    <t>Activity A,Activity C,Activity D,Activity E,Activity H,Activity F,Activity I,Activity M,Activity N,Activity J,Activity B,Activity N,Activity J,Activity B</t>
  </si>
  <si>
    <t>Activity A,Activity S,Activity T,Activity U,Activity V,Activity Y,Activity W,Activity B</t>
  </si>
  <si>
    <t>Activity A,Activity AB,Activity AE,Activity AC,Activity AG,Activity AK,Activity AH,Activity AL,Activity AO,Activity AM,Activity B</t>
  </si>
  <si>
    <t>Activity A,Activity C,Activity D,Activity E,Activity H,Activity F,Activity I,Activity K,Activity L,Activity F,Activity I,Activity K,Activity J,Activity B</t>
  </si>
  <si>
    <t>Activity A,Activity AB,Activity AD,Activity AC,Activity AG,Activity AK,Activity AH,Activity AL,Activity AN,Random activity 1,Activity AM,Activity AP,Activity B</t>
  </si>
  <si>
    <t>Activity A,Activity C,Activity D,Activity E,Activity H,Activity A,Activity C,Activity F,Activity I,Activity O,Activity P,Activity J,Activity B</t>
  </si>
  <si>
    <t>Activity A,Activity C,Activity D,Activity E,Activity G,Activity F,Activity I,Activity N,Activity J,Activity M,Activity B</t>
  </si>
  <si>
    <t>Random activity 35,Activity A,Activity AB,Activity AE,Activity AC,Activity AG,Activity AI,Activity AH,Activity AL,Activity AO,Activity AM,Random activity 25,Activity AP,Activity B</t>
  </si>
  <si>
    <t>Activity A,Activity C,Activity D,Activity E,Activity G,Activity F,Activity I,Activity O,Activity P,Activity B</t>
  </si>
  <si>
    <t>Activity A,Activity C,Activity D,Activity E,Activity H,Activity F,Random activity 1,Activity I,Activity O,Activity P,Random activity 13,Activity J,Activity B</t>
  </si>
  <si>
    <t>Activity A,Activity AB,Activity AE,Activity AC,Activity AG,Activity AI,Activity AH,Activity AL,Activity AN,Activity AM,Activity AP,Activity B,Activity AM,Activity AP,Activity B</t>
  </si>
  <si>
    <t>Activity A,Activity C,Activity D,Activity E,Activity G,Activity F,Activity C,Activity D,Activity E,Activity I,Activity K,Activity L,Activity J,Activity B</t>
  </si>
  <si>
    <t>Activity A,Activity AB,Random activity 15,Activity AE,Activity AC,Random activity 20,Activity AG,Activity AI,Activity AH,Activity AL,Activity AO,Activity AM,Activity AP,Activity B</t>
  </si>
  <si>
    <t>Activity A,Activity C,Activity D,Activity E,Activity G,Activity F,Activity I,Activity O,Activity P,Activity J,Activity G,Activity F,Activity B</t>
  </si>
  <si>
    <t>Activity A,Activity AB,Activity AF,Activity AC,Activity AH,Activity AL,Activity AO,Activity AG,Activity AI,Activity AM,Activity AP,Activity B</t>
  </si>
  <si>
    <t>Activity A,Activity AB,Activity AD,Activity AC,Activity AH,Activity AL,Activity AG,Activity AI,Activity AO,Activity AM,Activity AP,Activity B</t>
  </si>
  <si>
    <t>Activity A,Random activity 13,Activity Q,Activity R,Activity S,Activity T,Activity U,Activity V,Activity Y,Activity W,Activity B</t>
  </si>
  <si>
    <t>Activity A,Activity AB,Activity AG,Activity AF,Activity AC,Activity AI,Activity AH,Activity AL,Activity AO,Activity AM,Activity AP,Activity B</t>
  </si>
  <si>
    <t>Activity A,Activity AB,Activity AE,Activity AC,Activity AG,Activity AI,Activity AH,Activity AL,Activity AO,Activity B</t>
  </si>
  <si>
    <t>Activity A,Activity Q,Activity S,Activity T,Activity U,Activity V,Activity Y,Activity W,Activity B</t>
  </si>
  <si>
    <t>Activity A,Activity Q,Activity Y,Activity W,Activity R,Activity S,Activity T,Activity U,Activity V,Activity B</t>
  </si>
  <si>
    <t>Activity A,Activity C,Activity D,Activity E,Activity H,Activity F,Activity I,Activity E,Activity H,Activity F,Activity M,Activity N,Activity J,Activity B</t>
  </si>
  <si>
    <t>Activity A,Activity AB,Activity AD,Activity AC,Activity AG,Activity AK,Activity AH,Random activity 32,Activity AL,Activity AO,Activity AM,Activity AP,Activity B</t>
  </si>
  <si>
    <t>Random activity 3,Activity A,Activity AB,Random activity 4,Activity AF,Activity AC,Activity AG,Activity AI,Activity AH,Activity AL,Activity AO,Activity AM,Activity AP,Activity B</t>
  </si>
  <si>
    <t>Activity A,Activity C,Activity O,Activity D,Activity E,Activity H,Activity F,Activity I,Activity P,Activity J,Activity B</t>
  </si>
  <si>
    <t>Activity A,Activity C,Activity D,Activity E,Activity G,Activity I,Activity O,Activity P,Activity J,Activity F,Activity B</t>
  </si>
  <si>
    <t>Activity A,Activity AB,Activity AF,Activity AC,Activity AG,Activity AI,Activity AH,Activity AM,Activity AP,Activity AL,Activity AO,Activity B</t>
  </si>
  <si>
    <t>Activity A,Activity AB,Activity AD,Activity AC,Activity AG,Activity AK,Activity AH,Activity AL,Random activity 22,Activity AN,Activity AM,Random activity 37,Activity AP,Activity B</t>
  </si>
  <si>
    <t>Activity A,Activity C,Activity D,Activity G,Activity E,Activity F,Activity I,Activity O,Activity P,Activity J,Activity B</t>
  </si>
  <si>
    <t>Activity A,Activity C,Activity D,Activity E,Activity G,Activity F,Activity I,Activity D,Activity E,Activity K,Activity L,Activity J,Activity B</t>
  </si>
  <si>
    <t>Activity A,Activity C,Activity D,Activity E,Activity H,Activity F,Activity I,Activity K,Activity D,Activity E,Activity H,Activity L,Activity J,Activity B</t>
  </si>
  <si>
    <t>Activity A,Random activity 11,Activity AB,Random activity 19,Activity AF,Activity AC,Activity AG,Activity AI,Activity AH,Activity AL,Activity AO,Activity AM,Activity AP,Activity B</t>
  </si>
  <si>
    <t>Activity A,Activity C,Activity D,Activity E,Activity G,Activity F,Random activity 30,Activity I,Activity K,Activity L,Activity J,Activity B</t>
  </si>
  <si>
    <t>Activity A,Activity C,Activity E,Activity D,Activity H,Activity F,Activity I,Activity O,Activity P,Activity J,Activity B</t>
  </si>
  <si>
    <t>Activity A,Activity AB,Activity AF,Activity AC,Activity AH,Activity AL,Activity AG,Activity AI,Activity AO,Activity AM,Activity AP,Activity B</t>
  </si>
  <si>
    <t>Activity A,Activity Q,Activity R,Activity S,Activity V,Activity T,Activity U,Activity Y,Activity W,Activity B</t>
  </si>
  <si>
    <t>Activity A,Activity C,Activity D,Activity O,Activity P,Activity E,Activity G,Activity F,Activity I,Activity J,Activity B</t>
  </si>
  <si>
    <t>Activity A,Activity E,Activity G,Activity C,Activity D,Activity F,Activity I,Activity K,Activity L,Activity J,Activity B</t>
  </si>
  <si>
    <t>Activity A,Activity F,Activity I,Activity C,Activity D,Activity E,Activity H,Activity K,Activity L,Activity J,Activity B</t>
  </si>
  <si>
    <t>Activity A,Activity C,Activity D,Activity E,Activity G,Activity F,Activity A,Activity C,Activity D,Activity I,Activity O,Activity P,Activity J,Activity B</t>
  </si>
  <si>
    <t>Activity A,Activity AB,Activity AF,Activity AC,Activity AG,Activity AJ,Activity AH,Activity AL,Activity AB,Activity AF,Activity AC,Activity AN,Activity AM,Activity AP,Activity B</t>
  </si>
  <si>
    <t>Activity A,Activity C,Activity D,Activity G,Activity F,Activity I,Activity M,Activity N,Activity J,Activity B</t>
  </si>
  <si>
    <t>Activity A,Activity C,Activity D,Activity E,Activity H,Activity F,Random activity 16,Activity I,Random activity 41,Activity O,Activity P,Activity J,Activity B</t>
  </si>
  <si>
    <t>Activity A,Activity AB,Activity AE,Activity AC,Activity AG,Activity AK,Activity AH,Activity AL,Activity AM,Activity AP,Activity B</t>
  </si>
  <si>
    <t>Activity A,Activity AB,Activity AE,Activity AC,Activity AG,Activity AJ,Activity AH,Activity AL,Activity AN,Activity AG,Activity AJ,Activity AM,Activity AP,Activity B</t>
  </si>
  <si>
    <t>Activity A,Activity AB,Activity AE,Activity AC,Activity AG,Activity AI,Activity AH,Activity AL,Activity AO,Activity AM,Activity AP,Activity AO,Activity AM,Activity AP,Activity B</t>
  </si>
  <si>
    <t>Activity A,Activity Q,Activity R,Activity S,Activity T,Activity U,Activity V,Activity Y,Activity A,Activity Q,Activity R,Activity W,Activity B</t>
  </si>
  <si>
    <t>Activity A,Activity AB,Activity AD,Activity AC,Activity AM,Activity AG,Activity AK,Activity AH,Activity AL,Activity AN,Activity AP,Activity B</t>
  </si>
  <si>
    <t>Activity A,Activity C,Activity D,Activity E,Activity H,Activity F,Activity I,Activity M,Activity N,Random activity 20,Activity J,Activity B</t>
  </si>
  <si>
    <t>Activity A,Activity C,Activity D,Activity E,Activity G,Activity F,Activity I,Activity K,Activity L,Activity J,Activity D,Activity E,Activity G,Activity B</t>
  </si>
  <si>
    <t>Random activity 23,Activity A,Activity C,Activity D,Activity E,Random activity 1,Activity H,Activity F,Activity I,Activity K,Activity L,Activity J,Activity B</t>
  </si>
  <si>
    <t>Activity A,Activity AB,Activity AE,Activity AC,Activity AG,Activity AJ,Activity AH,Activity AL,Activity AO,Activity AM,Activity AP,Activity B,Activity AM,Activity AP</t>
  </si>
  <si>
    <t>Activity AG,Activity AJ,Activity A,Activity AB,Activity AE,Activity AC,Activity AH,Activity AL,Activity AN,Activity AM,Activity AP,Activity B</t>
  </si>
  <si>
    <t>Activity AB,Activity A,Activity AF,Activity AC,Activity AG,Activity AI,Activity AH,Activity AL,Activity AN,Activity AM,Activity AP,Activity B</t>
  </si>
  <si>
    <t>Activity A,Activity C,Activity D,Activity E,Activity G,Activity A,Activity C,Activity F,Activity I,Activity O,Activity P,Activity J,Activity B</t>
  </si>
  <si>
    <t>Activity A,Activity AB,Activity AF,Activity AC,Activity AG,Activity AJ,Activity AH,Activity AL,Activity AM,Activity AP,Activity B</t>
  </si>
  <si>
    <t>Activity A,Activity C,Activity D,Activity E,Activity H,Activity F,Activity I,Activity A,Activity C,Activity M,Activity N,Activity J,Activity B</t>
  </si>
  <si>
    <t>Activity A,Activity AB,Activity AE,Activity AH,Activity AC,Activity AG,Activity AI,Activity AL,Activity AN,Activity AM,Activity AP,Activity B</t>
  </si>
  <si>
    <t>Activity G,Activity A,Activity C,Activity D,Activity E,Activity F,Activity I,Activity M,Activity N,Activity J,Activity B</t>
  </si>
  <si>
    <t>Activity A,Activity AB,Activity AD,Activity AC,Activity AG,Activity AI,Activity AO,Activity AM,Activity AP,Activity B</t>
  </si>
  <si>
    <t>Activity A,Activity AB,Activity AF,Activity AC,Activity AG,Activity AI,Activity AH,Activity AN,Activity AM,Activity AP,Activity AL,Activity B</t>
  </si>
  <si>
    <t>Activity A,Activity AB,Activity AF,Activity AC,Activity AG,Activity AI,Activity AH,Activity AL,Activity AN,Activity AP,Activity B</t>
  </si>
  <si>
    <t>Activity A,Random activity 27,Activity AB,Activity AF,Activity AC,Activity AG,Activity AK,Activity AH,Activity AL,Activity AN,Activity AM,Random activity 17,Activity AP,Activity B</t>
  </si>
  <si>
    <t>Activity A,Activity AB,Activity AE,Activity AG,Activity AI,Activity AH,Activity AL,Activity AO,Activity AM,Activity AP,Activity B</t>
  </si>
  <si>
    <t>Activity A,Activity AB,Activity AF,Activity AC,Activity AG,Activity AI,Activity AH,Activity AL,Activity AB,Activity AF,Activity AC,Activity AN,Activity AM,Activity AP,Activity B</t>
  </si>
  <si>
    <t>Activity A,Activity AB,Activity AF,Activity AC,Activity AG,Activity AI,Activity AH,Activity AL,Activity AN,Activity AM,Activity AF,Activity AC,Activity AG,Activity AP,Activity B</t>
  </si>
  <si>
    <t>Activity A,Activity AB,Activity AF,Activity AC,Activity AG,Activity AI,Activity AH,Activity AL,Activity AO,Random activity 20,Activity AM,Random activity 16,Activity AP,Activity B</t>
  </si>
  <si>
    <t>Activity A,Activity AB,Activity AF,Activity AC,Activity AG,Activity AK,Activity AH,Activity AL,Random activity 27,Activity AO,Activity AM,Random activity 13,Activity AP,Activity B</t>
  </si>
  <si>
    <t>Activity A,Activity C,Activity D,Activity F,Activity I,Activity O,Activity E,Activity H,Activity P,Activity J,Activity B</t>
  </si>
  <si>
    <t>Activity AD,Activity A,Activity AB,Activity AC,Activity AG,Activity AK,Activity AH,Activity AL,Activity AO,Activity AM,Activity AP,Activity B</t>
  </si>
  <si>
    <t>Activity A,Activity AB,Activity AE,Activity AC,Activity AG,Activity AJ,Activity AH,Activity AL,Activity AM,Activity AP,Activity B</t>
  </si>
  <si>
    <t>Activity A,Activity C,Activity D,Activity F,Activity I,Activity M,Activity N,Activity E,Activity H,Activity J,Activity B</t>
  </si>
  <si>
    <t>Activity A,Activity AD,Activity AB,Activity AC,Activity AG,Activity AI,Activity AH,Activity AL,Activity AN,Activity AM,Activity AP,Activity B</t>
  </si>
  <si>
    <t>Activity A,Activity C,Activity D,Activity F,Activity I,Activity O,Activity P,Activity J,Activity E,Activity G,Activity B</t>
  </si>
  <si>
    <t>Activity A,Activity C,Activity D,Activity E,Activity G,Activity F,Activity I,Activity K,Activity L,Activity J,Activity K,Activity L,Activity B</t>
  </si>
  <si>
    <t>Activity A,Activity AB,Activity AE,Random activity 27,Activity AC,Activity AG,Activity AK,Activity AH,Activity AL,Activity AO,Activity AM,Activity AP,Activity B</t>
  </si>
  <si>
    <t>Activity A,Activity C,Activity D,Activity E,Activity F,Activity I,Activity K,Activity L,Activity J,Activity B</t>
  </si>
  <si>
    <t>Activity A,Activity AB,Activity AH,Activity AL,Activity AF,Activity AC,Activity AG,Activity AI,Activity AN,Activity AM,Activity AP,Activity B</t>
  </si>
  <si>
    <t>Activity A,Activity AB,Activity AF,Activity AC,Activity AI,Activity AH,Activity AL,Activity AN,Activity AM,Activity AP,Activity B</t>
  </si>
  <si>
    <t>Activity A,Activity C,Activity D,Activity E,Activity H,Activity F,Activity I,Activity M,Activity N,Activity J,Activity D,Activity E,Activity H,Activity B</t>
  </si>
  <si>
    <t>Activity A,Activity AB,Activity AF,Activity AC,Activity AG,Activity AL,Activity AO,Activity AM,Activity AP,Activity B</t>
  </si>
  <si>
    <t>Activity A,Activity E,Activity H,Activity F,Activity I,Activity M,Activity C,Activity D,Activity N,Activity J,Activity B</t>
  </si>
  <si>
    <t>Activity A,Activity AB,Activity AF,Activity AC,Activity AG,Activity AJ,Random activity 9,Activity AH,Activity AL,Activity AO,Activity AM,Activity AP,Activity B</t>
  </si>
  <si>
    <t>Activity A,Activity Q,Activity R,Activity S,Activity T,Activity U,Activity V,Activity AA,Activity W,Activity Q,Activity R,Activity S,Activity B</t>
  </si>
  <si>
    <t>Activity A,Activity C,Activity D,Activity E,Activity H,Activity F,Activity I,Activity O,Activity I,Activity O,Activity P,Activity J,Activity B</t>
  </si>
  <si>
    <t>Activity A,Activity C,Activity D,Activity E,Activity I,Activity O,Activity H,Activity F,Activity P,Activity J,Activity B</t>
  </si>
  <si>
    <t>Random activity 10,Activity A,Activity AB,Random activity 23,Activity AF,Activity AC,Activity AG,Activity AJ,Activity AH,Activity AL,Activity AN,Activity AM,Activity AP,Activity B</t>
  </si>
  <si>
    <t>Activity A,Activity C,Activity D,Activity E,Activity H,Activity F,Activity I,Activity K,Activity L,Activity J,Activity B,Activity K,Activity L,Activity J</t>
  </si>
  <si>
    <t>Activity A,Activity AB,Activity AD,Activity AC,Activity AG,Activity AI,Activity AH,Activity AL,Activity AN,Activity AM,Activity B</t>
  </si>
  <si>
    <t>Activity A,Activity C,Activity D,Activity E,Activity G,Activity O,Activity P,Activity J,Activity B</t>
  </si>
  <si>
    <t>Activity A,Activity C,Activity G,Activity D,Activity E,Activity F,Activity I,Activity M,Activity N,Activity J,Activity B</t>
  </si>
  <si>
    <t>Random activity 21,Activity A,Activity C,Activity D,Activity E,Activity G,Activity F,Activity I,Activity M,Activity N,Random activity 40,Activity J,Activity B</t>
  </si>
  <si>
    <t>Activity A,Activity AB,Activity AF,Activity AC,Activity AG,Activity AI,Activity AL,Activity AO,Activity AM,Activity AH,Activity AP,Activity B</t>
  </si>
  <si>
    <t>Activity U,Activity V,Activity A,Activity Q,Activity R,Activity S,Activity T,Activity Y,Activity W,Activity B</t>
  </si>
  <si>
    <t>Activity A,Activity AB,Activity AF,Activity AC,Activity AG,Activity AK,Activity AH,Activity AL,Activity AN,Activity AM,Activity AP,Activity AN,Activity AM,Activity B</t>
  </si>
  <si>
    <t>Activity A,Activity AB,Activity AF,Random activity 19,Activity AC,Activity AG,Random activity 4,Activity AK,Activity AH,Activity AL,Activity AN,Activity AM,Activity AP,Activity B</t>
  </si>
  <si>
    <t>Activity A,Activity C,Activity D,Activity E,Activity H,Activity O,Activity P,Activity J,Activity F,Activity I,Activity B</t>
  </si>
  <si>
    <t>Activity A,Activity AB,Activity AF,Activity AG,Activity AK,Activity AH,Activity AL,Activity AN,Activity AM,Activity AP,Activity B</t>
  </si>
  <si>
    <t>Activity A,Activity AB,Activity AE,Activity AC,Activity AN,Activity AG,Activity AK,Activity AH,Activity AL,Activity AM,Activity AP,Activity B</t>
  </si>
  <si>
    <t>Activity A,Activity C,Activity D,Activity E,Activity G,Activity F,Activity J,Activity I,Activity M,Activity N,Activity B</t>
  </si>
  <si>
    <t>Activity A,Random activity 19,Activity C,Activity D,Activity E,Activity H,Activity F,Activity I,Activity O,Random activity 3,Activity P,Activity J,Activity B</t>
  </si>
  <si>
    <t>Activity A,Activity AB,Activity AF,Activity AC,Activity AH,Activity AL,Activity AO,Activity AM,Activity AP,Activity B</t>
  </si>
  <si>
    <t>Activity A,Activity C,Activity D,Activity E,Activity H,Activity F,Activity I,Activity K,Random activity 23,Activity L,Activity J,Activity B</t>
  </si>
  <si>
    <t>Activity A,Activity C,Activity D,Activity E,Activity G,Activity F,Activity I,Activity M,Activity N,Activity D,Activity E,Activity G,Activity J,Activity B</t>
  </si>
  <si>
    <t>Random activity 23,Activity A,Activity C,Activity D,Random activity 25,Activity E,Activity H,Activity F,Activity I,Activity O,Activity P,Activity J,Activity B</t>
  </si>
  <si>
    <t>Activity A,Activity C,Activity D,Activity E,Activity H,Activity F,Activity I,Activity K,Activity L,Activity J,Activity L,Activity J,Activity B</t>
  </si>
  <si>
    <t>Activity A,Activity AB,Activity AF,Activity AC,Activity AG,Random activity 40,Activity AJ,Activity AH,Activity AL,Activity AO,Activity AM,Random activity 14,Activity AP,Activity B</t>
  </si>
  <si>
    <t>Activity A,Activity D,Activity E,Activity H,Activity F,Activity I,Activity C,Activity O,Activity P,Activity J,Activity B</t>
  </si>
  <si>
    <t>Random activity 6,Activity A,Activity AB,Activity AE,Activity AC,Activity AG,Activity AJ,Activity AH,Activity AL,Activity AN,Activity AM,Activity AP,Activity B</t>
  </si>
  <si>
    <t>Activity A,Activity C,Activity D,Activity E,Activity G,Activity F,Activity I,Activity J,Activity O,Activity P,Activity B</t>
  </si>
  <si>
    <t>Activity A,Activity AB,Activity AF,Activity AC,Activity AG,Activity AI,Activity AN,Activity AM,Activity AH,Activity AL,Activity AP,Activity B</t>
  </si>
  <si>
    <t>Activity A,Activity C,Activity D,Activity E,Activity G,Activity E,Activity G,Activity F,Activity I,Activity O,Activity P,Activity J,Activity B</t>
  </si>
  <si>
    <t>Activity A,Activity AB,Random activity 12,Activity AF,Activity AC,Activity AG,Activity AI,Activity AH,Activity AL,Activity AO,Activity AM,Activity AP,Activity B</t>
  </si>
  <si>
    <t>Activity A,Activity C,Activity O,Activity P,Activity D,Activity E,Activity G,Activity F,Activity I,Activity J,Activity B</t>
  </si>
  <si>
    <t>Activity A,Activity AB,Activity AD,Activity AC,Activity AG,Activity AK,Activity AH,Activity AL,Activity AO,Activity AM,Activity AP,Activity B,Activity AO,Activity AM,Activity AP</t>
  </si>
  <si>
    <t>Activity A,Activity AB,Activity AF,Activity AC,Activity AG,Activity AK,Activity AH,Activity AL,Activity AM,Activity AP,Activity B</t>
  </si>
  <si>
    <t>Activity A,Activity C,Activity D,Activity E,Activity J,Activity H,Activity F,Activity I,Activity M,Activity N,Activity B</t>
  </si>
  <si>
    <t>Activity A,Activity C,Activity D,Activity E,Activity G,Random activity 19,Activity F,Activity I,Activity O,Activity P,Activity J,Activity B</t>
  </si>
  <si>
    <t>Activity A,Activity F,Activity I,Activity C,Activity D,Activity E,Activity H,Activity M,Activity N,Activity J,Activity B</t>
  </si>
  <si>
    <t>Activity A,Activity AB,Activity AE,Activity AC,Activity AG,Activity AL,Activity AN,Activity AM,Activity AP,Activity B</t>
  </si>
  <si>
    <t>Activity A,Activity C,Activity D,Activity E,Activity G,Activity O,Activity F,Activity I,Activity P,Activity J,Activity B</t>
  </si>
  <si>
    <t>Activity A,Activity C,Activity D,Activity E,Activity G,Activity F,Activity I,Activity M,Activity N,Activity J,Activity B,Activity J,Activity B</t>
  </si>
  <si>
    <t>Activity AB,Activity A,Activity AE,Activity AC,Activity AG,Activity AI,Activity AH,Activity AL,Activity AO,Activity AM,Activity AP,Activity B</t>
  </si>
  <si>
    <t>Activity A,Activity AB,Activity AF,Activity AC,Activity AG,Activity AK,Activity AH,Activity AL,Activity AO,Activity AM,Activity AP,Activity AO,Activity AM,Activity B</t>
  </si>
  <si>
    <t>Activity A,Activity AB,Activity AE,Activity AC,Activity AM,Activity AG,Activity AJ,Activity AH,Activity AL,Activity AN,Activity AP,Activity B</t>
  </si>
  <si>
    <t>Activity A,Activity C,Activity D,Activity E,Activity A,Activity C,Activity D,Activity H,Activity F,Activity I,Activity O,Activity P,Activity J,Activity B</t>
  </si>
  <si>
    <t>Activity A,Activity AB,Activity AE,Activity AC,Random activity 38,Activity AG,Activity AK,Activity AH,Activity AL,Activity AO,Activity AM,Activity AP,Activity B</t>
  </si>
  <si>
    <t>Activity A,Activity AB,Activity AD,Activity AC,Activity AG,Activity AI,Activity AH,Activity AL,Activity AO,Activity AM,Activity AP,Activity AG,Activity AI,Activity B</t>
  </si>
  <si>
    <t>Random activity 18,Activity A,Activity C,Activity D,Activity E,Random activity 13,Activity G,Activity F,Activity I,Activity O,Activity P,Activity J,Activity B</t>
  </si>
  <si>
    <t>Activity A,Activity AB,Activity AE,Activity AC,Activity AG,Activity AK,Activity AH,Random activity 11,Activity AL,Activity AN,Random activity 9,Activity AM,Activity AP,Activity B</t>
  </si>
  <si>
    <t>Activity A,Activity C,Activity I,Activity D,Activity E,Activity G,Activity F,Activity O,Activity P,Activity J,Activity B</t>
  </si>
  <si>
    <t>Activity A,Activity C,Random activity 37,Activity D,Activity E,Activity G,Activity F,Activity I,Activity M,Activity N,Activity J,Activity B</t>
  </si>
  <si>
    <t>Activity A,Activity AB,Activity AE,Activity AC,Activity AG,Activity AJ,Activity AH,Activity AL,Activity AO,Activity AM,Activity AP,Activity B,Activity AO,Activity AM,Activity AP</t>
  </si>
  <si>
    <t>Activity A,Random activity 22,Activity C,Activity D,Random activity 29,Activity E,Activity H,Activity F,Activity I,Activity O,Activity P,Activity J,Activity B</t>
  </si>
  <si>
    <t>Activity A,Activity AB,Activity A,Activity AB,Activity AE,Activity AC,Activity AG,Activity AI,Activity AH,Activity AL,Activity AO,Activity AM,Activity AP,Activity B</t>
  </si>
  <si>
    <t>Activity A,Activity C,Activity D,Random activity 17,Activity E,Activity G,Random activity 33,Activity F,Activity I,Activity M,Activity N,Activity J,Activity B</t>
  </si>
  <si>
    <t>Activity A,Random activity 39,Activity AB,Activity AD,Activity AC,Activity AG,Activity AI,Activity AH,Activity AL,Activity AO,Activity AM,Activity AP,Activity B</t>
  </si>
  <si>
    <t>Activity A,Activity C,Activity D,Activity E,Activity G,Activity F,Random activity 4,Activity I,Random activity 17,Activity O,Activity P,Activity J,Activity B</t>
  </si>
  <si>
    <t>Activity A,Activity C,Activity D,Activity E,Activity H,Random activity 33,Activity F,Activity I,Activity K,Activity L,Random activity 22,Activity J,Activity B</t>
  </si>
  <si>
    <t>Activity C,Activity A,Activity D,Activity E,Activity G,Activity F,Activity I,Activity O,Activity P,Activity J,Activity B</t>
  </si>
  <si>
    <t>Activity A,Activity Q,Activity R,Activity S,Activity T,Activity U,Random activity 31,Activity V,Activity Y,Activity W,Activity B</t>
  </si>
  <si>
    <t>Activity A,Activity AF,Activity AC,Activity AG,Activity AK,Activity AH,Activity AL,Activity AN,Activity AM,Activity AP,Activity B</t>
  </si>
  <si>
    <t>Activity A,Activity AB,Activity AF,Activity AG,Activity AC,Activity AK,Activity AH,Activity AL,Activity AO,Activity AM,Activity AP,Activity B</t>
  </si>
  <si>
    <t>Activity A,Activity Q,Activity R,Random activity 19,Activity S,Activity T,Activity U,Activity V,Activity AA,Random activity 40,Activity W,Activity B</t>
  </si>
  <si>
    <t>Activity A,Activity C,Activity D,Activity E,Activity G,Activity F,Activity I,Activity K,Activity L,Activity J,Activity B,Activity I,Activity K,Activity L</t>
  </si>
  <si>
    <t>Activity A,Random activity 19,Activity AB,Activity AD,Activity AC,Activity AG,Random activity 5,Activity AI,Activity AH,Activity AL,Activity AN,Activity AM,Activity AP,Activity B</t>
  </si>
  <si>
    <t>Activity A,Activity C,Activity D,Random activity 19,Activity E,Activity G,Random activity 9,Activity F,Activity I,Activity M,Activity N,Activity J,Activity B</t>
  </si>
  <si>
    <t>Activity R,Activity A,Activity Q,Activity S,Activity T,Activity U,Activity V,Activity Z,Activity W,Activity B</t>
  </si>
  <si>
    <t>Activity A,Activity AB,Activity AF,Activity AC,Activity AG,Activity AK,Activity AL,Activity AN,Activity AH,Activity AM,Activity AP,Activity B</t>
  </si>
  <si>
    <t>Activity A,Random activity 2,Activity C,Activity D,Activity E,Activity G,Activity F,Activity I,Activity O,Activity P,Activity J,Activity B</t>
  </si>
  <si>
    <t>Activity A,Activity C,Activity D,Activity E,Activity G,Activity F,Activity I,Activity K,Activity L,Random activity 39,Activity J,Activity B</t>
  </si>
  <si>
    <t>Activity A,Activity AB,Activity AF,Activity AC,Activity AI,Activity AG,Activity AH,Activity AL,Activity AO,Activity AM,Activity AP,Activity B</t>
  </si>
  <si>
    <t>Activity A,Activity AB,Activity AF,Activity AC,Activity AG,Activity AJ,Activity AH,Activity AL,Activity AO,Activity AM,Activity AP,Activity B,Activity AJ,Activity AH</t>
  </si>
  <si>
    <t>Activity A,Activity C,Activity D,Activity E,Activity H,Activity F,Activity D,Activity E,Activity I,Activity O,Activity P,Activity J,Activity B</t>
  </si>
  <si>
    <t>Activity A,Activity C,Activity E,Activity G,Activity F,Activity I,Activity D,Activity O,Activity P,Activity J,Activity B</t>
  </si>
  <si>
    <t>Activity A,Activity C,Activity D,Activity E,Activity H,Activity F,Activity I,Random activity 34,Activity O,Random activity 35,Activity P,Activity J,Activity B</t>
  </si>
  <si>
    <t>Activity A,Activity C,Activity D,Activity E,Activity G,Activity D,Activity E,Activity G,Activity F,Activity I,Activity O,Activity P,Activity J,Activity B</t>
  </si>
  <si>
    <t>Activity A,Activity D,Activity C,Activity E,Activity G,Activity F,Activity I,Activity O,Activity P,Activity J,Activity B</t>
  </si>
  <si>
    <t>Activity A,Activity AC,Activity AG,Activity AI,Activity AH,Activity AL,Activity AO,Activity AM,Activity AP,Activity B</t>
  </si>
  <si>
    <t>Activity A,Activity C,Activity I,Activity M,Activity D,Activity E,Activity H,Activity F,Activity N,Activity J,Activity B</t>
  </si>
  <si>
    <t>Activity A,Activity AB,Activity AF,Activity AC,Activity AG,Activity AJ,Activity AH,Activity AL,Activity AO,Activity AC,Activity AG,Activity AM,Activity AP,Activity B</t>
  </si>
  <si>
    <t>Activity A,Activity C,Activity D,Random activity 34,Activity E,Activity G,Activity F,Activity I,Activity K,Activity L,Activity J,Activity B</t>
  </si>
  <si>
    <t>Activity A,Activity C,Activity D,Activity H,Activity E,Activity F,Activity I,Activity K,Activity L,Activity J,Activity B</t>
  </si>
  <si>
    <t>Activity A,Activity Q,Activity R,Activity U,Activity V,Activity Y,Activity W,Activity B</t>
  </si>
  <si>
    <t>Activity A,Random activity 13,Activity C,Activity D,Activity E,Activity G,Activity F,Activity I,Activity O,Random activity 40,Activity P,Activity J,Activity B</t>
  </si>
  <si>
    <t>Activity A,Activity C,Activity E,Activity G,Activity F,Activity I,Activity O,Activity D,Activity P,Activity J,Activity B</t>
  </si>
  <si>
    <t>Activity A,Activity C,Activity D,Activity F,Activity E,Activity G,Activity I,Activity K,Activity L,Activity J,Activity B</t>
  </si>
  <si>
    <t>Activity A,Activity AB,Activity AF,Activity AC,Activity AB,Activity AF,Activity AC,Activity AG,Activity AK,Activity AH,Activity AL,Activity AN,Activity AM,Activity AP,Activity B</t>
  </si>
  <si>
    <t>Activity A,Activity C,Activity D,Activity E,Activity H,Activity F,Activity O,Activity P,Activity J,Activity B</t>
  </si>
  <si>
    <t>Activity A,Activity AB,Activity AD,Activity AC,Activity AG,Activity AI,Activity AH,Activity AB,Activity AD,Activity AL,Activity AN,Activity AM,Activity AP,Activity B</t>
  </si>
  <si>
    <t>Activity A,Activity AB,Activity AF,Activity AG,Activity AI,Activity AH,Activity AC,Activity AL,Activity AN,Activity AM,Activity AP,Activity B</t>
  </si>
  <si>
    <t>Activity E,Activity H,Activity A,Activity C,Activity D,Activity F,Activity I,Activity O,Activity P,Activity J,Activity B</t>
  </si>
  <si>
    <t>Activity A,Activity C,Activity D,Activity E,Activity H,Activity F,Activity I,Activity J,Activity M,Activity N,Activity B</t>
  </si>
  <si>
    <t>Activity A,Activity AB,Activity AF,Activity AC,Activity AG,Activity AJ,Activity AH,Activity AF,Activity AC,Activity AL,Activity AN,Activity AM,Activity AP,Activity B</t>
  </si>
  <si>
    <t>Activity A,Activity AB,Activity AF,Activity AC,Activity AG,Activity AI,Activity AH,Activity AM,Activity AL,Activity AO,Activity AP,Activity B</t>
  </si>
  <si>
    <t>Activity A,Activity AC,Activity AG,Activity AI,Activity AH,Activity AB,Activity AF,Activity AL,Activity AN,Activity AM,Activity AP,Activity B</t>
  </si>
  <si>
    <t>Activity A,Activity AB,Activity AG,Activity AD,Activity AC,Activity AI,Activity AH,Activity AL,Activity AO,Activity AM,Activity AP,Activity B</t>
  </si>
  <si>
    <t>Activity A,Activity AB,Activity AE,Activity AC,Activity AG,Activity AK,Activity AH,Random activity 21,Activity AL,Activity AO,Random activity 7,Activity AM,Activity AP,Activity B</t>
  </si>
  <si>
    <t>Activity A,Activity C,Activity D,Random activity 16,Activity E,Activity H,Activity F,Activity I,Activity K,Activity L,Activity J,Activity B</t>
  </si>
  <si>
    <t>Activity C,Activity D,Activity E,Activity H,Activity A,Activity F,Activity I,Activity O,Activity P,Activity J,Activity B</t>
  </si>
  <si>
    <t>Activity A,Activity C,Random activity 33,Activity D,Activity E,Activity H,Random activity 25,Activity F,Activity I,Activity O,Activity P,Activity J,Activity B</t>
  </si>
  <si>
    <t>Activity A,Activity AB,Activity AD,Activity AC,Activity AG,Activity AI,Activity AH,Activity AL,Random activity 2,Activity AN,Activity AM,Activity AP,Activity B</t>
  </si>
  <si>
    <t>Activity A,Activity C,Activity D,Activity E,Activity G,Activity N,Activity F,Activity I,Activity M,Activity J,Activity B</t>
  </si>
  <si>
    <t>Activity A,Activity AB,Activity AD,Activity AH,Activity AC,Activity AG,Activity AK,Activity AL,Activity AO,Activity AM,Activity AP,Activity B</t>
  </si>
  <si>
    <t>Activity A,Activity C,Activity D,Activity E,Activity G,Activity F,Activity N,Activity J,Activity I,Activity M,Activity B</t>
  </si>
  <si>
    <t>Activity A,Activity C,Activity D,Activity E,Activity G,Activity F,Activity E,Activity G,Activity I,Activity K,Activity L,Activity J,Activity B</t>
  </si>
  <si>
    <t>Activity A,Activity AB,Activity AD,Activity AG,Activity AJ,Activity AC,Activity AH,Activity AL,Activity AN,Activity AM,Activity AP,Activity B</t>
  </si>
  <si>
    <t>Activity A,Activity AB,Activity AF,Activity AG,Activity AJ,Activity AH,Activity AL,Activity AC,Activity AO,Activity AM,Activity AP,Activity B</t>
  </si>
  <si>
    <t>Activity A,Activity C,Activity D,Activity E,Activity F,Activity I,Activity G,Activity M,Activity N,Activity J,Activity B</t>
  </si>
  <si>
    <t>Activity A,Activity AB,Activity AD,Activity AC,Activity AG,Random activity 25,Activity AK,Activity AH,Random activity 4,Activity AL,Activity AN,Activity AM,Activity AP,Activity B</t>
  </si>
  <si>
    <t>Activity A,Activity C,Activity D,Activity E,Activity G,Activity F,Activity O,Activity P,Activity I,Activity J,Activity B</t>
  </si>
  <si>
    <t>Activity A,Activity Q,Activity R,Activity S,Activity T,Activity U,Activity V,Activity AA,Activity W,Activity B,Activity R,Activity S,Activity T</t>
  </si>
  <si>
    <t>Activity A,Activity C,Activity D,Activity E,Activity G,Activity F,Activity I,Activity O,Activity P,Activity J,Activity B,Activity O,Activity P,Activity J</t>
  </si>
  <si>
    <t>Activity A,Activity Q,Activity R,Random activity 41,Activity S,Activity T,Random activity 24,Activity U,Activity V,Activity Z,Activity W,Activity B</t>
  </si>
  <si>
    <t>Activity A,Activity AB,Activity AC,Activity AE,Activity AG,Activity AI,Activity AH,Activity AL,Activity AO,Activity AM,Activity AP,Activity B</t>
  </si>
  <si>
    <t>Activity A,Activity E,Activity H,Activity C,Activity D,Activity F,Activity I,Activity O,Activity P,Activity J,Activity B</t>
  </si>
  <si>
    <t>Activity A,Activity AB,Activity AG,Activity AJ,Activity AH,Activity AL,Activity AF,Activity AC,Activity AO,Activity AM,Activity AP,Activity B</t>
  </si>
  <si>
    <t>Activity A,Activity AB,Activity AE,Activity AC,Activity AG,Activity AI,Activity AH,Activity AO,Activity AM,Activity AP,Activity AL,Activity B</t>
  </si>
  <si>
    <t>Activity A,Activity AB,Activity AD,Activity AC,Activity AG,Activity AI,Activity AH,Activity AL,Activity AO,Activity AM,Activity AP,Activity B,Activity AM,Activity AP,Activity B</t>
  </si>
  <si>
    <t>Activity A,Activity AB,Activity AF,Activity AC,Activity AG,Activity AK,Activity AH,Activity AL,Activity AN,Activity AM,Activity AK,Activity AH,Activity AP,Activity B</t>
  </si>
  <si>
    <t>Activity A,Activity C,Random activity 40,Activity D,Activity E,Activity G,Activity F,Activity I,Activity M,Activity N,Random activity 22,Activity J,Activity B</t>
  </si>
  <si>
    <t>Activity A,Activity C,Random activity 31,Activity D,Activity E,Activity H,Activity F,Random activity 33,Activity I,Activity M,Activity N,Activity J,Activity B</t>
  </si>
  <si>
    <t>Activity A,Activity AB,Activity AF,Activity AC,Activity AG,Activity AI,Activity AH,Activity AL,Activity AN,Activity AM,Activity AP,Activity B,Activity AP,Activity B</t>
  </si>
  <si>
    <t>Activity A,Activity C,Activity D,Activity E,Activity H,Activity F,Activity I,Activity O,Activity P,Activity E,Activity H,Activity F,Activity J,Activity B</t>
  </si>
  <si>
    <t>Activity A,Activity AB,Activity AF,Activity AC,Activity AG,Activity AK,Activity AL,Activity AN,Activity AM,Activity AP,Activity B</t>
  </si>
  <si>
    <t>Activity A,Activity AB,Activity AD,Activity AC,Activity AG,Activity AI,Activity AH,Activity AB,Activity AD,Activity AC,Activity AL,Activity AN,Activity AM,Activity AP,Activity B</t>
  </si>
  <si>
    <t>Activity A,Activity C,Activity D,Activity E,Activity H,Activity F,Activity N,Activity J,Activity B</t>
  </si>
  <si>
    <t>Activity A,Activity C,Activity D,Activity E,Activity G,Activity F,Activity I,Activity O,Random activity 33,Activity P,Activity J,Activity B</t>
  </si>
  <si>
    <t>Activity A,Activity AB,Activity AE,Activity AC,Activity AG,Activity AJ,Activity AH,Activity AC,Activity AG,Activity AJ,Activity AL,Activity AN,Activity AM,Activity AP,Activity B</t>
  </si>
  <si>
    <t>Activity A,Activity C,Activity D,Activity E,Activity G,Activity F,Activity P,Activity I,Activity O,Activity J,Activity B</t>
  </si>
  <si>
    <t>Activity A,Activity C,Activity D,Activity E,Activity H,Activity E,Activity H,Activity F,Activity I,Activity M,Activity N,Activity J,Activity B</t>
  </si>
  <si>
    <t>Activity A,Activity C,Activity D,Activity E,Activity G,Activity F,Activity I,Activity M,Activity N,Activity J,Activity B,Activity M,Activity N</t>
  </si>
  <si>
    <t>Activity A,Activity AC,Activity AG,Activity AB,Activity AF,Activity AK,Activity AH,Activity AL,Activity AN,Activity AM,Activity AP,Activity B</t>
  </si>
  <si>
    <t>Activity A,Activity AB,Activity AD,Activity AC,Activity AG,Activity AI,Activity AH,Activity AL,Activity AN,Random activity 7,Activity AM,Activity AP,Activity B</t>
  </si>
  <si>
    <t>Activity A,Activity C,Activity D,Activity F,Activity I,Activity E,Activity H,Activity M,Activity N,Activity J,Activity B</t>
  </si>
  <si>
    <t>Activity A,Activity C,Activity D,Activity E,Activity G,Activity F,Activity I,Activity O,Activity J,Activity B</t>
  </si>
  <si>
    <t>Activity A,Activity C,Activity D,Activity A,Activity C,Activity E,Activity G,Activity F,Activity I,Activity O,Activity P,Activity J,Activity B</t>
  </si>
  <si>
    <t>Activity A,Activity C,Activity E,Activity G,Activity F,Activity D,Activity I,Activity M,Activity N,Activity J,Activity B</t>
  </si>
  <si>
    <t>Activity A,Activity AB,Activity AF,Activity AC,Activity AG,Activity AI,Activity AH,Activity AL,Activity AG,Activity AI,Activity AN,Activity AM,Activity AP,Activity B</t>
  </si>
  <si>
    <t>Activity A,Activity C,Activity D,Activity E,Activity G,Activity F,Activity I,Activity O,Random activity 23,Activity P,Activity J,Activity B</t>
  </si>
  <si>
    <t>Activity A,Activity AB,Activity AD,Activity AK,Activity AH,Activity AC,Activity AG,Activity AL,Activity AN,Activity AM,Activity AP,Activity B</t>
  </si>
  <si>
    <t>Activity A,Activity C,Activity D,Random activity 12,Activity E,Activity H,Activity F,Activity I,Activity M,Random activity 9,Activity N,Activity J,Activity B</t>
  </si>
  <si>
    <t>Activity D,Activity E,Activity H,Activity A,Activity C,Activity F,Activity I,Activity K,Activity L,Activity J,Activity B</t>
  </si>
  <si>
    <t>Activity A,Activity AB,Activity AD,Activity AC,Activity AG,Activity AK,Activity AL,Activity AN,Activity AH,Activity AM,Activity AP,Activity B</t>
  </si>
  <si>
    <t>Activity A,Activity Q,Activity R,Activity S,Activity T,Activity U,Activity V,Activity Y,Activity W,Activity S,Activity T,Activity U,Activity B</t>
  </si>
  <si>
    <t>Activity A,Activity AB,Activity AF,Activity AH,Activity AC,Activity AG,Activity AI,Activity AL,Activity AN,Activity AM,Activity AP,Activity B</t>
  </si>
  <si>
    <t>Activity A,Activity AB,Activity AF,Activity AC,Activity AI,Activity AH,Activity AL,Activity AO,Activity AM,Activity AP,Activity B</t>
  </si>
  <si>
    <t>Activity A,Activity C,Random activity 5,Activity D,Activity E,Random activity 33,Activity H,Activity F,Activity I,Activity O,Activity P,Activity J,Activity B</t>
  </si>
  <si>
    <t>Activity A,Activity C,Activity D,Activity E,Activity H,Activity F,Activity I,Activity M,Activity N,Activity J,Activity F,Activity I,Activity M,Activity B</t>
  </si>
  <si>
    <t>Activity A,Activity AB,Activity AF,Activity AC,Activity AG,Activity AJ,Activity AN,Activity AH,Activity AL,Activity AM,Activity AP,Activity B</t>
  </si>
  <si>
    <t>Activity A,Activity AB,Activity AF,Activity AC,Activity AG,Activity AI,Activity AH,Activity AL,Activity AP,Activity B</t>
  </si>
  <si>
    <t>Activity A,Activity C,Activity D,Activity E,Activity D,Activity E,Activity H,Activity F,Activity I,Activity O,Activity P,Activity J,Activity B</t>
  </si>
  <si>
    <t>Activity A,Activity C,Activity D,Activity E,Activity G,Activity F,Activity I,Activity M,Activity N,Activity J,Activity M,Activity N,Activity J,Activity B</t>
  </si>
  <si>
    <t>Random activity 37,Activity A,Activity C,Activity D,Activity E,Activity H,Activity F,Activity I,Activity O,Activity P,Random activity 16,Activity J,Activity B</t>
  </si>
  <si>
    <t>Activity A,Activity C,Activity D,Activity E,Activity H,Activity E,Activity H,Activity F,Activity I,Activity O,Activity P,Activity J,Activity B</t>
  </si>
  <si>
    <t>Activity A,Activity C,Activity D,Activity E,Activity H,Random activity 3,Activity F,Activity I,Activity O,Activity P,Activity J,Activity B</t>
  </si>
  <si>
    <t>Activity A,Activity AB,Activity AF,Activity AK,Activity AH,Activity AL,Activity AN,Activity AM,Activity AP,Activity B</t>
  </si>
  <si>
    <t>Activity A,Activity AB,Activity AD,Activity AC,Activity AG,Activity AI,Activity AH,Activity AL,Activity AN,Activity AI,Activity AH,Activity AL,Activity AM,Activity AP,Activity B</t>
  </si>
  <si>
    <t>Activity A,Activity C,Activity D,Activity E,Random activity 4,Activity G,Activity F,Random activity 10,Activity I,Activity O,Activity P,Activity J,Activity B</t>
  </si>
  <si>
    <t>Activity A,Activity AF,Activity AC,Activity AB,Activity AG,Activity AK,Activity AH,Activity AL,Activity AO,Activity AM,Activity AP,Activity B</t>
  </si>
  <si>
    <t>Activity A,Activity AB,Activity AG,Activity AK,Activity AH,Activity AL,Activity AN,Activity AM,Activity AP,Activity B</t>
  </si>
  <si>
    <t>Activity A,Activity AK,Activity AH,Activity AB,Activity AF,Activity AC,Activity AG,Activity AL,Activity AN,Activity AM,Activity AP,Activity B</t>
  </si>
  <si>
    <t>Activity A,Activity C,Activity D,Random activity 12,Activity E,Activity H,Activity F,Activity I,Activity O,Random activity 17,Activity P,Activity J,Activity B</t>
  </si>
  <si>
    <t>Activity A,Activity AB,Activity AE,Activity AC,Activity AG,Activity AI,Random activity 11,Activity AH,Activity AL,Activity AN,Activity AM,Activity AP,Activity B</t>
  </si>
  <si>
    <t>Activity A,Random activity 5,Activity C,Activity D,Activity E,Activity G,Random activity 41,Activity F,Activity I,Activity M,Activity N,Activity J,Activity B</t>
  </si>
  <si>
    <t>Activity A,Activity C,Activity H,Activity F,Activity I,Activity D,Activity E,Activity M,Activity N,Activity J,Activity B</t>
  </si>
  <si>
    <t>Activity A,Activity AB,Activity AE,Activity AC,Activity AG,Activity AB,Activity AE,Activity AK,Activity AH,Activity AL,Activity AO,Activity AM,Activity AP,Activity B</t>
  </si>
  <si>
    <t>Activity A,Activity C,Activity H,Activity F,Activity I,Activity M,Activity D,Activity E,Activity N,Activity J,Activity B</t>
  </si>
  <si>
    <t>Activity A,Activity C,Activity D,Activity E,Activity G,Activity F,Activity I,Random activity 38,Activity O,Activity P,Activity J,Activity B</t>
  </si>
  <si>
    <t>Activity D,Activity E,Activity H,Activity F,Activity I,Activity A,Activity C,Activity O,Activity P,Activity J,Activity B</t>
  </si>
  <si>
    <t>Activity A,Activity AB,Activity AE,Activity AC,Activity AG,Activity AI,Activity AH,Activity AL,Activity AN,Random activity 8,Activity AM,Activity AP,Activity B</t>
  </si>
  <si>
    <t>Random activity 7,Activity A,Activity AB,Activity AF,Activity AC,Activity AG,Activity AI,Activity AH,Activity AL,Activity AO,Activity AM,Activity AP,Activity B</t>
  </si>
  <si>
    <t>Random activity 5,Activity A,Activity C,Activity D,Activity E,Activity H,Activity F,Activity I,Activity O,Activity P,Activity J,Activity B</t>
  </si>
  <si>
    <t>Activity A,Activity AB,Activity AE,Activity AC,Activity AG,Activity AK,Activity AH,Activity AL,Activity AN,Activity B</t>
  </si>
  <si>
    <t>Activity A,Activity AB,Activity AF,Activity AC,Activity AG,Activity AK,Activity AH,Activity AL,Activity AO,Activity AP,Activity B</t>
  </si>
  <si>
    <t>Activity A,Activity AB,Activity AC,Activity AG,Activity AD,Activity AK,Activity AH,Activity AL,Activity AN,Activity AM,Activity AP,Activity B</t>
  </si>
  <si>
    <t>Activity A,Activity C,Activity D,Activity E,Activity H,Activity F,Activity I,Activity C,Activity D,Activity O,Activity P,Activity J,Activity B</t>
  </si>
  <si>
    <t>Activity A,Activity AB,Activity AJ,Activity AH,Activity AD,Activity AC,Activity AG,Activity AL,Activity AO,Activity AM,Activity AP,Activity B</t>
  </si>
  <si>
    <t>Activity A,Activity AB,Activity AD,Activity AC,Activity AJ,Activity AH,Activity AL,Activity AN,Activity AM,Activity AG,Activity AP,Activity B</t>
  </si>
  <si>
    <t>Activity A,Activity C,Activity D,Activity E,Activity H,Activity F,Activity I,Activity F,Activity I,Activity O,Activity P,Activity J,Activity B</t>
  </si>
  <si>
    <t>Activity A,Activity C,Activity D,Activity E,Random activity 21,Activity H,Activity F,Activity I,Activity M,Activity N,Activity J,Activity B</t>
  </si>
  <si>
    <t>Random activity 39,Activity A,Activity C,Activity D,Activity E,Activity G,Activity F,Activity I,Activity O,Activity P,Activity J,Activity B</t>
  </si>
  <si>
    <t>Activity A,Activity AB,Activity AF,Activity AC,Activity AG,Activity AL,Activity AN,Activity AM,Activity AP,Activity AI,Activity AH,Activity B</t>
  </si>
  <si>
    <t>Activity A,Activity AB,Activity AD,Activity AC,Activity AG,Random activity 1,Activity AJ,Activity AH,Activity AL,Activity AN,Activity AM,Activity AP,Activity B</t>
  </si>
  <si>
    <t>Activity A,Activity AB,Activity AE,Activity AC,Activity AG,Activity AL,Activity AO,Activity AM,Activity AP,Activity AJ,Activity AH,Activity B</t>
  </si>
  <si>
    <t>Activity A,Activity AC,Activity AG,Activity AK,Activity AB,Activity AD,Activity AH,Activity AL,Activity AN,Activity AM,Activity AP,Activity B</t>
  </si>
  <si>
    <t>Activity A,Activity Q,Activity R,Random activity 39,Activity S,Activity T,Activity U,Activity V,Activity X,Activity W,Activity B</t>
  </si>
  <si>
    <t>Activity AB,Activity AF,Activity A,Activity AC,Activity AG,Activity AI,Activity AH,Activity AL,Activity AO,Activity AM,Activity AP,Activity B</t>
  </si>
  <si>
    <t>Activity A,Activity C,Activity D,Activity E,Activity H,Activity F,Activity N,Activity J,Activity I,Activity M,Activity B</t>
  </si>
  <si>
    <t>Activity A,Activity AB,Activity AF,Activity AH,Activity AC,Activity AG,Activity AK,Activity AL,Activity AN,Activity AM,Activity AP,Activity B</t>
  </si>
  <si>
    <t>Activity A,Activity AB,Activity AD,Activity AC,Activity AG,Activity AJ,Activity AH,Random activity 34,Activity AL,Activity AN,Activity AM,Activity AP,Activity B</t>
  </si>
  <si>
    <t>Activity E,Activity G,Activity A,Activity C,Activity D,Activity F,Activity I,Activity M,Activity N,Activity J,Activity B</t>
  </si>
  <si>
    <t>Activity A,Activity Q,Activity R,Activity S,Activity T,Random activity 14,Activity U,Activity V,Activity Y,Random activity 21,Activity W,Activity B</t>
  </si>
  <si>
    <t>Activity D,Activity A,Activity C,Activity E,Activity H,Activity F,Activity I,Activity K,Activity L,Activity J,Activity B</t>
  </si>
  <si>
    <t>Activity A,Activity AB,Activity AD,Activity AC,Activity AG,Activity AJ,Activity AH,Activity AL,Activity AG,Activity AJ,Activity AH,Activity AO,Activity AM,Activity AP,Activity B</t>
  </si>
  <si>
    <t>Activity A,Random activity 30,Activity AB,Activity AF,Random activity 29,Activity AC,Activity AG,Activity AI,Activity AH,Activity AL,Activity AN,Activity AM,Activity AP,Activity B</t>
  </si>
  <si>
    <t>Activity A,Activity C,Activity D,Activity E,Activity G,Activity F,Random activity 28,Activity I,Activity O,Activity P,Random activity 12,Activity J,Activity B</t>
  </si>
  <si>
    <t>Activity A,Random activity 37,Activity AB,Activity AD,Activity AC,Activity AG,Activity AK,Activity AH,Activity AL,Activity AO,Activity AM,Activity AP,Activity B</t>
  </si>
  <si>
    <t>Activity A,Activity C,Activity D,Activity E,Activity H,Activity F,Activity I,Activity O,Activity P,Activity J,Activity B,Activity F,Activity I,Activity O</t>
  </si>
  <si>
    <t>Activity A,Activity AB,Activity AF,Activity AC,Activity AG,Activity AK,Activity AH,Activity AN,Activity AM,Activity AP,Activity B</t>
  </si>
  <si>
    <t>Activity A,Activity C,Activity D,Activity E,Random activity 34,Activity H,Activity F,Activity I,Activity M,Activity N,Random activity 7,Activity J,Activity B</t>
  </si>
  <si>
    <t>Activity A,Activity C,Activity D,Activity E,Activity G,Activity F,Activity I,Activity O,Random activity 15,Activity P,Activity J,Activity B</t>
  </si>
  <si>
    <t>Activity C,Activity D,Activity E,Activity G,Activity A,Activity F,Activity I,Activity O,Activity P,Activity J,Activity B</t>
  </si>
  <si>
    <t>Activity A,Activity F,Activity C,Activity D,Activity E,Activity G,Activity I,Activity O,Activity P,Activity J,Activity B</t>
  </si>
  <si>
    <t>Activity AC,Activity AG,Activity A,Activity AB,Activity AD,Activity AI,Activity AH,Activity AL,Activity AN,Activity AM,Activity AP,Activity B</t>
  </si>
  <si>
    <t>Activity A,Activity AB,Activity AF,Activity AC,Activity AG,Activity AI,Activity AH,Activity AO,Activity AM,Activity AP,Activity B</t>
  </si>
  <si>
    <t>Activity AF,Activity A,Activity AB,Activity AC,Activity AG,Activity AK,Activity AH,Activity AL,Activity AO,Activity AM,Activity AP,Activity B</t>
  </si>
  <si>
    <t>Activity A,Activity C,Activity D,Activity G,Activity F,Activity I,Activity O,Activity E,Activity P,Activity J,Activity B</t>
  </si>
  <si>
    <t>Activity A,Activity C,Activity H,Activity F,Activity D,Activity E,Activity I,Activity K,Activity L,Activity J,Activity B</t>
  </si>
  <si>
    <t>Activity A,Activity AB,Activity AF,Activity AC,Activity AG,Activity AH,Activity AL,Activity AN,Activity AM,Activity AP,Activity B</t>
  </si>
  <si>
    <t>Activity A,Activity AB,Activity AG,Activity AK,Activity AH,Activity AL,Activity AD,Activity AC,Activity AN,Activity AM,Activity AP,Activity B</t>
  </si>
  <si>
    <t>Activity A,Activity C,Activity D,Activity E,Activity H,Activity F,Activity I,Activity O,Activity E,Activity H,Activity F,Activity P,Activity J,Activity B</t>
  </si>
  <si>
    <t>Activity A,Activity C,Activity D,Activity E,Activity G,Activity F,Activity I,Activity O,Activity P,Activity O,Activity P,Activity J,Activity B</t>
  </si>
  <si>
    <t>Activity A,Activity C,Activity D,Activity E,Activity H,Activity I,Activity F,Activity O,Activity P,Activity J,Activity B</t>
  </si>
  <si>
    <t>Activity A,Activity AB,Random activity 41,Activity AF,Activity AC,Activity AG,Activity AJ,Activity AH,Random activity 5,Activity AL,Activity AN,Activity AM,Activity AP,Activity B</t>
  </si>
  <si>
    <t>Activity A,Activity C,Activity D,Random activity 6,Activity E,Activity H,Activity F,Activity I,Random activity 25,Activity O,Activity P,Activity J,Activity B</t>
  </si>
  <si>
    <t>Activity A,Activity Q,Activity R,Activity S,Activity T,Activity V,Activity X,Activity W,Activity B</t>
  </si>
  <si>
    <t>Activity A,Activity AB,Activity AE,Activity AC,Activity AG,Activity AI,Activity AH,Activity AL,Random activity 20,Activity AN,Activity AM,Random activity 40,Activity AP,Activity B</t>
  </si>
  <si>
    <t>Activity A,Activity AB,Activity AF,Activity AC,Activity AG,Activity AK,Activity AH,Activity AL,Activity AN,Activity AP,Activity B</t>
  </si>
  <si>
    <t>Activity A,Random activity 30,Activity C,Activity D,Activity E,Activity H,Activity F,Activity I,Activity K,Activity L,Activity J,Activity B</t>
  </si>
  <si>
    <t>Activity A,Activity AB,Activity AF,Activity AC,Activity AG,Activity AJ,Activity AN,Activity AM,Activity AP,Activity B</t>
  </si>
  <si>
    <t>Activity A,Activity C,Activity D,Activity E,Activity H,Activity I,Activity M,Activity N,Activity F,Activity J,Activity B</t>
  </si>
  <si>
    <t>Activity A,Activity Q,Activity R,Activity Q,Activity R,Activity S,Activity T,Activity U,Activity V,Activity Z,Activity W,Activity B</t>
  </si>
  <si>
    <t>Activity A,Activity AB,Activity AF,Activity AC,Activity AG,Activity AJ,Activity AH,Activity AL,Activity AO,Activity AP,Activity B</t>
  </si>
  <si>
    <t>Activity A,Activity T,Activity U,Activity Q,Activity R,Activity S,Activity V,Activity Y,Activity W,Activity B</t>
  </si>
  <si>
    <t>Random activity 28,Activity A,Activity AB,Activity AE,Random activity 40,Activity AC,Activity AG,Activity AI,Activity AH,Activity AL,Activity AO,Activity AM,Activity AP,Activity B</t>
  </si>
  <si>
    <t>Activity A,Activity AB,Activity AF,Activity AC,Activity AK,Activity AG,Activity AH,Activity AL,Activity AO,Activity AM,Activity AP,Activity B</t>
  </si>
  <si>
    <t>Activity A,Activity AB,Activity AF,Activity AC,Activity AG,Activity AI,Random activity 3,Activity AH,Activity AL,Random activity 27,Activity AO,Activity AM,Activity AP,Activity B</t>
  </si>
  <si>
    <t>Activity A,Activity AB,Activity AF,Activity AC,Activity AG,Activity AK,Activity AM,Activity AP,Activity AH,Activity AL,Activity AO,Activity B</t>
  </si>
  <si>
    <t>Activity A,Activity AB,Activity AF,Activity AC,Activity AG,Activity AI,Activity AH,Activity AL,Activity AO,Random activity 31,Activity AM,Activity AP,Activity B</t>
  </si>
  <si>
    <t>Activity A,Activity AB,Activity AE,Activity AC,Activity AH,Activity AL,Activity AN,Activity AM,Activity AP,Activity AG,Activity AI,Activity B</t>
  </si>
  <si>
    <t>Activity A,Activity AB,Activity AE,Activity AG,Activity AC,Activity AK,Activity AH,Activity AL,Activity AN,Activity AM,Activity AP,Activity B</t>
  </si>
  <si>
    <t>Activity D,Activity E,Activity G,Activity F,Activity I,Activity K,Activity L,Activity J,Activity B</t>
  </si>
  <si>
    <t>Activity A,Activity AB,Activity AE,Activity AC,Activity AK,Activity AG,Activity AH,Activity AL,Activity AN,Activity AM,Activity AP,Activity B</t>
  </si>
  <si>
    <t>Activity A,Activity C,Activity D,Activity E,Activity H,Activity F,Activity I,Activity K,Activity L,Activity B</t>
  </si>
  <si>
    <t>Activity A,Activity Q,Activity R,Activity A,Activity Q,Activity R,Activity S,Activity T,Activity U,Activity V,Activity X,Activity W,Activity B</t>
  </si>
  <si>
    <t>Activity A,Random activity 28,Activity AB,Activity AE,Activity AC,Activity AG,Activity AI,Activity AH,Activity AL,Activity AO,Activity AM,Random activity 7,Activity AP,Activity B</t>
  </si>
  <si>
    <t>Activity A,Activity AB,Activity AF,Activity AC,Activity AG,Activity AJ,Activity AH,Activity AL,Activity AN,Activity AM,Activity AP,Activity AM,Activity AP,Activity B</t>
  </si>
  <si>
    <t>Activity A,Activity C,Activity D,Activity E,Activity G,Activity F,Activity I,Activity P,Activity J,Activity O,Activity B</t>
  </si>
  <si>
    <t>Activity A,Activity AB,Activity AG,Activity AI,Activity AH,Activity AL,Activity AO,Activity AM,Activity AP,Activity B</t>
  </si>
  <si>
    <t>Activity A,Activity Q,Activity R,Activity S,Activity T,Activity U,Activity V,Activity W,Activity X,Activity B</t>
  </si>
  <si>
    <t>Activity A,Activity C,Activity D,Activity E,Activity G,Activity F,Activity I,Activity M,Activity N,Random activity 38,Activity J,Activity B</t>
  </si>
  <si>
    <t>Activity A,Activity C,Activity E,Activity H,Activity F,Activity I,Activity D,Activity O,Activity P,Activity J,Activity B</t>
  </si>
  <si>
    <t>Activity A,Activity S,Activity Q,Activity R,Activity T,Activity U,Activity V,Activity AA,Activity W,Activity B</t>
  </si>
  <si>
    <t>Activity A,Activity D,Activity E,Activity G,Activity F,Activity C,Activity I,Activity O,Activity P,Activity J,Activity B</t>
  </si>
  <si>
    <t>Activity A,Activity D,Activity E,Activity H,Activity F,Activity C,Activity I,Activity M,Activity N,Activity J,Activity B</t>
  </si>
  <si>
    <t>Activity D,Activity E,Activity H,Activity F,Activity A,Activity C,Activity I,Activity K,Activity L,Activity J,Activity B</t>
  </si>
  <si>
    <t>Activity A,Activity AD,Activity AC,Activity AG,Activity AB,Activity AJ,Activity AH,Activity AL,Activity AN,Activity AM,Activity AP,Activity B</t>
  </si>
  <si>
    <t>Activity A,Activity AB,Activity AL,Activity AN,Activity AF,Activity AC,Activity AG,Activity AI,Activity AH,Activity AM,Activity AP,Activity B</t>
  </si>
  <si>
    <t>Activity A,Activity AB,Activity AE,Activity AC,Activity AL,Activity AO,Activity AG,Activity AI,Activity AH,Activity AM,Activity AP,Activity B</t>
  </si>
  <si>
    <t>Activity A,Activity C,Activity D,Activity E,Activity H,Activity F,Activity I,Activity M,Activity H,Activity F,Activity I,Activity N,Activity J,Activity B</t>
  </si>
  <si>
    <t>Activity A,Activity C,Activity D,Activity E,Activity G,Activity F,Activity I,Activity N,Activity J,Activity B</t>
  </si>
  <si>
    <t>Activity A,Activity C,Activity F,Activity I,Activity D,Activity E,Activity H,Activity M,Activity N,Activity J,Activity B</t>
  </si>
  <si>
    <t>Activity A,Activity AB,Activity AD,Activity AC,Activity AG,Activity AH,Activity AL,Activity AO,Activity AM,Activity AP,Activity AI,Activity B</t>
  </si>
  <si>
    <t>Activity A,Activity C,Activity D,Activity E,Activity H,Activity I,Activity M,Activity N,Activity J,Activity B</t>
  </si>
  <si>
    <t>Activity A,Activity C,Activity D,Activity E,Activity H,Activity I,Activity K,Activity L,Activity J,Activity B</t>
  </si>
  <si>
    <t>Activity A,Activity AB,Activity AL,Activity AE,Activity AC,Activity AG,Activity AK,Activity AH,Activity AN,Activity AM,Activity AP,Activity B</t>
  </si>
  <si>
    <t>Activity C,Activity D,Activity E,Activity G,Activity F,Activity A,Activity I,Activity M,Activity N,Activity J,Activity B</t>
  </si>
  <si>
    <t>Activity A,Activity AB,Activity AL,Activity AF,Activity AC,Activity AG,Activity AK,Activity AH,Activity AO,Activity AM,Activity AP,Activity B</t>
  </si>
  <si>
    <t>Activity AB,Activity A,Activity AD,Activity AC,Activity AG,Activity AJ,Activity AH,Activity AL,Activity AO,Activity AM,Activity AP,Activity B</t>
  </si>
  <si>
    <t>Activity A,Activity AB,Activity AF,Activity AC,Activity AG,Activity AH,Activity AL,Activity AI,Activity AO,Activity AM,Activity AP,Activity B</t>
  </si>
  <si>
    <t>Activity A,Activity AB,Activity AD,Activity AC,Activity AG,Activity AJ,Activity AH,Activity AL,Activity AO,Activity AB,Activity AD,Activity AC,Activity AM,Activity AP,Activity B</t>
  </si>
  <si>
    <t>Activity A,Activity AB,Activity A,Activity AB,Activity AF,Activity AC,Activity AG,Activity AI,Activity AH,Activity AL,Activity AN,Activity AM,Activity AP,Activity B</t>
  </si>
  <si>
    <t>Activity A,Activity AB,Activity AD,Activity AC,Activity AH,Activity AL,Activity AO,Activity AM,Activity AP,Activity AG,Activity AJ,Activity B</t>
  </si>
  <si>
    <t>Activity A,Activity AB,Activity AE,Random activity 18,Activity AC,Activity AG,Activity AJ,Activity AH,Activity AL,Activity AN,Random activity 16,Activity AM,Activity AP,Activity B</t>
  </si>
  <si>
    <t>Activity A,Random activity 3,Activity AB,Activity AE,Activity AC,Activity AG,Activity AI,Activity AH,Activity AL,Activity AN,Activity AM,Activity AP,Activity B</t>
  </si>
  <si>
    <t>Activity A,Activity AB,Activity AD,Activity AC,Activity A,Activity AB,Activity AD,Activity AG,Activity AI,Activity AH,Activity AL,Activity AN,Activity AM,Activity AP,Activity B</t>
  </si>
  <si>
    <t>Activity A,Activity AD,Activity AC,Activity AG,Activity AJ,Activity AH,Activity AL,Activity AN,Activity AM,Activity AP,Activity B</t>
  </si>
  <si>
    <t>Activity Q,Activity R,Activity S,Activity A,Activity T,Activity U,Activity V,Activity X,Activity W,Activity B</t>
  </si>
  <si>
    <t>Activity A,Activity AC,Activity AG,Activity AJ,Activity AH,Activity AL,Activity AO,Activity AM,Activity AP,Activity B</t>
  </si>
  <si>
    <t>Activity A,Activity C,Activity D,Activity E,Activity G,Activity F,Activity I,Activity O,Random activity 39,Activity P,Activity J,Activity B</t>
  </si>
  <si>
    <t>Activity A,Activity AB,Activity AF,Activity AC,Activity AG,Random activity 31,Activity AI,Activity AH,Activity AL,Activity AN,Random activity 22,Activity AM,Activity AP,Activity B</t>
  </si>
  <si>
    <t>Activity D,Activity A,Activity C,Activity E,Activity G,Activity F,Activity I,Activity M,Activity N,Activity J,Activity B</t>
  </si>
  <si>
    <t>Activity A,Activity C,Activity D,Activity E,Activity I,Activity M,Activity N,Activity J,Activity B</t>
  </si>
  <si>
    <t>Activity E,Activity H,Activity A,Activity C,Activity D,Activity F,Activity I,Activity K,Activity L,Activity J,Activity B</t>
  </si>
  <si>
    <t>Activity A,Activity AB,Random activity 31,Activity AF,Activity AC,Activity AG,Activity AI,Activity AH,Activity AL,Activity AO,Activity AM,Activity AP,Activity B</t>
  </si>
  <si>
    <t>Activity A,Activity AB,Activity AD,Activity AL,Activity AO,Activity AC,Activity AG,Activity AI,Activity AH,Activity AM,Activity AP,Activity B</t>
  </si>
  <si>
    <t>Activity A,Activity AB,Activity AF,Activity AC,Activity AG,Random activity 24,Activity AI,Activity AH,Activity AL,Activity AO,Random activity 34,Activity AM,Activity AP,Activity B</t>
  </si>
  <si>
    <t>Activity A,Activity AB,Activity AF,Activity AC,Activity AG,Activity AI,Activity AH,Activity AL,Random activity 19,Activity AO,Activity AM,Activity AP,Activity B</t>
  </si>
  <si>
    <t>Activity C,Activity A,Activity D,Activity E,Activity H,Activity F,Activity I,Activity M,Activity N,Activity J,Activity B</t>
  </si>
  <si>
    <t>Random activity 38,Activity A,Activity C,Random activity 28,Activity D,Activity E,Activity H,Activity F,Activity I,Activity K,Activity L,Activity J,Activity B</t>
  </si>
  <si>
    <t>Activity D,Activity E,Activity G,Activity F,Activity I,Activity O,Activity P,Activity J,Activity B</t>
  </si>
  <si>
    <t>Activity A,Activity AB,Activity AG,Activity AI,Activity AH,Activity AF,Activity AC,Activity AL,Activity AO,Activity AM,Activity AP,Activity B</t>
  </si>
  <si>
    <t>Activity R,Activity S,Activity T,Activity U,Activity V,Activity A,Activity Q,Activity Y,Activity W,Activity B</t>
  </si>
  <si>
    <t>Activity A,Activity AB,Activity AC,Activity AG,Activity AD,Activity AI,Activity AH,Activity AL,Activity AO,Activity AM,Activity AP,Activity B</t>
  </si>
  <si>
    <t>Activity A,Activity AB,Activity AC,Activity AD,Activity AG,Activity AK,Activity AH,Activity AL,Activity AN,Activity AM,Activity AP,Activity B</t>
  </si>
  <si>
    <t>Activity A,Activity AB,Activity AE,Activity AC,Activity AG,Activity AK,Activity AH,Activity AL,Activity AN,Activity AM,Activity AP,Activity B,Activity AL,Activity AN</t>
  </si>
  <si>
    <t>Activity A,Activity AB,Activity AE,Activity AC,Activity AG,Activity AK,Activity AH,Activity AL,Activity AO,Activity AM,Activity AP,Activity AO,Activity AM,Activity AP,Activity B</t>
  </si>
  <si>
    <t>Random activity 4,Activity A,Activity C,Activity D,Activity E,Activity G,Activity F,Activity I,Activity M,Activity N,Activity J,Activity B</t>
  </si>
  <si>
    <t>Activity A,Activity AB,Activity AF,Activity AC,Activity AG,Activity AK,Activity AH,Activity AL,Activity AO,Activity AM,Activity AP,Activity B,Activity AH,Activity AL,Activity AO</t>
  </si>
  <si>
    <t>Activity A,Activity C,Activity D,Activity E,Activity H,Activity F,Activity I,Activity O,Activity P,Random activity 19,Activity J,Activity B</t>
  </si>
  <si>
    <t>Activity A,Random activity 25,Activity C,Activity D,Activity E,Activity H,Activity F,Activity I,Activity O,Activity P,Activity J,Activity B</t>
  </si>
  <si>
    <t>Activity A,Activity AB,Random activity 29,Activity AF,Activity AC,Activity AG,Activity AI,Activity AH,Activity AL,Activity AN,Activity AM,Random activity 27,Activity AP,Activity B</t>
  </si>
  <si>
    <t>Activity A,Activity C,Activity M,Activity D,Activity E,Activity G,Activity F,Activity I,Activity N,Activity J,Activity B</t>
  </si>
  <si>
    <t>Activity A,Activity C,Activity D,Activity E,Activity G,Activity F,Activity I,Activity K,Activity L,Activity J,Activity I,Activity K,Activity L,Activity B</t>
  </si>
  <si>
    <t>Activity A,Activity AB,Activity AD,Activity AI,Activity AH,Activity AL,Activity AC,Activity AG,Activity AN,Activity AM,Activity AP,Activity B</t>
  </si>
  <si>
    <t>Activity A,Activity Q,Activity R,Activity W,Activity S,Activity T,Activity U,Activity V,Activity Y,Activity B</t>
  </si>
  <si>
    <t>Activity AG,Activity AI,Activity A,Activity AB,Activity AD,Activity AC,Activity AH,Activity AL,Activity AN,Activity AM,Activity AP,Activity B</t>
  </si>
  <si>
    <t>Activity A,Activity Q,Activity S,Activity T,Activity U,Activity V,Activity Y,Activity R,Activity W,Activity B</t>
  </si>
  <si>
    <t>Activity A,Activity C,Activity D,Activity C,Activity D,Activity E,Activity H,Activity F,Activity I,Activity M,Activity N,Activity J,Activity B</t>
  </si>
  <si>
    <t>Activity A,Activity C,Activity D,Activity E,Activity F,Activity G,Activity I,Activity M,Activity N,Activity J,Activity B</t>
  </si>
  <si>
    <t>Activity A,Activity C,Activity E,Activity H,Activity F,Activity D,Activity I,Activity O,Activity P,Activity J,Activity B</t>
  </si>
  <si>
    <t>Random activity 30,Activity A,Random activity 2,Activity C,Activity D,Activity E,Activity G,Activity F,Activity I,Activity O,Activity P,Activity J,Activity B</t>
  </si>
  <si>
    <t>Activity D,Activity E,Activity H,Activity F,Activity I,Activity K,Activity L,Activity J,Activity B</t>
  </si>
  <si>
    <t>Activity AJ,Activity AH,Activity A,Activity AB,Activity AF,Activity AC,Activity AG,Activity AL,Activity AN,Activity AM,Activity AP,Activity B</t>
  </si>
  <si>
    <t>Activity A,Activity C,Activity D,Activity E,Activity H,Activity F,Activity I,Random activity 25,Activity K,Activity L,Activity J,Activity B</t>
  </si>
  <si>
    <t>Activity A,Activity C,Activity D,Activity E,Activity H,Activity F,Activity I,Activity M,Activity N,Activity J,Activity N,Activity J,Activity B</t>
  </si>
  <si>
    <t>Activity A,Activity D,Activity E,Activity C,Activity H,Activity F,Activity I,Activity M,Activity N,Activity J,Activity B</t>
  </si>
  <si>
    <t>Activity A,Activity Q,Activity R,Activity S,Activity T,Activity A,Activity Q,Activity R,Activity U,Activity V,Activity Y,Activity W,Activity B</t>
  </si>
  <si>
    <t>Activity A,Activity C,Activity D,Activity E,Activity M,Activity N,Activity H,Activity F,Activity I,Activity J,Activity B</t>
  </si>
  <si>
    <t>Activity A,Activity C,Activity D,Activity E,Activity G,Activity F,Activity I,Activity O,Activity F,Activity I,Activity O,Activity P,Activity J,Activity B</t>
  </si>
  <si>
    <t>Activity A,Activity C,Activity D,Activity E,Activity G,Activity J,Activity F,Activity I,Activity O,Activity P,Activity B</t>
  </si>
  <si>
    <t>Activity A,Activity AB,Activity AF,Activity AC,Activity AG,Activity AI,Activity AH,Activity AL,Activity AF,Activity AC,Activity AG,Activity AO,Activity AM,Activity AP,Activity B</t>
  </si>
  <si>
    <t>Activity A,Random activity 20,Activity C,Activity D,Activity E,Activity H,Activity F,Random activity 16,Activity I,Activity K,Activity L,Activity J,Activity B</t>
  </si>
  <si>
    <t>Activity A,Activity AB,Activity AF,Activity AC,Activity AG,Activity AL,Activity AO,Activity AI,Activity AH,Activity AM,Activity AP,Activity B</t>
  </si>
  <si>
    <t>Activity A,Activity C,Activity D,Activity E,Activity G,Activity F,Activity I,Activity K,Activity L,Activity B</t>
  </si>
  <si>
    <t>Activity D,Activity E,Activity A,Activity C,Activity G,Activity F,Activity I,Activity K,Activity L,Activity J,Activity B</t>
  </si>
  <si>
    <t>Activity A,Activity AB,Activity AD,Activity AC,Activity AG,Activity AI,Activity AH,Activity AN,Activity AL,Activity AM,Activity AP,Activity B</t>
  </si>
  <si>
    <t>Activity A,Activity C,Activity D,Activity E,Activity H,Random activity 40,Activity F,Activity I,Activity K,Activity L,Random activity 11,Activity J,Activity B</t>
  </si>
  <si>
    <t>Activity A,Activity AB,Activity AF,Activity AC,Activity AG,Activity AI,Activity AH,Activity AL,Activity AO,Activity AH,Activity AL,Activity AO,Activity AM,Activity AP,Activity B</t>
  </si>
  <si>
    <t>Activity A,Activity AB,Activity AE,Activity AC,Random activity 13,Activity AG,Random activity 33,Activity AI,Activity AH,Activity AL,Activity AN,Activity AM,Activity AP,Activity B</t>
  </si>
  <si>
    <t>Activity A,Activity C,Activity D,Activity E,Activity H,Activity F,Activity P,Activity J,Activity B</t>
  </si>
  <si>
    <t>Activity A,Activity C,Activity D,Activity E,Activity H,Activity F,Activity I,Activity K,Activity L,Activity J,Activity E,Activity H,Activity F,Activity B</t>
  </si>
  <si>
    <t>Activity A,Activity C,Activity D,Random activity 18,Activity E,Activity H,Activity F,Activity I,Activity M,Activity N,Random activity 27,Activity J,Activity B</t>
  </si>
  <si>
    <t>Activity A,Activity AB,Activity AE,Activity AC,Activity AG,Activity AO,Activity AI,Activity AH,Activity AL,Activity AM,Activity AP,Activity B</t>
  </si>
  <si>
    <t>Activity A,Activity D,Activity E,Activity H,Activity C,Activity F,Activity I,Activity K,Activity L,Activity J,Activity B</t>
  </si>
  <si>
    <t>Activity A,Activity AB,Activity AF,Activity AC,Activity AG,Activity AJ,Activity AH,Activity AL,Activity AO,Activity AM,Activity AL,Activity AO,Activity AM,Activity AP,Activity B</t>
  </si>
  <si>
    <t>Activity A,Activity C,Activity D,Activity E,Activity G,Activity F,Activity I,Activity O,Activity P,Activity J,Activity B,Activity J,Activity B</t>
  </si>
  <si>
    <t>Activity A,Activity C,Activity D,Activity E,Activity H,Activity F,Activity I,Activity K,Activity L,Activity J,Activity B,Activity L,Activity J,Activity B</t>
  </si>
  <si>
    <t>Activity R,Activity A,Activity Q,Activity S,Activity T,Activity U,Activity V,Activity Y,Activity W,Activity B</t>
  </si>
  <si>
    <t>Activity A,Activity AB,Activity AE,Activity AC,Activity AG,Activity AI,Activity AO,Activity AM,Activity AH,Activity AL,Activity AP,Activity B</t>
  </si>
  <si>
    <t>Activity A,Activity C,Activity D,Activity E,Random activity 27,Activity H,Activity F,Activity I,Activity O,Activity P,Activity J,Activity B</t>
  </si>
  <si>
    <t>Activity A,Activity C,Activity E,Activity H,Activity F,Activity I,Activity M,Activity N,Activity J,Activity B</t>
  </si>
  <si>
    <t>Activity A,Activity C,Activity D,Activity E,Activity A,Activity C,Activity G,Activity F,Activity I,Activity K,Activity L,Activity J,Activity B</t>
  </si>
  <si>
    <t>Activity A,Activity AB,Activity AF,Activity AC,Activity AI,Activity AH,Activity AL,Activity AO,Activity AG,Activity AM,Activity AP,Activity B</t>
  </si>
  <si>
    <t>Activity A,Activity U,Activity V,Activity Q,Activity R,Activity S,Activity T,Activity Y,Activity W,Activity B</t>
  </si>
  <si>
    <t>Activity A,Activity AB,Activity AE,Activity AC,Activity AG,Activity AH,Activity AL,Activity AK,Activity AO,Activity AM,Activity AP,Activity B</t>
  </si>
  <si>
    <t>Activity A,Activity C,Activity D,Activity E,Activity F,Activity G,Activity I,Activity O,Activity P,Activity J,Activity B</t>
  </si>
  <si>
    <t>Activity AG,Activity A,Activity AB,Activity AF,Activity AC,Activity AK,Activity AH,Activity AL,Activity AN,Activity AM,Activity AP,Activity B</t>
  </si>
  <si>
    <t>Activity AE,Activity A,Activity AB,Activity AC,Activity AG,Activity AJ,Activity AH,Activity AL,Activity AN,Activity AM,Activity AP,Activity B</t>
  </si>
  <si>
    <t>Activity A,Activity C,Activity D,Activity E,Activity I,Activity H,Activity F,Activity O,Activity P,Activity J,Activity B</t>
  </si>
  <si>
    <t>Activity A,Activity C,Activity D,Activity H,Activity F,Activity I,Activity M,Activity N,Activity J,Activity B</t>
  </si>
  <si>
    <t>Activity A,Activity C,Activity D,Activity E,Activity G,Activity F,Activity I,Activity O,Activity P,Activity C,Activity D,Activity E,Activity J,Activity B</t>
  </si>
  <si>
    <t>Activity A,Activity C,Activity D,Activity E,Activity H,Random activity 3,Activity F,Activity I,Activity K,Activity L,Activity J,Activity B</t>
  </si>
  <si>
    <t>Activity A,Activity D,Activity E,Activity G,Activity F,Activity I,Activity O,Activity P,Activity J,Activity B</t>
  </si>
  <si>
    <t>Activity A,Activity Q,Activity R,Random activity 22,Activity S,Activity T,Activity U,Activity V,Activity Y,Activity W,Activity B</t>
  </si>
  <si>
    <t>Activity A,Activity C,Activity D,Activity E,Activity G,Activity F,Activity I,Activity L,Activity K,Activity J,Activity B</t>
  </si>
  <si>
    <t>Activity A,Activity C,Activity D,Activity E,Activity F,Activity H,Activity I,Activity O,Activity P,Activity J,Activity B</t>
  </si>
  <si>
    <t>Activity A,Activity C,Activity D,Activity E,Activity G,Activity P,Activity F,Activity I,Activity O,Activity J,Activity B</t>
  </si>
  <si>
    <t>Activity A,Activity AB,Activity AD,Activity AC,Activity AG,Activity AJ,Activity AH,Activity AL,Activity AN,Activity AM,Activity AP,Activity B,Activity AP,Activity B</t>
  </si>
  <si>
    <t>Activity A,Activity C,Activity D,Activity E,Activity G,Activity P,Activity J,Activity F,Activity I,Activity O,Activity B</t>
  </si>
  <si>
    <t>Activity A,Activity AB,Activity AD,Activity AC,Activity AG,Activity AB,Activity AD,Activity AI,Activity AH,Activity AL,Activity AN,Activity AM,Activity AP,Activity B</t>
  </si>
  <si>
    <t>Random activity 27,Activity A,Activity C,Activity D,Activity E,Activity G,Activity F,Activity I,Activity O,Activity P,Activity J,Activity B</t>
  </si>
  <si>
    <t>Activity A,Activity Q,Activity R,Activity S,Activity T,Activity V,Activity AA,Activity W,Activity B</t>
  </si>
  <si>
    <t>Activity A,Activity AI,Activity AH,Activity AB,Activity AE,Activity AC,Activity AG,Activity AL,Activity AN,Activity AM,Activity AP,Activity B</t>
  </si>
  <si>
    <t>Activity A,Activity C,Activity D,Activity E,Activity H,Activity F,Activity I,Activity L,Activity J,Activity K,Activity B</t>
  </si>
  <si>
    <t>Activity A,Activity AB,Activity AD,Activity AG,Activity AI,Activity AH,Activity AL,Activity AN,Activity AM,Activity AP,Activity B</t>
  </si>
  <si>
    <t>Activity A,Activity AB,Activity AF,Activity AC,Activity AG,Activity AK,Activity AC,Activity AG,Activity AK,Activity AH,Activity AL,Activity AN,Activity AM,Activity AP,Activity B</t>
  </si>
  <si>
    <t>Activity A,Activity AB,Activity AE,Activity AC,Activity AG,Activity AJ,Activity AL,Activity AO,Activity AM,Activity AP,Activity B</t>
  </si>
  <si>
    <t>Activity A,Activity C,Activity H,Activity F,Activity I,Activity D,Activity E,Activity K,Activity L,Activity J,Activity B</t>
  </si>
  <si>
    <t>Activity A,Activity D,Activity E,Activity H,Activity C,Activity F,Activity I,Activity O,Activity P,Activity J,Activity B</t>
  </si>
  <si>
    <t>Activity A,Random activity 31,Activity AB,Activity AF,Activity AC,Activity AG,Activity AK,Activity AH,Activity AL,Activity AO,Activity AM,Activity AP,Activity B</t>
  </si>
  <si>
    <t>Activity A,Activity AB,Activity AF,Activity AC,Activity AK,Activity AH,Activity AL,Activity AN,Activity AM,Activity AP,Activity B</t>
  </si>
  <si>
    <t>Activity A,Activity Q,Activity R,Activity S,Activity T,Activity U,Random activity 23,Activity V,Activity Z,Activity W,Activity B</t>
  </si>
  <si>
    <t>Activity A,Activity Q,Activity R,Activity S,Activity T,Activity U,Random activity 16,Activity V,Activity Y,Activity W,Activity B</t>
  </si>
  <si>
    <t>Activity A,Activity AB,Activity AE,Activity AC,Activity AG,Activity AI,Activity AH,Activity AL,Activity AO,Activity AP,Activity B</t>
  </si>
  <si>
    <t>Activity A,Activity C,Activity D,Activity E,Activity H,Random activity 1,Activity F,Activity I,Activity O,Activity P,Activity J,Activity B</t>
  </si>
  <si>
    <t>Activity A,Activity C,Activity D,Activity G,Activity F,Activity I,Activity K,Activity L,Activity J,Activity B</t>
  </si>
  <si>
    <t>Activity D,Activity E,Activity G,Activity A,Activity C,Activity F,Activity I,Activity O,Activity P,Activity J,Activity B</t>
  </si>
  <si>
    <t>Activity A,Activity C,Activity D,Activity E,Activity H,Activity F,Activity I,Activity O,Activity P,Activity J,Activity H,Activity F,Activity I,Activity B</t>
  </si>
  <si>
    <t>Activity A,Activity C,Activity D,Activity E,Activity H,Activity F,Activity M,Activity I,Activity N,Activity J,Activity B</t>
  </si>
  <si>
    <t>Activity A,Activity AB,Activity AE,Activity AC,Activity AH,Activity AG,Activity AI,Activity AL,Activity AO,Activity AM,Activity AP,Activity B</t>
  </si>
  <si>
    <t>Activity A,Activity Q,Activity R,Activity Q,Activity R,Activity S,Activity T,Activity U,Activity V,Activity Y,Activity W,Activity B</t>
  </si>
  <si>
    <t>Activity A,Activity AB,Activity AF,Activity AC,Activity AG,Activity AK,Random activity 19,Activity AH,Activity AL,Activity AN,Activity AM,Activity AP,Activity B</t>
  </si>
  <si>
    <t>Activity A,Activity C,Activity D,Activity E,Activity H,Activity F,Activity I,Activity O,Activity P,Activity J,Activity B,Activity O,Activity P,Activity J</t>
  </si>
  <si>
    <t>Activity E,Activity A,Activity C,Activity D,Activity G,Activity F,Activity I,Activity O,Activity P,Activity J,Activity B</t>
  </si>
  <si>
    <t>Activity A,Activity AB,Activity AF,Activity AG,Activity AI,Activity AH,Activity AL,Activity AN,Activity AC,Activity AM,Activity AP,Activity B</t>
  </si>
  <si>
    <t>Activity A,Activity AB,Activity AF,Activity AC,Activity AG,Random activity 35,Activity AI,Activity AH,Activity AL,Activity AN,Activity AM,Random activity 21,Activity AP,Activity B</t>
  </si>
  <si>
    <t>Activity A,Activity C,Activity D,Activity E,Random activity 9,Activity H,Activity F,Activity I,Activity O,Activity P,Activity J,Activity B</t>
  </si>
  <si>
    <t>Activity AB,Activity AE,Activity AC,Activity AG,Activity AI,Activity AH,Activity AL,Activity AN,Activity AM,Activity AP,Activity B</t>
  </si>
  <si>
    <t>Activity A,Activity C,Random activity 2,Activity D,Activity E,Activity H,Activity F,Activity I,Activity O,Activity P,Activity J,Activity B</t>
  </si>
  <si>
    <t>Activity AC,Activity AG,Activity A,Activity AB,Activity AF,Activity AI,Activity AH,Activity AL,Activity AO,Activity AM,Activity AP,Activity B</t>
  </si>
  <si>
    <t>Activity A,Activity AB,Activity AE,Activity AC,Activity AG,Activity AI,Activity AH,Activity AL,Activity AP,Activity B</t>
  </si>
  <si>
    <t>Activity A,Activity AB,Activity AF,Activity AO,Activity AC,Activity AG,Activity AI,Activity AH,Activity AL,Activity AM,Activity AP,Activity B</t>
  </si>
  <si>
    <t>Activity A,Activity AB,Activity AE,Activity AC,Activity AG,Activity AK,Activity AH,Random activity 4,Activity AL,Activity AO,Activity AM,Random activity 12,Activity AP,Activity B</t>
  </si>
  <si>
    <t>Activity A,Activity C,Activity D,Activity G,Activity F,Activity I,Activity E,Activity O,Activity P,Activity J,Activity B</t>
  </si>
  <si>
    <t>Activity A,Activity AB,Activity AF,Activity AC,Activity AG,Activity AI,Activity AH,Activity AL,Activity AN,Activity AM,Activity AP,Activity AI,Activity AH,Activity B</t>
  </si>
  <si>
    <t>Activity A,Activity AD,Activity AC,Activity AB,Activity AG,Activity AJ,Activity AH,Activity AL,Activity AO,Activity AM,Activity AP,Activity B</t>
  </si>
  <si>
    <t>Activity A,Activity C,Activity D,Activity E,Activity H,Activity F,Activity I,Random activity 29,Activity K,Activity L,Activity J,Activity B</t>
  </si>
  <si>
    <t>Activity A,Activity AB,Activity AF,Activity AC,Activity AG,Activity AI,Random activity 24,Activity AH,Activity AL,Random activity 18,Activity AO,Activity AM,Activity AP,Activity B</t>
  </si>
  <si>
    <t>Activity A,Activity AB,Activity AD,Activity AC,Activity AG,Activity AI,Activity AL,Activity AN,Activity AH,Activity AM,Activity AP,Activity B</t>
  </si>
  <si>
    <t>Activity A,Activity Q,Activity S,Activity T,Activity R,Activity U,Activity V,Activity Y,Activity W,Activity B</t>
  </si>
  <si>
    <t>Activity A,Activity C,Activity D,Activity L,Activity J,Activity E,Activity G,Activity F,Activity I,Activity K,Activity B</t>
  </si>
  <si>
    <t>Activity A,Activity C,Activity D,Activity E,Activity G,Activity F,Activity I,Activity A,Activity C,Activity D,Activity M,Activity N,Activity J,Activity B</t>
  </si>
  <si>
    <t>Activity A,Activity AB,Activity AF,Activity AJ,Activity AH,Activity AL,Activity AO,Activity AM,Activity AP,Activity B</t>
  </si>
  <si>
    <t>Activity A,Activity C,Activity D,Activity F,Activity I,Activity E,Activity G,Activity O,Activity P,Activity J,Activity B</t>
  </si>
  <si>
    <t>Random activity 38,Activity A,Activity C,Activity D,Random activity 36,Activity E,Activity H,Activity F,Activity I,Activity O,Activity P,Activity J,Activity B</t>
  </si>
  <si>
    <t>Activity A,Random activity 34,Activity C,Activity D,Activity E,Activity G,Activity F,Activity I,Activity O,Activity P,Activity J,Activity B</t>
  </si>
  <si>
    <t>Activity C,Activity D,Activity E,Activity H,Activity A,Activity F,Activity I,Activity K,Activity L,Activity J,Activity B</t>
  </si>
  <si>
    <t>Activity A,Activity AB,Activity AE,Activity AC,Activity AG,Activity AI,Activity AH,Activity AL,Activity AO,Random activity 11,Activity AM,Activity AP,Activity B</t>
  </si>
  <si>
    <t>Activity A,Activity C,Activity D,Activity E,Activity H,Activity F,Random activity 9,Activity I,Activity O,Activity P,Activity J,Activity B</t>
  </si>
  <si>
    <t>Activity A,Activity C,Activity D,Activity E,Activity G,Activity F,Activity I,Activity C,Activity D,Activity E,Activity O,Activity P,Activity J,Activity B</t>
  </si>
  <si>
    <t>Activity AB,Activity AD,Activity A,Activity AC,Activity AG,Activity AK,Activity AH,Activity AL,Activity AN,Activity AM,Activity AP,Activity B</t>
  </si>
  <si>
    <t>Activity A,Activity AB,Activity AF,Activity AK,Activity AH,Activity AC,Activity AG,Activity AL,Activity AN,Activity AM,Activity AP,Activity B</t>
  </si>
  <si>
    <t>Activity A,Activity AB,Activity AF,Activity AI,Activity AH,Activity AL,Activity AN,Activity AC,Activity AG,Activity AM,Activity AP,Activity B</t>
  </si>
  <si>
    <t>Activity AF,Activity AC,Activity AG,Activity AI,Activity AH,Activity AL,Activity AN,Activity AM,Activity AP,Activity B</t>
  </si>
  <si>
    <t>Activity A,Activity AB,Activity AD,Activity AC,Activity AG,Activity AK,Activity AN,Activity AM,Activity AH,Activity AL,Activity AP,Activity B</t>
  </si>
  <si>
    <t>Activity A,Activity C,Activity D,Activity E,Random activity 1,Activity G,Activity F,Activity I,Activity O,Random activity 30,Activity P,Activity J,Activity B</t>
  </si>
  <si>
    <t>Activity A,Activity AB,Activity AF,Random activity 15,Activity AC,Activity AG,Random activity 33,Activity AI,Activity AH,Activity AL,Activity AN,Activity AM,Activity AP,Activity B</t>
  </si>
  <si>
    <t>Activity A,Activity C,Activity D,Activity E,Activity H,Activity F,Activity I,Activity O,Activity J,Activity P,Activity B</t>
  </si>
  <si>
    <t>Activity A,Activity Q,Activity R,Activity S,Activity T,Activity U,Activity V,Activity T,Activity U,Activity Y,Activity W,Activity B</t>
  </si>
  <si>
    <t>Activity A,Activity AB,Activity AD,Activity AC,Activity AG,Activity AK,Activity AH,Random activity 19,Activity AL,Activity AO,Activity AM,Activity AP,Activity B</t>
  </si>
  <si>
    <t>Activity A,Activity AB,Activity AF,Activity AC,Activity AG,Activity AM,Activity AI,Activity AH,Activity AL,Activity AN,Activity AP,Activity B</t>
  </si>
  <si>
    <t>Activity A,Activity AB,Random activity 20,Activity AE,Activity AC,Activity AG,Random activity 35,Activity AJ,Activity AH,Activity AL,Activity AN,Activity AM,Activity AP,Activity B</t>
  </si>
  <si>
    <t>Activity A,Activity C,Activity D,Activity E,Activity H,Activity F,Activity I,Activity O,Activity F,Activity I,Activity P,Activity J,Activity B</t>
  </si>
  <si>
    <t>Activity A,Activity AB,Activity AD,Activity AC,Activity AG,Activity AL,Activity AN,Activity AM,Activity AI,Activity AH,Activity AP,Activity B</t>
  </si>
  <si>
    <t>Activity A,Activity Q,Activity R,Activity S,Activity T,Activity U,Activity V,Activity Y,Activity W,Activity V,Activity Y,Activity B</t>
  </si>
  <si>
    <t>Activity AF,Activity A,Activity AB,Activity AC,Activity AG,Activity AI,Activity AH,Activity AL,Activity AN,Activity AM,Activity AP,Activity B</t>
  </si>
  <si>
    <t>Activity A,Activity C,Activity D,Activity E,Activity H,Activity I,Activity K,Activity F,Activity L,Activity J,Activity B</t>
  </si>
  <si>
    <t>Activity A,Activity AB,Activity AD,Activity AC,Activity AG,Random activity 10,Activity AK,Activity AH,Activity AL,Activity AN,Activity AM,Activity AP,Activity B</t>
  </si>
  <si>
    <t>Activity A,Activity AB,Activity AD,Activity AC,Activity A,Activity AB,Activity AG,Activity AI,Activity AH,Activity AL,Activity AN,Activity AM,Activity AP,Activity B</t>
  </si>
  <si>
    <t>Activity A,Activity AB,Activity AF,Activity AC,Activity AG,Activity AK,Activity AH,Activity AL,Activity AC,Activity AG,Activity AK,Activity AN,Activity AM,Activity AP,Activity B</t>
  </si>
  <si>
    <t>Activity A,Activity AB,Random activity 23,Activity AE,Activity AC,Activity AG,Activity AK,Activity AH,Activity AL,Activity AO,Activity AM,Activity AP,Activity B</t>
  </si>
  <si>
    <t>Activity A,Activity C,Activity D,Activity E,Activity H,Activity F,Activity E,Activity H,Activity I,Activity M,Activity N,Activity J,Activity B</t>
  </si>
  <si>
    <t>Activity A,Activity AB,Activity AD,Activity AC,Activity AG,Activity AH,Activity AL,Activity AN,Activity AM,Activity AP,Activity B</t>
  </si>
  <si>
    <t>Activity A,Activity AB,Activity AE,Activity AC,Activity AG,Activity AI,Activity AH,Activity AL,Activity AO,Activity AM,Activity B</t>
  </si>
  <si>
    <t>Activity A,Activity C,Activity F,Activity D,Activity E,Activity G,Activity I,Activity O,Activity P,Activity J,Activity B</t>
  </si>
  <si>
    <t>Activity A,Activity AB,Activity AG,Activity AI,Activity AH,Activity AL,Activity AN,Activity AD,Activity AC,Activity AM,Activity AP,Activity B</t>
  </si>
  <si>
    <t>Activity Q,Activity R,Activity S,Activity T,Activity U,Activity V,Activity Y,Activity W,Activity B</t>
  </si>
  <si>
    <t>Activity A,Activity AB,Activity AE,Activity AC,Activity AG,Activity AK,Activity AH,Activity AK,Activity AH,Activity AL,Activity AN,Activity AM,Activity AP,Activity B</t>
  </si>
  <si>
    <t>Activity A,Activity S,Activity T,Activity U,Activity V,Activity Z,Activity W,Activity B</t>
  </si>
  <si>
    <t>Activity A,Activity AB,Activity AE,Activity AC,Activity AG,Activity AJ,Activity AH,Activity AL,Activity AN,Activity AM,Activity AP,Activity AL,Activity AN,Activity AM,Activity B</t>
  </si>
  <si>
    <t>Activity A,Activity C,Activity D,Activity E,Activity H,Activity F,Activity I,Activity C,Activity D,Activity E,Activity O,Activity P,Activity J,Activity B</t>
  </si>
  <si>
    <t>Activity A,Activity AB,Activity AD,Activity AG,Activity AJ,Activity AH,Activity AL,Activity AN,Activity AM,Activity AP,Activity B</t>
  </si>
  <si>
    <t>Activity A,Activity C,Activity D,Activity E,Activity G,Activity F,Activity G,Activity F,Activity I,Activity O,Activity P,Activity J,Activity B</t>
  </si>
  <si>
    <t>Activity C,Activity D,Activity E,Activity H,Activity F,Activity A,Activity I,Activity O,Activity P,Activity J,Activity B</t>
  </si>
  <si>
    <t>Activity A,Activity AB,Activity AE,Activity AC,Activity AI,Activity AG,Activity AH,Activity AL,Activity AN,Activity AM,Activity AP,Activity B</t>
  </si>
  <si>
    <t>Activity A,Activity AB,Activity AF,Activity AC,Activity AG,Activity AK,Activity AL,Activity AN,Activity AM,Activity AH,Activity AP,Activity B</t>
  </si>
  <si>
    <t>Activity A,Activity Q,Activity R,Activity S,Activity T,Activity U,Activity V,Activity Z,Activity W,Activity B,Activity Z,Activity W,Activity B</t>
  </si>
  <si>
    <t>Activity A,Activity AF,Activity AC,Activity AG,Activity AJ,Activity AH,Activity AL,Activity AN,Activity AM,Activity AP,Activity B</t>
  </si>
  <si>
    <t>Activity A,Activity AB,Activity AF,Activity AC,Activity AG,Activity AJ,Activity AH,Activity AM,Activity AP,Activity AL,Activity AO,Activity B</t>
  </si>
  <si>
    <t>Activity A,Activity AB,Activity AF,Activity AC,Activity AG,Activity AK,Activity AH,Activity AN,Activity AL,Activity AM,Activity AP,Activity B</t>
  </si>
  <si>
    <t>Activity A,Activity AB,Activity AF,Activity AC,Activity AG,Activity AI,Activity AH,Activity AL,Activity AN,Activity AC,Activity AG,Activity AM,Activity AP,Activity B</t>
  </si>
  <si>
    <t>Activity AD,Activity AC,Activity AG,Activity AI,Activity AH,Activity AL,Activity AN,Activity AM,Activity AP,Activity B</t>
  </si>
  <si>
    <t>Activity A,Activity Q,Activity R,Activity S,Activity T,Activity Z,Activity W,Activity U,Activity V,Activity B</t>
  </si>
  <si>
    <t>Activity A,Activity C,Activity D,Activity E,Activity G,Activity F,Activity I,Activity P,Activity J,Activity B</t>
  </si>
  <si>
    <t>Activity A,Activity AC,Activity AB,Activity AE,Activity AG,Activity AI,Activity AH,Activity AL,Activity AO,Activity AM,Activity AP,Activity B</t>
  </si>
  <si>
    <t>Activity A,Activity AC,Activity AG,Activity AJ,Activity AH,Activity AL,Activity AN,Activity AM,Activity AP,Activity B</t>
  </si>
  <si>
    <t>Activity A,Activity E,Activity G,Activity F,Activity I,Activity C,Activity D,Activity K,Activity L,Activity J,Activity B</t>
  </si>
  <si>
    <t>Activity A,Activity AB,Activity AD,Activity AC,Activity AG,Activity AI,Activity AH,Activity AL,Activity AN,Activity AP,Activity B</t>
  </si>
  <si>
    <t>Activity A,Activity C,Activity D,Activity E,Activity H,Activity F,Activity I,Random activity 6,Activity M,Activity N,Activity J,Activity B</t>
  </si>
  <si>
    <t>Activity A,Activity S,Activity T,Activity U,Activity V,Activity Y,Activity Q,Activity R,Activity W,Activity B</t>
  </si>
  <si>
    <t>Activity A,Activity C,Activity D,Activity E,Activity G,Activity O,Activity P,Activity F,Activity I,Activity J,Activity B</t>
  </si>
  <si>
    <t>Activity A,Activity C,Activity D,Activity G,Activity F,Activity E,Activity I,Activity M,Activity N,Activity J,Activity B</t>
  </si>
  <si>
    <t>Activity A,Activity C,Activity D,Activity E,Activity G,Random activity 8,Activity F,Activity I,Activity O,Activity P,Random activity 6,Activity J,Activity B</t>
  </si>
  <si>
    <t>Random activity 41,Activity A,Activity C,Activity D,Activity E,Activity H,Activity F,Activity I,Activity O,Activity P,Activity J,Activity B</t>
  </si>
  <si>
    <t>Activity A,Activity AB,Activity AE,Activity AC,Activity AG,Activity AI,Activity AH,Activity AL,Activity AO,Activity AM,Random activity 8,Activity AP,Activity B</t>
  </si>
  <si>
    <t>Activity C,Activity A,Activity D,Activity E,Activity H,Activity F,Activity I,Activity O,Activity P,Activity J,Activity B</t>
  </si>
  <si>
    <t>Activity A,Activity C,Activity D,Activity E,Activity G,Random activity 24,Activity F,Random activity 24,Activity I,Activity O,Activity P,Activity J,Activity B</t>
  </si>
  <si>
    <t>Activity A,Activity AB,Activity AF,Activity AC,Activity AG,Activity AJ,Activity AH,Activity AL,Activity AN,Activity AM,Activity AH,Activity AL,Activity AP,Activity B</t>
  </si>
  <si>
    <t>Activity A,Activity AB,Activity AE,Activity AC,Activity AG,Activity AI,Activity AH,Activity AL,Activity AO,Activity AM,Activity AP,Activity B,Activity AP,Activity B</t>
  </si>
  <si>
    <t>Activity A,Activity C,Activity D,Activity A,Activity C,Activity E,Activity H,Activity F,Activity I,Activity O,Activity P,Activity J,Activity B</t>
  </si>
  <si>
    <t>Activity A,Activity AB,Activity AF,Activity AC,Activity AG,Activity AJ,Activity AH,Activity AL,Activity AN,Activity AP,Activity AM,Activity B</t>
  </si>
  <si>
    <t>Activity A,Activity D,Activity E,Activity H,Activity F,Activity I,Activity M,Activity N,Activity J,Activity B</t>
  </si>
  <si>
    <t>Activity A,Activity AC,Activity AG,Activity AK,Activity AB,Activity AF,Activity AH,Activity AL,Activity AN,Activity AM,Activity AP,Activity B</t>
  </si>
  <si>
    <t>Activity A,Activity C,Activity D,Activity E,Activity H,Random activity 3,Activity F,Activity I,Activity O,Activity P,Random activity 13,Activity J,Activity B</t>
  </si>
  <si>
    <t>Activity A,Activity C,Random activity 35,Activity D,Activity E,Activity G,Activity F,Activity I,Activity K,Activity L,Random activity 40,Activity J,Activity B</t>
  </si>
  <si>
    <t>Activity A,Activity C,Activity D,Activity E,Activity G,Activity F,Activity I,Activity K,Activity L,Activity J,Activity B,Activity G,Activity F</t>
  </si>
  <si>
    <t>Activity U,Activity A,Activity Q,Activity R,Activity S,Activity T,Activity V,Activity Y,Activity W,Activity B</t>
  </si>
  <si>
    <t>Activity A,Activity AB,Activity AC,Activity AG,Activity AK,Activity AH,Activity AL,Activity AN,Activity AM,Activity AP,Activity B</t>
  </si>
  <si>
    <t>Activity A,Activity AB,Activity AE,Activity AC,Activity AG,Activity AI,Activity AH,Activity AL,Activity AO,Activity AM,Activity AC,Activity AG,Activity AP,Activity B</t>
  </si>
  <si>
    <t>Activity A,Activity C,Activity F,Activity D,Activity E,Activity G,Activity I,Activity K,Activity L,Activity J,Activity B</t>
  </si>
  <si>
    <t>Activity A,Activity Q,Activity R,Activity S,Activity T,Activity U,Activity V,Activity Z,Activity W,Activity S,Activity T,Activity B</t>
  </si>
  <si>
    <t>Activity A,Activity C,Activity D,Activity H,Activity F,Activity I,Activity M,Activity N,Activity E,Activity J,Activity B</t>
  </si>
  <si>
    <t>Activity A,Activity D,Activity E,Activity C,Activity G,Activity F,Activity I,Activity M,Activity N,Activity J,Activity B</t>
  </si>
  <si>
    <t>Activity A,Activity AB,Activity AF,Random activity 28,Activity AC,Activity AG,Activity AJ,Activity AH,Activity AL,Random activity 29,Activity AN,Activity AM,Activity AP,Activity B</t>
  </si>
  <si>
    <t>Activity AD,Activity A,Activity AB,Activity AC,Activity AG,Activity AI,Activity AH,Activity AL,Activity AO,Activity AM,Activity AP,Activity B</t>
  </si>
  <si>
    <t>Activity A,Activity AB,Activity AD,Activity AC,Activity AG,Activity AJ,Activity AH,Activity AL,Activity AN,Activity AM,Activity AJ,Activity AH,Activity AL,Activity AP,Activity B</t>
  </si>
  <si>
    <t>Activity A,Random activity 40,Activity AB,Activity AF,Random activity 17,Activity AC,Activity AG,Activity AI,Activity AH,Activity AL,Activity AO,Activity AM,Activity AP,Activity B</t>
  </si>
  <si>
    <t>Activity A,Activity C,Activity D,Activity E,Activity G,Activity D,Activity E,Activity G,Activity F,Activity I,Activity K,Activity L,Activity J,Activity B</t>
  </si>
  <si>
    <t>Activity A,Activity AB,Activity AE,Activity AC,Activity AG,Activity AJ,Activity AL,Activity AN,Activity AH,Activity AM,Activity AP,Activity B</t>
  </si>
  <si>
    <t>Random activity 8,Activity A,Activity AB,Activity AE,Activity AC,Activity AG,Activity AI,Activity AH,Activity AL,Activity AO,Activity AM,Activity AP,Activity B</t>
  </si>
  <si>
    <t>Activity A,Activity AB,Activity AF,Activity AC,Activity AG,Activity AK,Activity AH,Activity AL,Activity AN,Activity AM,Activity AP,Activity B,Activity AK,Activity AH,Activity AL</t>
  </si>
  <si>
    <t>Activity A,Activity D,Activity E,Activity C,Activity G,Activity F,Activity I,Activity K,Activity L,Activity J,Activity B</t>
  </si>
  <si>
    <t>Activity A,Activity C,Activity D,Activity E,Activity K,Activity L,Activity H,Activity F,Activity I,Activity J,Activity B</t>
  </si>
  <si>
    <t>Activity A,Activity C,Activity E,Activity D,Activity G,Activity F,Activity I,Activity M,Activity N,Activity J,Activity B</t>
  </si>
  <si>
    <t>Activity A,Activity C,Activity D,Activity E,Activity H,Activity F,Activity I,Activity O,Activity P,Random activity 36,Activity J,Activity B</t>
  </si>
  <si>
    <t>Activity A,Activity C,Activity D,Random activity 32,Activity E,Activity H,Activity F,Activity I,Activity O,Activity P,Activity J,Activity B</t>
  </si>
  <si>
    <t>Activity A,Activity AB,Activity AF,Activity AC,Activity AG,Activity AI,Activity AO,Activity AH,Activity AL,Activity AM,Activity AP,Activity B</t>
  </si>
  <si>
    <t>Activity A,Activity AB,Activity AE,Activity AI,Activity AC,Activity AG,Activity AH,Activity AL,Activity AO,Activity AM,Activity AP,Activity B</t>
  </si>
  <si>
    <t>Activity A,Activity AB,Activity AF,Activity AN,Activity AM,Activity AC,Activity AG,Activity AJ,Activity AH,Activity AL,Activity AP,Activity B</t>
  </si>
  <si>
    <t>Activity AF,Activity AC,Activity A,Activity AB,Activity AG,Activity AK,Activity AH,Activity AL,Activity AN,Activity AM,Activity AP,Activity B</t>
  </si>
  <si>
    <t>Activity A,Activity AB,Activity AG,Activity AJ,Activity AF,Activity AC,Activity AH,Activity AL,Activity AO,Activity AM,Activity AP,Activity B</t>
  </si>
  <si>
    <t>Activity A,Activity AB,Activity AD,Random activity 20,Activity AC,Random activity 7,Activity AG,Activity AK,Activity AH,Activity AL,Activity AN,Activity AM,Activity AP,Activity B</t>
  </si>
  <si>
    <t>Activity A,Activity C,Activity D,Activity E,Activity H,Activity F,Activity I,Activity E,Activity H,Activity F,Activity K,Activity L,Activity J,Activity B</t>
  </si>
  <si>
    <t>Activity A,Activity C,Activity D,Activity E,Activity G,Activity F,Activity I,Activity O,Random activity 28,Activity P,Activity J,Activity B</t>
  </si>
  <si>
    <t>Activity A,Activity AB,Activity AE,Activity AC,Random activity 41,Activity AG,Random activity 21,Activity AK,Activity AH,Activity AL,Activity AN,Activity AM,Activity AP,Activity B</t>
  </si>
  <si>
    <t>Random activity 6,Activity A,Activity AB,Activity AD,Activity AC,Activity AG,Activity AI,Activity AH,Activity AL,Activity AO,Activity AM,Activity AP,Activity B</t>
  </si>
  <si>
    <t>Activity A,Activity AB,Activity AF,Activity AC,Activity AF,Activity AC,Activity AG,Activity AI,Activity AH,Activity AL,Activity AN,Activity AM,Activity AP,Activity B</t>
  </si>
  <si>
    <t>Activity A,Activity E,Activity G,Activity F,Activity C,Activity D,Activity I,Activity M,Activity N,Activity J,Activity B</t>
  </si>
  <si>
    <t>Random activity 3,Activity A,Activity AB,Activity AF,Activity AC,Activity AG,Activity AI,Activity AH,Activity AL,Activity AO,Activity AM,Activity AP,Activity B</t>
  </si>
  <si>
    <t>Activity AK,Activity AH,Activity A,Activity AB,Activity AE,Activity AC,Activity AG,Activity AL,Activity AO,Activity AM,Activity AP,Activity B</t>
  </si>
  <si>
    <t>Activity D,Activity E,Activity A,Activity C,Activity H,Activity F,Activity I,Activity M,Activity N,Activity J,Activity B</t>
  </si>
  <si>
    <t>Activity A,Activity AB,Activity AE,Activity AC,Activity AK,Activity AH,Activity AG,Activity AL,Activity AN,Activity AM,Activity AP,Activity B</t>
  </si>
  <si>
    <t>Activity A,Activity C,Activity D,Activity E,Activity G,Activity F,Activity I,Random activity 18,Activity O,Random activity 15,Activity P,Activity J,Activity B</t>
  </si>
  <si>
    <t>Activity A,Activity AB,Activity AD,Activity AC,Activity AG,Activity AJ,Activity AM,Activity AP,Activity AH,Activity AL,Activity AN,Activity B</t>
  </si>
  <si>
    <t>Activity A,Activity AB,Activity AF,Activity AC,Activity AG,Activity AI,Activity AH,Activity AL,Activity AO,Activity AM,Activity AI,Activity AH,Activity AP,Activity B</t>
  </si>
  <si>
    <t>Activity A,Activity R,Activity Q,Activity S,Activity T,Activity U,Activity V,Activity AA,Activity W,Activity B</t>
  </si>
  <si>
    <t>Activity A,Activity AB,Activity AF,Activity AC,Random activity 6,Activity AG,Activity AI,Activity AH,Activity AL,Random activity 12,Activity AN,Activity AM,Activity AP,Activity B</t>
  </si>
  <si>
    <t>Activity A,Activity C,Activity D,Activity E,Activity H,Activity F,Activity I,Activity K,Activity L,Activity D,Activity E,Activity H,Activity J,Activity B</t>
  </si>
  <si>
    <t>Activity A,Activity C,Activity D,Activity E,Random activity 14,Activity H,Activity F,Activity I,Random activity 21,Activity M,Activity N,Activity J,Activity B</t>
  </si>
  <si>
    <t>Activity A,Activity AB,Activity AE,Activity AN,Activity AC,Activity AG,Activity AK,Activity AH,Activity AL,Activity AM,Activity AP,Activity B</t>
  </si>
  <si>
    <t>Activity A,Activity C,Activity D,Activity G,Activity F,Activity I,Activity E,Activity K,Activity L,Activity J,Activity B</t>
  </si>
  <si>
    <t>Activity A,Activity AB,Activity AD,Activity AC,Activity AG,Activity AI,Activity AO,Activity AM,Activity AH,Activity AL,Activity AP,Activity B</t>
  </si>
  <si>
    <t>Random activity 1,Activity A,Activity AB,Activity AF,Activity AC,Activity AG,Activity AI,Activity AH,Activity AL,Activity AN,Activity AM,Activity AP,Activity B</t>
  </si>
  <si>
    <t>Activity A,Activity AB,Activity AF,Activity AC,Activity AG,Activity AI,Activity AH,Activity AL,Activity AP,Activity AO,Activity AM,Activity B</t>
  </si>
  <si>
    <t>Activity A,Activity C,Activity D,Activity E,Random activity 17,Activity G,Activity F,Activity I,Activity O,Activity P,Activity J,Activity B</t>
  </si>
  <si>
    <t>Activity A,Activity C,Activity H,Activity F,Activity D,Activity E,Activity I,Activity O,Activity P,Activity J,Activity B</t>
  </si>
  <si>
    <t>Activity A,Activity AB,Activity AD,Activity AC,Activity AG,Activity AK,Activity AH,Activity AL,Activity AN,Activity AG,Activity AK,Activity AM,Activity AP,Activity B</t>
  </si>
  <si>
    <t>Activity A,Activity AF,Activity AC,Activity AB,Activity AG,Activity AI,Activity AH,Activity AL,Activity AN,Activity AM,Activity AP,Activity B</t>
  </si>
  <si>
    <t>Activity A,Activity C,Activity D,Activity E,Random activity 6,Activity H,Activity F,Activity I,Activity M,Activity N,Activity J,Activity B</t>
  </si>
  <si>
    <t>Activity A,Activity AB,Activity AD,Activity AC,Activity AM,Activity AP,Activity AG,Activity AI,Activity AH,Activity AL,Activity AN,Activity B</t>
  </si>
  <si>
    <t>Activity A,Activity C,Activity G,Activity F,Activity D,Activity E,Activity I,Activity M,Activity N,Activity J,Activity B</t>
  </si>
  <si>
    <t>Activity A,Random activity 10,Activity AB,Activity AD,Activity AC,Activity AG,Activity AJ,Activity AH,Activity AL,Activity AN,Activity AM,Activity AP,Activity B</t>
  </si>
  <si>
    <t>Activity A,Activity AB,Activity AF,Activity AC,Activity AG,Activity AH,Activity AL,Activity AI,Activity AN,Activity AM,Activity AP,Activity B</t>
  </si>
  <si>
    <t>Activity A,Activity AB,Activity AF,Activity AG,Activity AI,Activity AH,Activity AL,Activity AO,Activity AC,Activity AM,Activity AP,Activity B</t>
  </si>
  <si>
    <t>Random activity 33,Activity A,Activity C,Activity D,Random activity 9,Activity E,Activity G,Activity F,Activity I,Activity M,Activity N,Activity J,Activity B</t>
  </si>
  <si>
    <t>Activity A,Activity Q,Activity R,Activity S,Activity T,Random activity 3,Activity U,Activity V,Activity Z,Activity W,Activity B</t>
  </si>
  <si>
    <t>Activity C,Activity D,Activity E,Activity A,Activity H,Activity F,Activity I,Activity K,Activity L,Activity J,Activity B</t>
  </si>
  <si>
    <t>Activity A,Activity Q,Activity R,Activity S,Activity T,Activity U,Activity V,Activity Z,Activity B</t>
  </si>
  <si>
    <t>Random activity 37,Activity A,Activity Q,Activity R,Activity S,Activity T,Activity U,Activity V,Random activity 27,Activity Y,Activity W,Activity B</t>
  </si>
  <si>
    <t>Activity A,Activity C,Activity D,Activity E,Activity H,Activity F,Activity I,Activity M,Activity B</t>
  </si>
  <si>
    <t>Activity A,Activity AB,Activity AD,Activity AC,Activity AG,Activity AJ,Activity AH,Activity AL,Activity AO,Activity AM,Activity AP,Activity B,Activity AM,Activity AP,Activity B</t>
  </si>
  <si>
    <t>Random activity 27,Activity A,Activity AB,Activity AD,Activity AC,Activity AG,Random activity 28,Activity AI,Activity AH,Activity AL,Activity AO,Activity AM,Activity AP,Activity B</t>
  </si>
  <si>
    <t>Activity A,Activity AB,Activity AF,Activity AL,Activity AC,Activity AG,Activity AK,Activity AH,Activity AN,Activity AM,Activity AP,Activity B</t>
  </si>
  <si>
    <t>Activity A,Activity C,Activity D,Activity E,Random activity 5,Activity H,Activity F,Activity I,Activity O,Random activity 3,Activity P,Activity J,Activity B</t>
  </si>
  <si>
    <t>Activity A,Activity C,Random activity 8,Activity D,Activity E,Activity H,Random activity 7,Activity F,Activity I,Activity M,Activity N,Activity J,Activity B</t>
  </si>
  <si>
    <t>Activity A,Activity C,Activity D,Activity E,Activity H,Activity F,Activity D,Activity E,Activity I,Activity K,Activity L,Activity J,Activity B</t>
  </si>
  <si>
    <t>Activity A,Activity C,Activity D,Activity E,Activity H,Activity F,Activity I,Activity L,Activity J,Activity B</t>
  </si>
  <si>
    <t>Activity A,Activity AB,Activity AG,Activity AI,Activity AH,Activity AL,Activity AN,Activity AF,Activity AC,Activity AM,Activity AP,Activity B</t>
  </si>
  <si>
    <t>Activity A,Activity AB,Activity AF,Activity AC,Random activity 7,Activity AG,Activity AJ,Activity AH,Activity AL,Activity AN,Activity AM,Activity AP,Activity B</t>
  </si>
  <si>
    <t>Activity A,Activity AB,Activity AE,Activity AC,Activity AG,Activity AI,Activity AH,Activity AL,Activity AN,Activity AM,Activity AP,Activity B,Activity AN,Activity AM</t>
  </si>
  <si>
    <t>Activity A,Activity AB,Activity AD,Activity AC,Activity AG,Activity AL,Activity AO,Activity AM,Activity AP,Activity B</t>
  </si>
  <si>
    <t>Activity A,Random activity 19,Activity Q,Activity R,Activity S,Activity T,Activity U,Activity V,Activity Y,Activity W,Activity B</t>
  </si>
  <si>
    <t>Activity A,Activity AB,Activity AD,Activity AC,Activity AG,Activity AK,Activity AC,Activity AG,Activity AH,Activity AL,Activity AN,Activity AM,Activity AP,Activity B</t>
  </si>
  <si>
    <t>Activity A,Activity C,Activity H,Activity F,Activity I,Activity K,Activity L,Activity D,Activity E,Activity J,Activity B</t>
  </si>
  <si>
    <t>Activity A,Random activity 14,Activity C,Activity D,Activity E,Activity G,Activity F,Activity I,Activity O,Activity P,Activity J,Activity B</t>
  </si>
  <si>
    <t>Activity A,Activity AB,Activity AD,Activity AC,Random activity 27,Activity AG,Activity AJ,Activity AH,Activity AL,Activity AN,Random activity 27,Activity AM,Activity AP,Activity B</t>
  </si>
  <si>
    <t>Activity A,Activity C,Activity D,Activity E,Activity H,Activity F,Activity I,Activity K,Activity L,Activity J,Activity E,Activity H,Activity B</t>
  </si>
  <si>
    <t>Activity A,Activity C,Activity D,Random activity 29,Activity E,Activity H,Random activity 38,Activity F,Activity I,Activity O,Activity P,Activity J,Activity B</t>
  </si>
  <si>
    <t>Activity A,Activity C,Activity D,Activity E,Activity G,Activity F,Activity I,Activity M,Activity B</t>
  </si>
  <si>
    <t>Activity A,Activity C,Activity D,Activity E,Activity G,Activity F,Activity I,Activity O,Activity P,Activity J,Activity B,Activity F,Activity I,Activity O</t>
  </si>
  <si>
    <t>Activity A,Activity AB,Activity AE,Activity AC,Activity AG,Activity AI,Activity AC,Activity AG,Activity AH,Activity AL,Activity AN,Activity AM,Activity AP,Activity B</t>
  </si>
  <si>
    <t>Activity A,Activity AB,Activity AD,Activity AC,Activity AG,Activity AI,Activity AM,Activity AP,Activity AH,Activity AL,Activity AN,Activity B</t>
  </si>
  <si>
    <t>Activity A,Activity AB,Activity AE,Activity AC,Random activity 15,Activity AG,Activity AI,Activity AH,Activity AL,Activity AO,Activity AM,Activity AP,Activity B</t>
  </si>
  <si>
    <t>Activity A,Activity AB,Activity AF,Activity AC,Activity AG,Activity AI,Activity AH,Activity AC,Activity AG,Activity AL,Activity AN,Activity AM,Activity AP,Activity B</t>
  </si>
  <si>
    <t>Activity A,Activity AB,Activity AF,Activity AC,Activity AG,Activity AI,Activity AH,Activity AL,Activity AO,Activity AM,Activity AP,Activity AL,Activity AO,Activity AM,Activity B</t>
  </si>
  <si>
    <t>Activity A,Activity AB,Activity AE,Activity AC,Activity AG,Activity AK,Activity AH,Activity AL,Activity AN,Activity AM,Random activity 30,Activity AP,Activity B</t>
  </si>
  <si>
    <t>Activity A,Activity AB,Activity AF,Activity AC,Activity AG,Activity AI,Activity AH,Activity AL,Activity AN,Activity AB,Activity AF,Activity AC,Activity AM,Activity AP,Activity B</t>
  </si>
  <si>
    <t>Activity A,Activity AB,Activity AF,Activity AC,Activity AG,Activity AI,Activity AH,Random activity 37,Activity AL,Activity AN,Activity AM,Activity AP,Activity B</t>
  </si>
  <si>
    <t>Activity A,Activity AB,Activity AG,Activity AK,Activity AF,Activity AC,Activity AH,Activity AL,Activity AN,Activity AM,Activity AP,Activity B</t>
  </si>
  <si>
    <t>Activity A,Activity AB,Activity AD,Activity AC,Activity AG,Activity AI,Activity AH,Activity AN,Activity AM,Activity AP,Activity B</t>
  </si>
  <si>
    <t>Activity A,Activity AB,Activity AD,Activity AC,Activity AM,Activity AP,Activity AG,Activity AJ,Activity AH,Activity AL,Activity AO,Activity B</t>
  </si>
  <si>
    <t>Activity A,Activity AB,Activity AD,Activity AC,Activity AG,Activity AI,Activity AH,Activity AL,Activity AN,Activity AM,Activity AP,Activity B,Activity AI,Activity AH</t>
  </si>
  <si>
    <t>Activity A,Activity AB,Activity AE,Activity AC,Activity A,Activity AB,Activity AG,Activity AI,Activity AH,Activity AL,Activity AO,Activity AM,Activity AP,Activity B</t>
  </si>
  <si>
    <t>Activity A,Activity C,Activity D,Activity E,Activity H,Activity F,Activity I,Activity O,Activity P,Activity J,Activity B,Activity O,Activity P</t>
  </si>
  <si>
    <t>Activity A,Random activity 19,Activity AB,Activity AE,Activity AC,Activity AG,Activity AI,Activity AH,Random activity 41,Activity AL,Activity AO,Activity AM,Activity AP,Activity B</t>
  </si>
  <si>
    <t>Activity A,Activity C,Activity D,Activity E,Activity G,Activity F,Activity I,Activity M,Random activity 17,Activity N,Activity J,Activity B</t>
  </si>
  <si>
    <t>Activity D,Activity E,Activity G,Activity F,Activity I,Activity A,Activity C,Activity O,Activity P,Activity J,Activity B</t>
  </si>
  <si>
    <t>Activity A,Activity C,Activity D,Activity E,Activity G,Activity F,Activity I,Random activity 6,Activity O,Activity P,Activity J,Activity B</t>
  </si>
  <si>
    <t>Activity A,Activity AB,Activity AF,Activity AC,Activity AG,Activity AI,Activity AH,Activity AM,Activity AP,Activity B</t>
  </si>
  <si>
    <t>Activity A,Activity C,Activity I,Activity D,Activity E,Activity H,Activity F,Activity O,Activity P,Activity J,Activity B</t>
  </si>
  <si>
    <t>Activity A,Activity AB,Activity AC,Activity AG,Activity AF,Activity AI,Activity AH,Activity AL,Activity AN,Activity AM,Activity AP,Activity B</t>
  </si>
  <si>
    <t>Activity A,Activity AC,Activity AG,Activity AJ,Activity AH,Activity AB,Activity AF,Activity AL,Activity AN,Activity AM,Activity AP,Activity B</t>
  </si>
  <si>
    <t>Activity A,Activity C,Activity D,Activity E,Activity H,Activity I,Activity O,Activity P,Activity J,Activity B</t>
  </si>
  <si>
    <t>Activity A,Activity AB,Activity AE,Activity AC,Activity AG,Activity AI,Activity AH,Activity AL,Activity AN,Activity AH,Activity AL,Activity AM,Activity AP,Activity B</t>
  </si>
  <si>
    <t>Activity A,Activity C,Activity K,Activity L,Activity D,Activity E,Activity H,Activity F,Activity I,Activity J,Activity B</t>
  </si>
  <si>
    <t>Activity A,Activity Q,Activity S,Activity T,Activity U,Activity V,Activity R,Activity Y,Activity W,Activity B</t>
  </si>
  <si>
    <t>Activity A,Activity Q,Activity R,Activity S,Activity U,Activity V,Activity Y,Activity T,Activity W,Activity B</t>
  </si>
  <si>
    <t>Activity A,Activity Q,Activity R,Activity S,Activity T,Activity U,Activity V,Random activity 2,Activity AA,Activity W,Activity B</t>
  </si>
  <si>
    <t>Activity A,Activity C,Activity D,Activity E,Activity G,Activity F,Activity I,Activity M,Activity J,Activity N,Activity B</t>
  </si>
  <si>
    <t>Activity A,Activity Q,Activity R,Activity S,Activity T,Activity U,Activity W,Activity V,Activity Y,Activity B</t>
  </si>
  <si>
    <t>Activity A,Activity AB,Activity AF,Activity AC,Random activity 29,Activity AG,Activity AK,Activity AH,Activity AL,Activity AN,Activity AM,Activity AP,Activity B</t>
  </si>
  <si>
    <t>Activity A,Activity AB,Activity AF,Activity AC,Activity AG,Activity AJ,Activity AH,Random activity 41,Activity AL,Activity AN,Activity AM,Activity AP,Activity B</t>
  </si>
  <si>
    <t>Activity A,Activity C,Activity D,Activity E,Activity H,Activity F,Activity I,Activity M,Activity E,Activity H,Activity F,Activity N,Activity J,Activity B</t>
  </si>
  <si>
    <t>Activity A,Activity AB,Activity AG,Activity AK,Activity AH,Activity AL,Activity AO,Activity AE,Activity AC,Activity AM,Activity AP,Activity B</t>
  </si>
  <si>
    <t>Activity A,Activity C,Activity G,Activity F,Activity I,Activity O,Activity D,Activity E,Activity P,Activity J,Activity B</t>
  </si>
  <si>
    <t>Random activity 36,Activity A,Activity C,Activity D,Activity E,Activity H,Activity F,Activity I,Random activity 34,Activity O,Activity P,Activity J,Activity B</t>
  </si>
  <si>
    <t>Activity A,Activity Q,Activity R,Activity S,Activity T,Activity U,Activity V,Random activity 10,Activity Y,Activity W,Activity B</t>
  </si>
  <si>
    <t>Activity A,Activity C,Activity D,Activity E,Random activity 24,Activity G,Activity F,Activity I,Activity O,Activity P,Random activity 1,Activity J,Activity B</t>
  </si>
  <si>
    <t>Activity A,Activity AB,Activity AF,Activity AC,Activity AG,Activity AK,Random activity 6,Activity AH,Activity AL,Activity AN,Activity AM,Activity AP,Activity B</t>
  </si>
  <si>
    <t>Activity AB,Activity AE,Activity AC,Activity AG,Activity AK,Activity AH,Activity AL,Activity AO,Activity AM,Activity AP,Activity B</t>
  </si>
  <si>
    <t>Activity A,Activity C,Activity D,Activity E,Activity G,Activity F,Activity I,Random activity 20,Activity K,Activity L,Activity J,Activity B</t>
  </si>
  <si>
    <t>Activity A,Activity AB,Activity AF,Activity AC,Activity AG,Activity AJ,Activity AL,Activity AN,Activity AM,Activity AP,Activity B</t>
  </si>
  <si>
    <t>Activity A,Activity Q,Activity R,Activity S,Activity T,Activity U,Activity V,Activity Q,Activity R,Activity S,Activity Y,Activity W,Activity B</t>
  </si>
  <si>
    <t>Activity A,Activity C,Activity D,Activity E,Activity G,Activity J,Activity F,Activity I,Activity K,Activity L,Activity B</t>
  </si>
  <si>
    <t>Activity A,Activity AB,Activity AE,Activity AC,Activity AG,Activity AI,Activity AH,Activity AL,Activity AO,Activity AM,Activity AI,Activity AH,Activity AP,Activity B</t>
  </si>
  <si>
    <t>Activity A,Random activity 33,Activity C,Activity D,Activity E,Activity G,Random activity 6,Activity F,Activity I,Activity M,Activity N,Activity J,Activity B</t>
  </si>
  <si>
    <t>Activity A,Activity AH,Activity AB,Activity AF,Activity AC,Activity AG,Activity AI,Activity AL,Activity AN,Activity AM,Activity AP,Activity B</t>
  </si>
  <si>
    <t>Activity A,Activity C,Activity D,Activity F,Activity I,Activity M,Activity N,Activity E,Activity G,Activity J,Activity B</t>
  </si>
  <si>
    <t>Activity A,Random activity 11,Activity Q,Activity R,Activity S,Activity T,Activity U,Activity V,Activity Y,Activity W,Activity B</t>
  </si>
  <si>
    <t>Activity A,Activity C,Activity D,Activity E,Activity G,Activity F,Random activity 35,Activity I,Activity K,Activity L,Random activity 36,Activity J,Activity B</t>
  </si>
  <si>
    <t>Activity A,Activity AB,Activity AF,Activity AC,Activity AG,Activity AI,Activity AH,Activity AL,Activity AN,Activity AM,Activity AP,Activity B,Activity AM,Activity AP</t>
  </si>
  <si>
    <t>Activity D,Activity E,Activity A,Activity C,Activity H,Activity F,Activity I,Activity K,Activity L,Activity J,Activity B</t>
  </si>
  <si>
    <t>Activity A,Activity C,Random activity 14,Activity D,Activity E,Activity G,Random activity 36,Activity F,Activity I,Activity O,Activity P,Activity J,Activity B</t>
  </si>
  <si>
    <t>Activity A,Activity AB,Activity AD,Activity AC,Activity AG,Random activity 23,Activity AI,Activity AH,Activity AL,Activity AN,Activity AM,Activity AP,Activity B</t>
  </si>
  <si>
    <t>Activity A,Activity AB,Activity AE,Activity AC,Activity AG,Activity A,Activity AB,Activity AK,Activity AH,Activity AL,Activity AN,Activity AM,Activity AP,Activity B</t>
  </si>
  <si>
    <t>Activity A,Activity C,Activity D,Activity E,Activity H,Activity F,Activity I,Activity O,Activity P,Activity J,Activity B,Activity H,Activity F,Activity I</t>
  </si>
  <si>
    <t>Activity A,Activity C,Activity I,Activity M,Activity D,Activity E,Activity G,Activity F,Activity N,Activity J,Activity B</t>
  </si>
  <si>
    <t>Activity A,Activity AC,Activity AB,Activity AE,Activity AG,Activity AJ,Activity AH,Activity AL,Activity AN,Activity AM,Activity AP,Activity B</t>
  </si>
  <si>
    <t>Activity A,Activity C,Activity D,Activity E,Activity H,Activity F,Activity I,Random activity 30,Activity O,Random activity 14,Activity P,Activity J,Activity B</t>
  </si>
  <si>
    <t>Activity A,Activity AB,Activity AC,Activity AF,Activity AG,Activity AI,Activity AH,Activity AL,Activity AO,Activity AM,Activity AP,Activity B</t>
  </si>
  <si>
    <t>Activity A,Activity AB,Activity AD,Activity AC,Activity AG,Activity AI,Activity AH,Activity AL,Activity AO,Activity B</t>
  </si>
  <si>
    <t>Activity A,Activity C,Activity D,Activity E,Activity G,Activity F,Activity I,Activity M,Activity N,Activity J,Activity B,Activity M,Activity N,Activity J</t>
  </si>
  <si>
    <t>Activity A,Activity C,Activity D,Activity E,Activity G,Activity F,Activity I,Activity M,Random activity 9,Activity N,Activity J,Activity B</t>
  </si>
  <si>
    <t>Activity A,Activity C,Activity D,Activity E,Activity G,Activity F,Activity I,Activity K,Activity L,Activity J,Activity B,Activity L,Activity J</t>
  </si>
  <si>
    <t>Activity A,Activity AB,Random activity 40,Activity AF,Activity AC,Activity AG,Activity AJ,Activity AH,Activity AL,Activity AO,Activity AM,Random activity 22,Activity AP,Activity B</t>
  </si>
  <si>
    <t>Activity A,Activity C,Activity D,Activity E,Random activity 29,Activity H,Activity F,Activity I,Activity M,Activity N,Random activity 16,Activity J,Activity B</t>
  </si>
  <si>
    <t>Early</t>
  </si>
  <si>
    <t>Rework</t>
  </si>
  <si>
    <t>Insert</t>
  </si>
  <si>
    <t>Late</t>
  </si>
  <si>
    <t>SkipSequence</t>
  </si>
  <si>
    <t xml:space="preserve">In the model, "Activity J" occurs after "Activity L" instead of "Activity I"
</t>
  </si>
  <si>
    <t xml:space="preserve">In the log, after "Activity I", "Activity M" is repeated while in the model it is not
</t>
  </si>
  <si>
    <t xml:space="preserve">In the log, "Random activity 3" occurs after "Activity AB" and before "Activity AD"
</t>
  </si>
  <si>
    <t xml:space="preserve">In the log, after "Activity E", "Activity G" occurs before task "Activity C", while in the model they are mutually exclusive after marking "[exi_element2727]"
</t>
  </si>
  <si>
    <t xml:space="preserve">In the log, "Random activity 28" occurs after "Activity A" and before "Activity AB"
</t>
  </si>
  <si>
    <t xml:space="preserve">In the log, "Random activity 27" occurs after "Activity AE" and before "Activity AC"
</t>
  </si>
  <si>
    <t xml:space="preserve">In the log, after "Activity C", "Activity D" is repeated while in the model it is not
</t>
  </si>
  <si>
    <t xml:space="preserve">In the model, "Activity AF" occurs after "Activity AB" and before "Activity AC"
</t>
  </si>
  <si>
    <t xml:space="preserve">In the model, "Activity A" occurs after the start state and before "Activity Q"
</t>
  </si>
  <si>
    <t xml:space="preserve">In the log, after "Activity AG", "Activity AI" is repeated while in the model it is not
</t>
  </si>
  <si>
    <t xml:space="preserve">In the model, "Activity AL" occurs after "Activity AH" and before "Activity AO"
</t>
  </si>
  <si>
    <t xml:space="preserve">In the model, "Activity M" occurs after "Activity I" and before "Activity N"
</t>
  </si>
  <si>
    <t xml:space="preserve">In the model, "Activity E" occurs after "Activity D" and before "Activity H"
</t>
  </si>
  <si>
    <t xml:space="preserve">In the model, "Activity P" occurs after "Activity O" instead of "Activity F"
</t>
  </si>
  <si>
    <t xml:space="preserve">In the log, "Random activity 30" occurs after "Activity O" and before "Activity P"
</t>
  </si>
  <si>
    <t xml:space="preserve">In the model, "Activity AI" occurs after "Activity AG" and before "Activity AH"
</t>
  </si>
  <si>
    <t xml:space="preserve">In the log, after "Activity A", "Activity AB" is repeated while in the model it is not
</t>
  </si>
  <si>
    <t xml:space="preserve">In the log, "Random activity 16" occurs after "Activity D" and before "Activity E"
</t>
  </si>
  <si>
    <t xml:space="preserve">In the log, after "Activity AG", "Activity AJ" occurs before task "Activity AH", while in the model they are mutually exclusive after marking "[exi_element2816]"
</t>
  </si>
  <si>
    <t xml:space="preserve">In the model, "Activity S" occurs after "Activity R" and before "Activity T"
</t>
  </si>
  <si>
    <t xml:space="preserve">In the log, "Random activity 35" occurs after "Activity I" and before "Activity M"
</t>
  </si>
  <si>
    <t xml:space="preserve">In the model, "Activity F" occurs after "Activity H" instead of "Activity D"
</t>
  </si>
  <si>
    <t xml:space="preserve">In the log, after "Activity W", "Activity B" is repeated while in the model it is not
</t>
  </si>
  <si>
    <t xml:space="preserve">In the model, "Activity AH" occurs after "Activity AJ" instead of "Activity A"
</t>
  </si>
  <si>
    <t xml:space="preserve">In the log, "Random activity 4" occurs after "Activity E" and before "Activity H"
</t>
  </si>
  <si>
    <t xml:space="preserve">In the model, "Activity AH" occurs after "Activity AI" and before "Activity AL"
</t>
  </si>
  <si>
    <t xml:space="preserve">In the model, "Activity G" occurs after "Activity E" and before "Activity F"
</t>
  </si>
  <si>
    <t xml:space="preserve">In the log, "Random activity 8" occurs after "Activity U" and before "Activity V"
</t>
  </si>
  <si>
    <t xml:space="preserve">In the log, after "Activity AO", "Activity AM" is repeated while in the model it is not
</t>
  </si>
  <si>
    <t xml:space="preserve">In the model, "Activity I" occurs after "Activity F" and before "Activity M"
</t>
  </si>
  <si>
    <t xml:space="preserve">In the log, "Random activity 2" occurs after the initial state and before "Activity A"
</t>
  </si>
  <si>
    <t xml:space="preserve">In the log, "Random activity 13" occurs after "Activity G" and before "Activity F"
</t>
  </si>
  <si>
    <t xml:space="preserve">In the log, after "Activity P", "Activity J" is repeated while in the model it is not
</t>
  </si>
  <si>
    <t xml:space="preserve">In the model, "Activity I" occurs after "Activity F" and before "Activity K"
</t>
  </si>
  <si>
    <t xml:space="preserve">In the log, "Random activity 31" occurs after "Activity E" and before "Activity H"
</t>
  </si>
  <si>
    <t xml:space="preserve">In the log, after "Activity AB", "Activity AF" is repeated while in the model it is not
</t>
  </si>
  <si>
    <t xml:space="preserve">In the log, after "Activity E", "Activity G" is repeated while in the model it is not
</t>
  </si>
  <si>
    <t xml:space="preserve">In the model, "Activity AM" occurs after "Activity AN" and before "Activity AP"
</t>
  </si>
  <si>
    <t xml:space="preserve">In the log, after "Activity AH", "Activity AL" is repeated while in the model it is not
</t>
  </si>
  <si>
    <t xml:space="preserve">In the log, "Random activity 29" occurs after "Activity F" and before "Activity I"
</t>
  </si>
  <si>
    <t xml:space="preserve">In the log, "Random activity 33" occurs after "Activity AB" and before "Activity AF"
</t>
  </si>
  <si>
    <t xml:space="preserve">In the log, "Random activity 26" occurs after the initial state and before "Activity A"
</t>
  </si>
  <si>
    <t xml:space="preserve">In the model, "Activity AJ" occurs after "Activity AG" and before "Activity AH"
</t>
  </si>
  <si>
    <t xml:space="preserve">In the model, "Activity L" occurs after "Activity K" and before "Activity J"
</t>
  </si>
  <si>
    <t xml:space="preserve">In the log, after "Activity D", "Activity E" is repeated while in the model it is not
</t>
  </si>
  <si>
    <t xml:space="preserve">In the model, "Activity X" occurs after "Activity V" and before "Activity W"
</t>
  </si>
  <si>
    <t xml:space="preserve">In the log, "Random activity 8" occurs after "Activity AF" and before "Activity AC"
</t>
  </si>
  <si>
    <t xml:space="preserve">In the model, "Activity AP" occurs after "Activity AM" instead of "Activity AH"
</t>
  </si>
  <si>
    <t xml:space="preserve">In the log, after "Activity AC", "Activity AG" is repeated while in the model it is not
</t>
  </si>
  <si>
    <t xml:space="preserve">In the log, after "Activity H", "Activity F" is repeated while in the model it is not
</t>
  </si>
  <si>
    <t xml:space="preserve">In the model, "Activity J" occurs after "Activity L" instead of "Activity K"
</t>
  </si>
  <si>
    <t xml:space="preserve">In the model, "Activity O" occurs after "Activity I" and before "Activity P"
</t>
  </si>
  <si>
    <t xml:space="preserve">In the log, "Activity AI" occurs after "Activity AE" and before "Activity AH"
</t>
  </si>
  <si>
    <t xml:space="preserve">In the model, "Activity AN" occurs after "Activity AL" and before "Activity AM"
</t>
  </si>
  <si>
    <t xml:space="preserve">In the log, "Activity AN" occurs after "Activity AH" and before "Activity AL"
</t>
  </si>
  <si>
    <t xml:space="preserve">In the log, "Random activity 11" occurs after the initial state and before "Activity A"
</t>
  </si>
  <si>
    <t xml:space="preserve">In the log, after "Activity G", "Activity F" occurs before task "Activity I", while in the model they are mutually exclusive after marking "[ent_element2735]"
</t>
  </si>
  <si>
    <t xml:space="preserve">In the model, "Activity AL" occurs after "Activity AH" instead of "Activity AK"
</t>
  </si>
  <si>
    <t xml:space="preserve">In the model, "Activity AH" occurs after "Activity AI" instead of "Activity AB"
</t>
  </si>
  <si>
    <t xml:space="preserve">In the log, after "Activity G", "Activity I" occurs before task "Activity F", while in the model they are mutually exclusive after marking "[ent_element2735]"
</t>
  </si>
  <si>
    <t xml:space="preserve">In the model, "Activity AL" occurs after "Activity AH" instead of "Activity AI"
</t>
  </si>
  <si>
    <t xml:space="preserve">In the model, "Activity I" occurs after "Activity F" and before "Activity O"
</t>
  </si>
  <si>
    <t xml:space="preserve">In the log, after "Activity AJ", "Activity AH" is repeated while in the model it is not
</t>
  </si>
  <si>
    <t xml:space="preserve">In the model, "Activity AM" occurs after "Activity AO" instead of "Activity AI"
</t>
  </si>
  <si>
    <t xml:space="preserve">In the model, "Activity AB" occurs after "Activity A" and before "Activity AF"
</t>
  </si>
  <si>
    <t xml:space="preserve">In the model, "Activity AI" occurs after "Activity AG" instead of "Activity AB"
</t>
  </si>
  <si>
    <t xml:space="preserve">In the model, "Activity AB" occurs after "Activity A" and before "Activity AE"
</t>
  </si>
  <si>
    <t xml:space="preserve">In the log, "Random activity 39" occurs after "Activity E" and before "Activity G"
</t>
  </si>
  <si>
    <t xml:space="preserve">In the log, "Random activity 7" occurs after "Activity AH" and before "Activity AL"
</t>
  </si>
  <si>
    <t xml:space="preserve">In the model, "Activity T" occurs after "Activity S" and before "Activity U"
</t>
  </si>
  <si>
    <t xml:space="preserve">In the log, after "Activity AB", "Activity AD" is repeated while in the model it is not
</t>
  </si>
  <si>
    <t xml:space="preserve">In the model, "Activity AE" occurs after "Activity AB" and before "Activity AC"
</t>
  </si>
  <si>
    <t xml:space="preserve">In the model, "Activity I" occurs after "Activity F" instead of "Activity C"
</t>
  </si>
  <si>
    <t xml:space="preserve">In the log, after "Activity O", "Activity P" is repeated while in the model it is not
</t>
  </si>
  <si>
    <t xml:space="preserve">In the log, after "Activity X", "Activity W" is repeated while in the model it is not
</t>
  </si>
  <si>
    <t xml:space="preserve">In the log, after "Activity AI", "Activity AH" is repeated while in the model it is not
</t>
  </si>
  <si>
    <t xml:space="preserve">In the log, after "Activity M", "Activity N" is repeated while in the model it is not
</t>
  </si>
  <si>
    <t xml:space="preserve">In the log, after "Activity A", "Activity C" is repeated while in the model it is not
</t>
  </si>
  <si>
    <t xml:space="preserve">In the log, after "Activity A", "Activity C" occurs before task "Activity C", while in the model they are mutually exclusive after marking "[exi_element2727]"
</t>
  </si>
  <si>
    <t xml:space="preserve">In the log, after "Activity AB", "Activity AE" is repeated while in the model it is not
</t>
  </si>
  <si>
    <t xml:space="preserve">In the model, "Activity A" occurs after the start state and before "Activity AB"
</t>
  </si>
  <si>
    <t xml:space="preserve">In the log, after "Activity N", "Activity J" is repeated while in the model it is not
</t>
  </si>
  <si>
    <t xml:space="preserve">In the model, "Activity J" occurs after "Activity P" instead of "Activity E"
</t>
  </si>
  <si>
    <t xml:space="preserve">In the log, "Random activity 16" occurs after "Activity P" and before "Activity J"
</t>
  </si>
  <si>
    <t xml:space="preserve">In the log, "Random activity 38" occurs after "Activity H" and before "Activity F"
</t>
  </si>
  <si>
    <t xml:space="preserve">In the model, "Activity AP" occurs after "Activity AM" instead of "Activity AL"
</t>
  </si>
  <si>
    <t xml:space="preserve">In the model, "Activity E" occurs after "Activity D" instead of "Activity C"
</t>
  </si>
  <si>
    <t xml:space="preserve">In the log, after "Activity I", "Activity P" occurs before task "Activity O", while in the model they are mutually exclusive after marking "[exi_element2747]"
</t>
  </si>
  <si>
    <t xml:space="preserve">In the model, "Activity AP" occurs after "Activity AM" instead of "Activity AO"
</t>
  </si>
  <si>
    <t xml:space="preserve">In the model, "Activity J" occurs after "Activity N" and before "Activity B"
</t>
  </si>
  <si>
    <t xml:space="preserve">In the log, after "Activity F", "Activity I" is repeated while in the model it is not
</t>
  </si>
  <si>
    <t xml:space="preserve">In the model, "Activity A" occurs after the start state and before "Activity C"
</t>
  </si>
  <si>
    <t xml:space="preserve">In the model, "Activity AO" occurs after "Activity AL" and before "Activity AM"
</t>
  </si>
  <si>
    <t xml:space="preserve">In the log, "Random activity 5" occurs after the initial state and before "Activity A"
</t>
  </si>
  <si>
    <t xml:space="preserve">In the log, "Random activity 35" occurs after "Activity AL" and before "Activity AO"
</t>
  </si>
  <si>
    <t xml:space="preserve">In the model, "Activity AN" occurs after "Activity AL" instead of "Activity AG"
</t>
  </si>
  <si>
    <t xml:space="preserve">In the log, "Random activity 31" occurs after the initial state and before "Activity A"
</t>
  </si>
  <si>
    <t xml:space="preserve">In the model, "Activity AP" occurs after "Activity AM" instead of "Activity AG"
</t>
  </si>
  <si>
    <t xml:space="preserve">In the log, after "Activity E", "Activity H" is repeated while in the model it is not
</t>
  </si>
  <si>
    <t xml:space="preserve">In the model, "Activity AG" occurs after "Activity AC" instead of "Activity AB"
</t>
  </si>
  <si>
    <t xml:space="preserve">In the log, "Random activity 24" occurs after "Activity D" and before "Activity E"
</t>
  </si>
  <si>
    <t xml:space="preserve">In the log, after "Activity A", "Activity AD" occurs before task "Activity AB", while in the model they are mutually exclusive after marking "[exi_element2727]"
</t>
  </si>
  <si>
    <t xml:space="preserve">In the log, "Random activity 30" occurs after "Activity F" and before "Activity I"
</t>
  </si>
  <si>
    <t xml:space="preserve">In the model, "Activity I" occurs after "Activity F" instead of "Activity A"
</t>
  </si>
  <si>
    <t xml:space="preserve">In the model, "Activity H" occurs after "Activity E" and before "Activity F"
</t>
  </si>
  <si>
    <t xml:space="preserve">In the model, "Activity V" occurs after "Activity U" and before "Activity X"
</t>
  </si>
  <si>
    <t xml:space="preserve">In the log, "Random activity 6" occurs after "Activity E" and before "Activity H"
</t>
  </si>
  <si>
    <t xml:space="preserve">In the model, "Activity AL" occurs after "Activity AH" instead of "Activity AB"
</t>
  </si>
  <si>
    <t xml:space="preserve">In the log, after "Activity AH", "Activity AL" occurs before task "Activity AG", while in the model they are mutually exclusive after marking "[ent_element2815]"
</t>
  </si>
  <si>
    <t xml:space="preserve">In the model, "Activity AI" occurs after "Activity AG" instead of "Activity AF"
</t>
  </si>
  <si>
    <t xml:space="preserve">In the log, "Activity AI" occurs after "Activity AC" and before "Activity AG"
</t>
  </si>
  <si>
    <t xml:space="preserve">In the log, after "Activity AF", "Activity AC" is repeated while in the model it is not
</t>
  </si>
  <si>
    <t xml:space="preserve">In the log, "Random activity 4" occurs after "Activity F" and before "Activity I"
</t>
  </si>
  <si>
    <t xml:space="preserve">In the log, "Random activity 15" occurs after "Activity G" and before "Activity F"
</t>
  </si>
  <si>
    <t xml:space="preserve">In the model, "Activity AL" occurs after "Activity AH" instead of "Activity AG"
</t>
  </si>
  <si>
    <t xml:space="preserve">In the model, "Activity F" occurs after "Activity G" instead of "Activity D"
</t>
  </si>
  <si>
    <t xml:space="preserve">In the log, "Random activity 36" occurs after "Activity AH" and before "Activity AL"
</t>
  </si>
  <si>
    <t xml:space="preserve">In the model, "Activity AD" occurs after "Activity AB" and before "Activity AC"
</t>
  </si>
  <si>
    <t xml:space="preserve">In the model, "Activity AC" occurs after "Activity AD" and before "Activity AG"
</t>
  </si>
  <si>
    <t xml:space="preserve">In the log, "Random activity 7" occurs after "Activity P" and before "Activity J"
</t>
  </si>
  <si>
    <t xml:space="preserve">In the log, "Random activity 21" occurs after the initial state and before "Activity A"
</t>
  </si>
  <si>
    <t xml:space="preserve">In the model, "Activity AG" occurs after "Activity AC" and before "Activity AI"
</t>
  </si>
  <si>
    <t xml:space="preserve">In the model, "Activity O" occurs after "Activity I" instead of "Activity H"
</t>
  </si>
  <si>
    <t xml:space="preserve">In the log, "Activity AK" occurs after "Activity A" and before "Activity AH"
</t>
  </si>
  <si>
    <t xml:space="preserve">In the log, "Random activity 7" occurs after "Activity I" and before "Activity M"
</t>
  </si>
  <si>
    <t xml:space="preserve">In the log, after "Activity AN", "Activity AM" occurs before task "Activity AP", while in the model they are mutually exclusive after marking "[ent_element2833]"
</t>
  </si>
  <si>
    <t xml:space="preserve">In the model, "Activity AM" occurs after "Activity AN" instead of "Activity AH"
</t>
  </si>
  <si>
    <t xml:space="preserve">In the log, "Random activity 17" occurs after "Activity AB" and before "Activity AF"
</t>
  </si>
  <si>
    <t xml:space="preserve">In the model, "Activity AL" occurs after "Activity AH" instead of "Activity AF"
</t>
  </si>
  <si>
    <t xml:space="preserve">In the log, "Random activity 25" occurs after "Activity A" and before "Activity AB"
</t>
  </si>
  <si>
    <t xml:space="preserve">In the log, "Random activity 36" occurs after "Activity H" and before "Activity F"
</t>
  </si>
  <si>
    <t xml:space="preserve">In the log, "Random activity 31" occurs after "Activity AF" and before "Activity AC"
</t>
  </si>
  <si>
    <t xml:space="preserve">In the log, after "Activity N", "Activity J" occurs before task "Activity M", while in the model they are mutually exclusive after marking "[exi_element2747]"
</t>
  </si>
  <si>
    <t xml:space="preserve">In the log, "Random activity 8" occurs after "Activity AE" and before "Activity AC"
</t>
  </si>
  <si>
    <t xml:space="preserve">In the log, after "Activity Q", "Activity R" is repeated while in the model it is not
</t>
  </si>
  <si>
    <t xml:space="preserve">In the model, "Activity AO" occurs after "Activity AL" instead of "Activity AC"
</t>
  </si>
  <si>
    <t xml:space="preserve">In the log, after "Activity AK", "Activity AH" is repeated while in the model it is not
</t>
  </si>
  <si>
    <t xml:space="preserve">In the log, "Random activity 18" occurs after the initial state and before "Activity A"
</t>
  </si>
  <si>
    <t xml:space="preserve">In the log, "Random activity 33" occurs after "Activity AI" and before "Activity AH"
</t>
  </si>
  <si>
    <t xml:space="preserve">In the log, after "Activity G", "Activity F" is repeated while in the model it is not
</t>
  </si>
  <si>
    <t xml:space="preserve">In the log, "Random activity 15" occurs after "Activity AB" and before "Activity AF"
</t>
  </si>
  <si>
    <t xml:space="preserve">In the log, "Activity AO" occurs after "Activity AI" and before "Activity AM"
</t>
  </si>
  <si>
    <t xml:space="preserve">In the log, "Random activity 17" occurs after "Activity E" and before "Activity G"
</t>
  </si>
  <si>
    <t xml:space="preserve">In the log, "Activity AI" occurs after "Activity A" and before "Activity AH"
</t>
  </si>
  <si>
    <t xml:space="preserve">In the log, "Random activity 8" occurs after "Activity AB" and before "Activity AD"
</t>
  </si>
  <si>
    <t xml:space="preserve">In the log, "Random activity 33" occurs after "Activity AH" and before "Activity AL"
</t>
  </si>
  <si>
    <t xml:space="preserve">In the log, after "Activity I", "Activity L" occurs before task "Activity K", while in the model they are mutually exclusive after marking "[exi_element2747]"
</t>
  </si>
  <si>
    <t xml:space="preserve">In the model, "Activity AL" occurs after "Activity AH" and before "Activity AN"
</t>
  </si>
  <si>
    <t xml:space="preserve">In the log, after "Activity AL", "Activity AO" is repeated while in the model it is not
</t>
  </si>
  <si>
    <t xml:space="preserve">In the model, "Activity AM" occurs after "Activity AO" and before "Activity AP"
</t>
  </si>
  <si>
    <t xml:space="preserve">In the log, after "Activity AH", "Activity AG" occurs before task "Activity AG", while in the model they are mutually exclusive after marking "[exi_element2816]"
</t>
  </si>
  <si>
    <t xml:space="preserve">In the log, "Random activity 23" occurs after "Activity A" and before "Activity AB"
</t>
  </si>
  <si>
    <t xml:space="preserve">In the model, "Activity E" occurs after "Activity D" instead of "Activity A"
</t>
  </si>
  <si>
    <t xml:space="preserve">In the model, "Activity E" occurs after "Activity D" and before "Activity G"
</t>
  </si>
  <si>
    <t xml:space="preserve">In the log, "Random activity 16" occurs after "Activity A" and before "Activity AB"
</t>
  </si>
  <si>
    <t xml:space="preserve">In the model, "Activity AM" occurs after "Activity AO" instead of "Activity AC"
</t>
  </si>
  <si>
    <t xml:space="preserve">In the log, "Random activity 5" occurs after "Activity F" and before "Activity I"
</t>
  </si>
  <si>
    <t xml:space="preserve">In the log, "Random activity 26" occurs after "Activity V" and before "Activity Y"
</t>
  </si>
  <si>
    <t xml:space="preserve">In the log, "Random activity 14" occurs after "Activity T" and before "Activity U"
</t>
  </si>
  <si>
    <t xml:space="preserve">In the log, "Random activity 38" occurs after "Activity AK" and before "Activity AH"
</t>
  </si>
  <si>
    <t xml:space="preserve">In the log, "Random activity 11" occurs after "Activity A" and before "Activity AB"
</t>
  </si>
  <si>
    <t xml:space="preserve">In the log, "Random activity 39" occurs after "Activity R" and before "Activity S"
</t>
  </si>
  <si>
    <t xml:space="preserve">In the log, "Activity AI" occurs after "Activity AB" and before "Activity AD"
</t>
  </si>
  <si>
    <t xml:space="preserve">In the log, after "Activity V", "Activity X" is repeated while in the model it is not
</t>
  </si>
  <si>
    <t xml:space="preserve">In the log, "Random activity 29" occurs after "Activity AB" and before "Activity AE"
</t>
  </si>
  <si>
    <t xml:space="preserve">In the log, "Random activity 23" occurs after "Activity A" and before "Activity C"
</t>
  </si>
  <si>
    <t xml:space="preserve">In the model, "Activity AH" occurs after "Activity AK" and before "Activity AL"
</t>
  </si>
  <si>
    <t xml:space="preserve">In the log, "Random activity 36" occurs after "Activity S" and before "Activity T"
</t>
  </si>
  <si>
    <t xml:space="preserve">In the model, "Activity U" occurs after "Activity T" and before "Activity V"
</t>
  </si>
  <si>
    <t xml:space="preserve">In the log, "Random activity 8" occurs after "Activity AL" and before "Activity AN"
</t>
  </si>
  <si>
    <t xml:space="preserve">In the model, "Activity F" occurs after "Activity H" and before "Activity I"
</t>
  </si>
  <si>
    <t xml:space="preserve">In the model, "Activity P" occurs after "Activity O" instead of "Activity E"
</t>
  </si>
  <si>
    <t xml:space="preserve">In the model, "Activity AC" occurs after "Activity AE" and before "Activity AG"
</t>
  </si>
  <si>
    <t xml:space="preserve">In the model, "Activity N" occurs after "Activity M" instead of "Activity F"
</t>
  </si>
  <si>
    <t xml:space="preserve">In the log, "Random activity 22" occurs after "Activity AM" and before "Activity AP"
</t>
  </si>
  <si>
    <t xml:space="preserve">In the model, "Activity AP" occurs after "Activity AM" instead of "Activity AN"
</t>
  </si>
  <si>
    <t xml:space="preserve">In the log, after "Activity I", "Activity O" is repeated while in the model it is not
</t>
  </si>
  <si>
    <t xml:space="preserve">In the log, "Random activity 38" occurs after "Activity A" and before "Activity C"
</t>
  </si>
  <si>
    <t xml:space="preserve">In the model, "Activity AC" occurs after "Activity AE" instead of "Activity A"
</t>
  </si>
  <si>
    <t xml:space="preserve">In the log, "Activity AA" occurs after "Activity Q" and before "Activity W"
</t>
  </si>
  <si>
    <t xml:space="preserve">In the model, "Activity J" occurs after "Activity P" instead of "Activity H"
</t>
  </si>
  <si>
    <t xml:space="preserve">In the log, "Random activity 35" occurs after "Activity I" and before "Activity O"
</t>
  </si>
  <si>
    <t xml:space="preserve">In the model, "Activity P" occurs after "Activity O" and before "Activity J"
</t>
  </si>
  <si>
    <t xml:space="preserve">In the log, "Activity Y" occurs after "Activity R" and before "Activity W"
</t>
  </si>
  <si>
    <t xml:space="preserve">In the log, "Random activity 9" occurs after "Activity AL" and before "Activity AO"
</t>
  </si>
  <si>
    <t xml:space="preserve">In the log, "Random activity 6" occurs after "Activity AG" and before "Activity AI"
</t>
  </si>
  <si>
    <t xml:space="preserve">In the model, "Activity D" occurs after "Activity C" and before "Activity E"
</t>
  </si>
  <si>
    <t xml:space="preserve">In the log, after "Activity K", "Activity L" occurs before task "Activity J", while in the model they are mutually exclusive after marking "[ent_element2751]"
</t>
  </si>
  <si>
    <t xml:space="preserve">In the model, "Activity L" occurs after "Activity K" instead of "Activity F"
</t>
  </si>
  <si>
    <t xml:space="preserve">In the log, "Random activity 10" occurs after the initial state and before "Activity A"
</t>
  </si>
  <si>
    <t xml:space="preserve">In the model, "Activity AG" occurs after "Activity AC" instead of "Activity A"
</t>
  </si>
  <si>
    <t xml:space="preserve">In the log, "Random activity 33" occurs after "Activity AB" and before "Activity AE"
</t>
  </si>
  <si>
    <t xml:space="preserve">In the model, "Activity C" occurs after "Activity A" and before "Activity D"
</t>
  </si>
  <si>
    <t xml:space="preserve">In the log, "Random activity 15" occurs after "Activity AM" and before "Activity AP"
</t>
  </si>
  <si>
    <t xml:space="preserve">In the log, after "Activity D", "Activity E" occurs before task "Activity E", while in the model they are mutually exclusive after marking "[ent_element2733]"
</t>
  </si>
  <si>
    <t xml:space="preserve">In the log, "Random activity 14" occurs after the initial state and before "Activity A"
</t>
  </si>
  <si>
    <t xml:space="preserve">In the log, after "Activity R", "Activity S" is repeated while in the model it is not
</t>
  </si>
  <si>
    <t xml:space="preserve">In the log, "Random activity 12" occurs after "Activity E" and before "Activity H"
</t>
  </si>
  <si>
    <t xml:space="preserve">In the log, after "Activity Y", "Activity V" occurs before task "Activity V", while in the model they are mutually exclusive after marking "[exi_element2779]"
</t>
  </si>
  <si>
    <t xml:space="preserve">In the model, "Activity V" occurs after "Activity U" and before "Activity Y"
</t>
  </si>
  <si>
    <t xml:space="preserve">In the log, "Random activity 3" occurs after "Activity D" and before "Activity E"
</t>
  </si>
  <si>
    <t xml:space="preserve">In the log, "Activity AK" occurs after "Activity AC" and before "Activity AG"
</t>
  </si>
  <si>
    <t xml:space="preserve">In the log, after "Activity E", "Activity G" occurs before task "Activity F", while in the model they are mutually exclusive after marking "[exi_element2734]"
</t>
  </si>
  <si>
    <t xml:space="preserve">In the log, "Random activity 13" occurs after "Activity AL" and before "Activity AO"
</t>
  </si>
  <si>
    <t xml:space="preserve">In the model, "Activity AG" occurs after "Activity AC" and before "Activity AJ"
</t>
  </si>
  <si>
    <t xml:space="preserve">In the log, "Random activity 25" occurs after "Activity A" and before "Activity C"
</t>
  </si>
  <si>
    <t xml:space="preserve">In the model, "Activity AC" occurs after "Activity AF" and before "Activity AG"
</t>
  </si>
  <si>
    <t xml:space="preserve">In the model, "Activity AA" occurs after "Activity V" and before "Activity W"
</t>
  </si>
  <si>
    <t xml:space="preserve">In the log, "Random activity 37" occurs after "Activity AM" and before "Activity AP"
</t>
  </si>
  <si>
    <t xml:space="preserve">In the model, "Activity AO" occurs after "Activity AL" instead of "Activity AG"
</t>
  </si>
  <si>
    <t xml:space="preserve">In the model, "Activity P" occurs after "Activity O" instead of "Activity D"
</t>
  </si>
  <si>
    <t xml:space="preserve">In the log, after "Activity V", "Activity Y" occurs before task "Activity W", while in the model they are mutually exclusive after marking "[exi_element2779]"
</t>
  </si>
  <si>
    <t xml:space="preserve">In the log, "Random activity 39" occurs after "Activity AL" and before "Activity AO"
</t>
  </si>
  <si>
    <t xml:space="preserve">In the log, after "Activity AD", "Activity AC" is repeated while in the model it is not
</t>
  </si>
  <si>
    <t xml:space="preserve">In the model, "Activity I" occurs after "Activity F" instead of "Activity D"
</t>
  </si>
  <si>
    <t xml:space="preserve">In the log, "Random activity 38" occurs after "Activity A" and before "Activity AB"
</t>
  </si>
  <si>
    <t xml:space="preserve">In the model, "Activity AK" occurs after "Activity AG" instead of "Activity AE"
</t>
  </si>
  <si>
    <t xml:space="preserve">In the model, "Activity K" occurs after "Activity I" instead of "Activity G"
</t>
  </si>
  <si>
    <t xml:space="preserve">In the log, "Random activity 25" occurs after "Activity P" and before "Activity J"
</t>
  </si>
  <si>
    <t xml:space="preserve">In the log, "Random activity 2" occurs after "Activity AB" and before "Activity AE"
</t>
  </si>
  <si>
    <t xml:space="preserve">In the model, "Activity AH" occurs after "Activity AI" instead of "Activity A"
</t>
  </si>
  <si>
    <t xml:space="preserve">In the log, "Random activity 38" occurs after "Activity E" and before "Activity H"
</t>
  </si>
  <si>
    <t xml:space="preserve">In the model, "Activity AH" occurs after "Activity AJ" instead of "Activity AD"
</t>
  </si>
  <si>
    <t xml:space="preserve">In the log, "Random activity 9" occurs after "Activity A" and before "Activity C"
</t>
  </si>
  <si>
    <t xml:space="preserve">In the log, "Random activity 40" occurs after "Activity AN" and before "Activity AM"
</t>
  </si>
  <si>
    <t xml:space="preserve">In the log, "Random activity 29" occurs after "Activity E" and before "Activity H"
</t>
  </si>
  <si>
    <t xml:space="preserve">In the model, "Activity Q" occurs after "Activity A" and before "Activity R"
</t>
  </si>
  <si>
    <t xml:space="preserve">In the model, "Activity AP" occurs after "Activity AM" and before "Activity B"
</t>
  </si>
  <si>
    <t xml:space="preserve">In the log, "Random activity 1" occurs after "Activity AN" and before "Activity AM"
</t>
  </si>
  <si>
    <t xml:space="preserve">In the log, "Random activity 35" occurs after the initial state and before "Activity A"
</t>
  </si>
  <si>
    <t xml:space="preserve">In the model, "Activity J" occurs after "Activity P" and before "Activity B"
</t>
  </si>
  <si>
    <t xml:space="preserve">In the log, "Random activity 1" occurs after "Activity F" and before "Activity I"
</t>
  </si>
  <si>
    <t xml:space="preserve">In the log, after "Activity AN", "Activity AM" is repeated while in the model it is not
</t>
  </si>
  <si>
    <t xml:space="preserve">In the log, "Random activity 15" occurs after "Activity AB" and before "Activity AE"
</t>
  </si>
  <si>
    <t xml:space="preserve">In the model, "Activity AK" occurs after "Activity AG" and before "Activity AH"
</t>
  </si>
  <si>
    <t xml:space="preserve">In the log, "Random activity 13" occurs after "Activity A" and before "Activity Q"
</t>
  </si>
  <si>
    <t xml:space="preserve">In the model, "Activity R" occurs after "Activity Q" and before "Activity S"
</t>
  </si>
  <si>
    <t xml:space="preserve">In the log, "Activity Y" occurs after "Activity Q" and before "Activity W"
</t>
  </si>
  <si>
    <t xml:space="preserve">In the log, "Random activity 32" occurs after "Activity AH" and before "Activity AL"
</t>
  </si>
  <si>
    <t xml:space="preserve">In the log, "Random activity 3" occurs after the initial state and before "Activity A"
</t>
  </si>
  <si>
    <t xml:space="preserve">In the model, "Activity O" occurs after "Activity I" instead of "Activity C"
</t>
  </si>
  <si>
    <t xml:space="preserve">In the model, "Activity AM" occurs after "Activity AO" instead of "Activity AH"
</t>
  </si>
  <si>
    <t xml:space="preserve">In the log, "Random activity 22" occurs after "Activity AL" and before "Activity AN"
</t>
  </si>
  <si>
    <t xml:space="preserve">In the model, "Activity G" occurs after "Activity E" instead of "Activity D"
</t>
  </si>
  <si>
    <t xml:space="preserve">In the model, "Activity V" occurs after "Activity U" instead of "Activity S"
</t>
  </si>
  <si>
    <t xml:space="preserve">In the log, "Activity O" occurs after "Activity D" and before "Activity P"
</t>
  </si>
  <si>
    <t xml:space="preserve">In the model, "Activity F" occurs after "Activity H" instead of "Activity A"
</t>
  </si>
  <si>
    <t xml:space="preserve">In the log, "Random activity 16" occurs after "Activity F" and before "Activity I"
</t>
  </si>
  <si>
    <t xml:space="preserve">In the log, after "Activity AO", "Activity AM" occurs before task "Activity AP", while in the model they are mutually exclusive after marking "[ent_element2833]"
</t>
  </si>
  <si>
    <t xml:space="preserve">In the log, after "Activity A", "Activity Q" is repeated while in the model it is not
</t>
  </si>
  <si>
    <t xml:space="preserve">In the model, "Activity AM" occurs after "Activity AN" instead of "Activity AC"
</t>
  </si>
  <si>
    <t xml:space="preserve">In the log, "Random activity 20" occurs after "Activity N" and before "Activity J"
</t>
  </si>
  <si>
    <t xml:space="preserve">In the log, "Random activity 23" occurs after the initial state and before "Activity A"
</t>
  </si>
  <si>
    <t xml:space="preserve">In the model, "Activity AH" occurs after "Activity AI" instead of "Activity AE"
</t>
  </si>
  <si>
    <t xml:space="preserve">In the log, "Random activity 27" occurs after "Activity A" and before "Activity AB"
</t>
  </si>
  <si>
    <t xml:space="preserve">In the log, "Random activity 20" occurs after "Activity AO" and before "Activity AM"
</t>
  </si>
  <si>
    <t xml:space="preserve">In the log, "Random activity 27" occurs after "Activity AL" and before "Activity AO"
</t>
  </si>
  <si>
    <t xml:space="preserve">In the log, after "Activity I", "Activity K" is repeated while in the model it is not
</t>
  </si>
  <si>
    <t xml:space="preserve">In the log, "Random activity 9" occurs after "Activity AJ" and before "Activity AH"
</t>
  </si>
  <si>
    <t xml:space="preserve">In the log, after "Activity F", "Activity I" occurs before task "Activity I", while in the model they are mutually exclusive after marking "[ent_element2746]"
</t>
  </si>
  <si>
    <t xml:space="preserve">In the model, "Activity I" occurs after "Activity F" instead of "Activity E"
</t>
  </si>
  <si>
    <t xml:space="preserve">In the model, "Activity F" occurs after "Activity G" and before "Activity I"
</t>
  </si>
  <si>
    <t xml:space="preserve">In the model, "Activity G" occurs after "Activity E" instead of "Activity C"
</t>
  </si>
  <si>
    <t xml:space="preserve">In the log, after "Activity AL", "Activity AN" is repeated while in the model it is not
</t>
  </si>
  <si>
    <t xml:space="preserve">In the log, "Random activity 19" occurs after "Activity AF" and before "Activity AC"
</t>
  </si>
  <si>
    <t xml:space="preserve">In the log, "Activity AN" occurs after "Activity AC" and before "Activity AG"
</t>
  </si>
  <si>
    <t xml:space="preserve">In the model, "Activity J" occurs after "Activity N" instead of "Activity F"
</t>
  </si>
  <si>
    <t xml:space="preserve">In the log, "Random activity 19" occurs after "Activity A" and before "Activity C"
</t>
  </si>
  <si>
    <t xml:space="preserve">In the log, "Random activity 23" occurs after "Activity K" and before "Activity L"
</t>
  </si>
  <si>
    <t xml:space="preserve">In the log, after "Activity K", "Activity L" is repeated while in the model it is not
</t>
  </si>
  <si>
    <t xml:space="preserve">In the log, "Random activity 40" occurs after "Activity AG" and before "Activity AJ"
</t>
  </si>
  <si>
    <t xml:space="preserve">In the log, "Random activity 6" occurs after the initial state and before "Activity A"
</t>
  </si>
  <si>
    <t xml:space="preserve">In the model, "Activity J" occurs after "Activity P" instead of "Activity I"
</t>
  </si>
  <si>
    <t xml:space="preserve">In the log, "Activity AN" occurs after "Activity AI" and before "Activity AM"
</t>
  </si>
  <si>
    <t xml:space="preserve">In the log, "Random activity 12" occurs after "Activity AB" and before "Activity AF"
</t>
  </si>
  <si>
    <t xml:space="preserve">In the log, "Activity O" occurs after "Activity C" and before "Activity P"
</t>
  </si>
  <si>
    <t xml:space="preserve">In the model, "Activity J" occurs after "Activity N" instead of "Activity E"
</t>
  </si>
  <si>
    <t xml:space="preserve">In the log, "Random activity 19" occurs after "Activity G" and before "Activity F"
</t>
  </si>
  <si>
    <t xml:space="preserve">In the model, "Activity O" occurs after "Activity I" instead of "Activity G"
</t>
  </si>
  <si>
    <t xml:space="preserve">In the log, "Random activity 38" occurs after "Activity AC" and before "Activity AG"
</t>
  </si>
  <si>
    <t xml:space="preserve">In the log, "Random activity 11" occurs after "Activity AH" and before "Activity AL"
</t>
  </si>
  <si>
    <t xml:space="preserve">In the log, "Random activity 37" occurs after "Activity C" and before "Activity D"
</t>
  </si>
  <si>
    <t xml:space="preserve">In the log, "Random activity 22" occurs after "Activity A" and before "Activity C"
</t>
  </si>
  <si>
    <t xml:space="preserve">In the log, after "Activity AB", "Activity A" occurs before task "Activity A", while in the model they are mutually exclusive after marking "[exi_element2727]"
</t>
  </si>
  <si>
    <t xml:space="preserve">In the log, "Random activity 17" occurs after "Activity D" and before "Activity E"
</t>
  </si>
  <si>
    <t xml:space="preserve">In the log, "Random activity 39" occurs after "Activity A" and before "Activity AB"
</t>
  </si>
  <si>
    <t xml:space="preserve">In the log, "Random activity 33" occurs after "Activity H" and before "Activity F"
</t>
  </si>
  <si>
    <t xml:space="preserve">In the log, "Random activity 31" occurs after "Activity U" and before "Activity V"
</t>
  </si>
  <si>
    <t xml:space="preserve">In the log, after "Activity AF", "Activity AG" occurs before task "Activity AC", while in the model they are mutually exclusive after marking "[ent_element2802]"
</t>
  </si>
  <si>
    <t xml:space="preserve">In the log, "Random activity 19" occurs after "Activity R" and before "Activity S"
</t>
  </si>
  <si>
    <t xml:space="preserve">In the log, "Random activity 19" occurs after "Activity A" and before "Activity AB"
</t>
  </si>
  <si>
    <t xml:space="preserve">In the log, "Random activity 19" occurs after "Activity D" and before "Activity E"
</t>
  </si>
  <si>
    <t xml:space="preserve">In the log, "Random activity 2" occurs after "Activity A" and before "Activity C"
</t>
  </si>
  <si>
    <t xml:space="preserve">In the log, "Random activity 39" occurs after "Activity L" and before "Activity J"
</t>
  </si>
  <si>
    <t xml:space="preserve">In the log, after "Activity AG", "Activity AJ" is repeated while in the model it is not
</t>
  </si>
  <si>
    <t xml:space="preserve">In the log, "Random activity 34" occurs after "Activity I" and before "Activity O"
</t>
  </si>
  <si>
    <t xml:space="preserve">In the log, after "Activity G", "Activity D" occurs before task "Activity E", while in the model they are mutually exclusive after marking "[ent_element2735]"
</t>
  </si>
  <si>
    <t xml:space="preserve">In the model, "Activity D" occurs after "Activity C" instead of "Activity A"
</t>
  </si>
  <si>
    <t xml:space="preserve">In the log, "Random activity 34" occurs after "Activity D" and before "Activity E"
</t>
  </si>
  <si>
    <t xml:space="preserve">In the log, "Activity H" occurs after "Activity D" and before "Activity E"
</t>
  </si>
  <si>
    <t xml:space="preserve">In the log, "Random activity 13" occurs after "Activity A" and before "Activity C"
</t>
  </si>
  <si>
    <t xml:space="preserve">In the log, after "Activity A", "Activity AB" occurs before task "Activity AC", while in the model they are mutually exclusive after marking "[exi_element2727]"
</t>
  </si>
  <si>
    <t xml:space="preserve">In the model, "Activity J" occurs after "Activity N" instead of "Activity I"
</t>
  </si>
  <si>
    <t xml:space="preserve">In the log, "Random activity 21" occurs after "Activity AH" and before "Activity AL"
</t>
  </si>
  <si>
    <t xml:space="preserve">In the log, "Random activity 33" occurs after "Activity C" and before "Activity D"
</t>
  </si>
  <si>
    <t xml:space="preserve">In the log, "Random activity 2" occurs after "Activity AL" and before "Activity AN"
</t>
  </si>
  <si>
    <t xml:space="preserve">In the model, "Activity N" occurs after "Activity M" instead of "Activity G"
</t>
  </si>
  <si>
    <t xml:space="preserve">In the model, "Activity AH" occurs after "Activity AK" instead of "Activity AD"
</t>
  </si>
  <si>
    <t xml:space="preserve">In the log, "Random activity 25" occurs after "Activity AG" and before "Activity AK"
</t>
  </si>
  <si>
    <t xml:space="preserve">In the log, "Random activity 41" occurs after "Activity R" and before "Activity S"
</t>
  </si>
  <si>
    <t xml:space="preserve">In the log, after "Activity E", "Activity H" occurs before task "Activity C", while in the model they are mutually exclusive after marking "[exi_element2727]"
</t>
  </si>
  <si>
    <t xml:space="preserve">In the log, after "Activity AG", "Activity AK" is repeated while in the model it is not
</t>
  </si>
  <si>
    <t xml:space="preserve">In the log, "Random activity 40" occurs after "Activity C" and before "Activity D"
</t>
  </si>
  <si>
    <t xml:space="preserve">In the log, "Random activity 31" occurs after "Activity C" and before "Activity D"
</t>
  </si>
  <si>
    <t xml:space="preserve">In the log, after "Activity AM", "Activity AP" is repeated while in the model it is not
</t>
  </si>
  <si>
    <t xml:space="preserve">In the log, "Random activity 33" occurs after "Activity O" and before "Activity P"
</t>
  </si>
  <si>
    <t xml:space="preserve">In the log, after "Activity AE", "Activity AC" is repeated while in the model it is not
</t>
  </si>
  <si>
    <t xml:space="preserve">In the log, after "Activity E", "Activity H" occurs before task "Activity H", while in the model they are mutually exclusive after marking "[exi_element2734]"
</t>
  </si>
  <si>
    <t xml:space="preserve">In the log, "Random activity 7" occurs after "Activity AN" and before "Activity AM"
</t>
  </si>
  <si>
    <t xml:space="preserve">In the log, "Random activity 23" occurs after "Activity O" and before "Activity P"
</t>
  </si>
  <si>
    <t xml:space="preserve">In the model, "Activity AK" occurs after "Activity AG" instead of "Activity AD"
</t>
  </si>
  <si>
    <t xml:space="preserve">In the log, "Random activity 12" occurs after "Activity D" and before "Activity E"
</t>
  </si>
  <si>
    <t xml:space="preserve">In the model, "Activity AH" occurs after "Activity AI" instead of "Activity AF"
</t>
  </si>
  <si>
    <t xml:space="preserve">In the log, "Random activity 5" occurs after "Activity C" and before "Activity D"
</t>
  </si>
  <si>
    <t xml:space="preserve">In the log, "Activity AN" occurs after "Activity AJ" and before "Activity AH"
</t>
  </si>
  <si>
    <t xml:space="preserve">In the log, "Random activity 37" occurs after the initial state and before "Activity A"
</t>
  </si>
  <si>
    <t xml:space="preserve">In the log, after "Activity H", "Activity E" occurs before task "Activity E", while in the model they are mutually exclusive after marking "[exi_element2734]"
</t>
  </si>
  <si>
    <t xml:space="preserve">In the log, "Random activity 3" occurs after "Activity H" and before "Activity F"
</t>
  </si>
  <si>
    <t xml:space="preserve">In the log, "Random activity 4" occurs after "Activity E" and before "Activity G"
</t>
  </si>
  <si>
    <t xml:space="preserve">In the log, "Random activity 11" occurs after "Activity AI" and before "Activity AH"
</t>
  </si>
  <si>
    <t xml:space="preserve">In the log, "Random activity 5" occurs after "Activity A" and before "Activity C"
</t>
  </si>
  <si>
    <t xml:space="preserve">In the log, "Random activity 38" occurs after "Activity I" and before "Activity O"
</t>
  </si>
  <si>
    <t xml:space="preserve">In the log, "Random activity 8" occurs after "Activity AN" and before "Activity AM"
</t>
  </si>
  <si>
    <t xml:space="preserve">In the log, "Random activity 7" occurs after the initial state and before "Activity A"
</t>
  </si>
  <si>
    <t xml:space="preserve">In the model, "Activity AJ" occurs after "Activity AG" instead of "Activity AB"
</t>
  </si>
  <si>
    <t xml:space="preserve">In the log, "Random activity 21" occurs after "Activity E" and before "Activity H"
</t>
  </si>
  <si>
    <t xml:space="preserve">In the log, "Random activity 39" occurs after the initial state and before "Activity A"
</t>
  </si>
  <si>
    <t xml:space="preserve">In the log, "Random activity 1" occurs after "Activity AG" and before "Activity AJ"
</t>
  </si>
  <si>
    <t xml:space="preserve">In the model, "Activity AH" occurs after "Activity AK" instead of "Activity AF"
</t>
  </si>
  <si>
    <t xml:space="preserve">In the log, "Random activity 34" occurs after "Activity AH" and before "Activity AL"
</t>
  </si>
  <si>
    <t xml:space="preserve">In the log, "Random activity 30" occurs after "Activity A" and before "Activity AB"
</t>
  </si>
  <si>
    <t xml:space="preserve">In the log, "Random activity 28" occurs after "Activity F" and before "Activity I"
</t>
  </si>
  <si>
    <t xml:space="preserve">In the log, "Random activity 37" occurs after "Activity A" and before "Activity AB"
</t>
  </si>
  <si>
    <t xml:space="preserve">In the log, "Random activity 34" occurs after "Activity E" and before "Activity H"
</t>
  </si>
  <si>
    <t xml:space="preserve">In the log, "Random activity 15" occurs after "Activity O" and before "Activity P"
</t>
  </si>
  <si>
    <t xml:space="preserve">In the model, "Activity F" occurs after "Activity G" instead of "Activity A"
</t>
  </si>
  <si>
    <t xml:space="preserve">In the log, "Activity H" occurs after "Activity C" and before "Activity F"
</t>
  </si>
  <si>
    <t xml:space="preserve">In the log, after "Activity I", "Activity O" occurs before task "Activity P", while in the model they are mutually exclusive after marking "[exi_element2747]"
</t>
  </si>
  <si>
    <t xml:space="preserve">In the log, after "Activity H", "Activity I" occurs before task "Activity F", while in the model they are mutually exclusive after marking "[ent_element2735]"
</t>
  </si>
  <si>
    <t xml:space="preserve">In the log, "Random activity 41" occurs after "Activity AB" and before "Activity AF"
</t>
  </si>
  <si>
    <t xml:space="preserve">In the log, "Random activity 6" occurs after "Activity D" and before "Activity E"
</t>
  </si>
  <si>
    <t xml:space="preserve">In the log, "Random activity 20" occurs after "Activity AL" and before "Activity AN"
</t>
  </si>
  <si>
    <t xml:space="preserve">In the log, "Random activity 30" occurs after "Activity A" and before "Activity C"
</t>
  </si>
  <si>
    <t xml:space="preserve">In the model, "Activity AH" occurs after "Activity AJ" and before "Activity AL"
</t>
  </si>
  <si>
    <t xml:space="preserve">In the log, after "Activity A", "Activity Q" occurs before task "Activity R", while in the model they are mutually exclusive after marking "[exi_element2727]"
</t>
  </si>
  <si>
    <t xml:space="preserve">In the model, "Activity T" occurs after "Activity S" instead of "Activity A"
</t>
  </si>
  <si>
    <t xml:space="preserve">In the log, "Random activity 28" occurs after the initial state and before "Activity A"
</t>
  </si>
  <si>
    <t xml:space="preserve">In the log, "Random activity 3" occurs after "Activity AI" and before "Activity AH"
</t>
  </si>
  <si>
    <t xml:space="preserve">In the model, "Activity AM" occurs after "Activity AO" instead of "Activity AK"
</t>
  </si>
  <si>
    <t xml:space="preserve">In the log, "Random activity 31" occurs after "Activity AO" and before "Activity AM"
</t>
  </si>
  <si>
    <t xml:space="preserve">In the model, "Activity AG" occurs after "Activity AC" instead of "Activity AE"
</t>
  </si>
  <si>
    <t xml:space="preserve">In the model, "Activity J" occurs after "Activity L" and before "Activity B"
</t>
  </si>
  <si>
    <t xml:space="preserve">In the log, after "Activity Q", "Activity R" occurs before task "Activity A", while in the model they are mutually exclusive after marking "[ent_element2771]"
</t>
  </si>
  <si>
    <t xml:space="preserve">In the model, "Activity W" occurs after "Activity X" instead of "Activity V"
</t>
  </si>
  <si>
    <t xml:space="preserve">In the log, "Random activity 38" occurs after "Activity N" and before "Activity J"
</t>
  </si>
  <si>
    <t xml:space="preserve">In the model, "Activity S" occurs after "Activity R" instead of "Activity A"
</t>
  </si>
  <si>
    <t xml:space="preserve">In the model, "Activity AL" occurs after "Activity AH" instead of "Activity AC"
</t>
  </si>
  <si>
    <t xml:space="preserve">In the model, "Activity F" occurs after "Activity H" instead of "Activity C"
</t>
  </si>
  <si>
    <t xml:space="preserve">In the log, after "Activity A", "Activity AB" occurs before task "Activity AB", while in the model they are mutually exclusive after marking "[exi_element2727]"
</t>
  </si>
  <si>
    <t xml:space="preserve">In the log, "Random activity 18" occurs after "Activity AE" and before "Activity AC"
</t>
  </si>
  <si>
    <t xml:space="preserve">In the log, "Random activity 3" occurs after "Activity A" and before "Activity AB"
</t>
  </si>
  <si>
    <t xml:space="preserve">In the model, "Activity AB" occurs after "Activity A" and before "Activity AD"
</t>
  </si>
  <si>
    <t xml:space="preserve">In the log, "Random activity 39" occurs after "Activity O" and before "Activity P"
</t>
  </si>
  <si>
    <t xml:space="preserve">In the log, "Random activity 31" occurs after "Activity AG" and before "Activity AI"
</t>
  </si>
  <si>
    <t xml:space="preserve">In the log, "Random activity 31" occurs after "Activity AB" and before "Activity AF"
</t>
  </si>
  <si>
    <t xml:space="preserve">In the model, "Activity AL" occurs after "Activity AH" instead of "Activity AD"
</t>
  </si>
  <si>
    <t xml:space="preserve">In the log, "Random activity 24" occurs after "Activity AG" and before "Activity AI"
</t>
  </si>
  <si>
    <t xml:space="preserve">In the log, "Random activity 19" occurs after "Activity AL" and before "Activity AO"
</t>
  </si>
  <si>
    <t xml:space="preserve">In the log, "Random activity 38" occurs after the initial state and before "Activity A"
</t>
  </si>
  <si>
    <t xml:space="preserve">In the model, "Activity AC" occurs after "Activity AD" instead of "Activity AB"
</t>
  </si>
  <si>
    <t xml:space="preserve">In the log, after "Activity AM", "Activity AP" occurs before task "Activity AP", while in the model they are mutually exclusive after marking "[exi_element2832]"
</t>
  </si>
  <si>
    <t xml:space="preserve">In the log, "Random activity 4" occurs after the initial state and before "Activity A"
</t>
  </si>
  <si>
    <t xml:space="preserve">In the log, "Random activity 19" occurs after "Activity P" and before "Activity J"
</t>
  </si>
  <si>
    <t xml:space="preserve">In the log, "Random activity 29" occurs after "Activity AB" and before "Activity AF"
</t>
  </si>
  <si>
    <t xml:space="preserve">In the model, "Activity M" occurs after "Activity I" instead of "Activity C"
</t>
  </si>
  <si>
    <t xml:space="preserve">In the model, "Activity W" occurs after "Activity Y" instead of "Activity R"
</t>
  </si>
  <si>
    <t xml:space="preserve">In the log, after "Activity C", "Activity D" occurs before task "Activity D", while in the model they are mutually exclusive after marking "[exi_element2727]"
</t>
  </si>
  <si>
    <t xml:space="preserve">In the model, "Activity F" occurs after "Activity G" instead of "Activity E"
</t>
  </si>
  <si>
    <t xml:space="preserve">In the log, "Random activity 30" occurs after the initial state and before "Activity A"
</t>
  </si>
  <si>
    <t xml:space="preserve">In the log, "Random activity 25" occurs after "Activity I" and before "Activity K"
</t>
  </si>
  <si>
    <t xml:space="preserve">In the model, "Activity M" occurs after "Activity I" instead of "Activity E"
</t>
  </si>
  <si>
    <t xml:space="preserve">In the model, "Activity J" occurs after "Activity P" instead of "Activity G"
</t>
  </si>
  <si>
    <t xml:space="preserve">In the log, "Random activity 20" occurs after "Activity A" and before "Activity C"
</t>
  </si>
  <si>
    <t xml:space="preserve">In the model, "Activity AN" occurs after "Activity AL" instead of "Activity AH"
</t>
  </si>
  <si>
    <t xml:space="preserve">In the log, "Random activity 40" occurs after "Activity H" and before "Activity F"
</t>
  </si>
  <si>
    <t xml:space="preserve">In the log, after "Activity AL", "Activity AO" occurs before task "Activity AO", while in the model they are mutually exclusive after marking "[ent_element2817]"
</t>
  </si>
  <si>
    <t xml:space="preserve">In the log, "Random activity 13" occurs after "Activity AC" and before "Activity AG"
</t>
  </si>
  <si>
    <t xml:space="preserve">In the log, "Random activity 18" occurs after "Activity D" and before "Activity E"
</t>
  </si>
  <si>
    <t xml:space="preserve">In the log, after "Activity AH", "Activity AL" occurs before task "Activity AL", while in the model they are mutually exclusive after marking "[ent_element2831]"
</t>
  </si>
  <si>
    <t xml:space="preserve">In the log, after "Activity J", "Activity B" is repeated while in the model it is not
</t>
  </si>
  <si>
    <t xml:space="preserve">In the model, "Activity AO" occurs after "Activity AL" instead of "Activity AI"
</t>
  </si>
  <si>
    <t xml:space="preserve">In the log, "Random activity 27" occurs after "Activity E" and before "Activity H"
</t>
  </si>
  <si>
    <t xml:space="preserve">In the model, "Activity U" occurs after "Activity T" instead of "Activity A"
</t>
  </si>
  <si>
    <t xml:space="preserve">In the log, "Random activity 22" occurs after "Activity R" and before "Activity S"
</t>
  </si>
  <si>
    <t xml:space="preserve">In the model, "Activity L" occurs after "Activity K" instead of "Activity I"
</t>
  </si>
  <si>
    <t xml:space="preserve">In the model, "Activity F" occurs after "Activity H" instead of "Activity E"
</t>
  </si>
  <si>
    <t xml:space="preserve">In the model, "Activity P" occurs after "Activity O" instead of "Activity G"
</t>
  </si>
  <si>
    <t xml:space="preserve">In the log, after "Activity AP", "Activity B" is repeated while in the model it is not
</t>
  </si>
  <si>
    <t xml:space="preserve">In the log, "Random activity 27" occurs after the initial state and before "Activity A"
</t>
  </si>
  <si>
    <t xml:space="preserve">In the model, "Activity AI" occurs after "Activity AG" instead of "Activity A"
</t>
  </si>
  <si>
    <t xml:space="preserve">In the log, after "Activity AG", "Activity AK" occurs before task "Activity AK", while in the model they are mutually exclusive after marking "[exi_element2816]"
</t>
  </si>
  <si>
    <t xml:space="preserve">In the log, "Random activity 31" occurs after "Activity A" and before "Activity AB"
</t>
  </si>
  <si>
    <t xml:space="preserve">In the model, "Activity AG" occurs after "Activity AC" and before "Activity AK"
</t>
  </si>
  <si>
    <t xml:space="preserve">In the log, "Random activity 23" occurs after "Activity U" and before "Activity V"
</t>
  </si>
  <si>
    <t xml:space="preserve">In the log, "Random activity 16" occurs after "Activity U" and before "Activity V"
</t>
  </si>
  <si>
    <t xml:space="preserve">In the log, "Random activity 1" occurs after "Activity H" and before "Activity F"
</t>
  </si>
  <si>
    <t xml:space="preserve">In the model, "Activity M" occurs after "Activity I" instead of "Activity F"
</t>
  </si>
  <si>
    <t xml:space="preserve">In the model, "Activity AH" occurs after "Activity AI" instead of "Activity AC"
</t>
  </si>
  <si>
    <t xml:space="preserve">In the log, after "Activity Q", "Activity R" occurs before task "Activity R", while in the model they are mutually exclusive after marking "[exi_element2727]"
</t>
  </si>
  <si>
    <t xml:space="preserve">In the log, "Random activity 19" occurs after "Activity AK" and before "Activity AH"
</t>
  </si>
  <si>
    <t xml:space="preserve">In the log, "Random activity 35" occurs after "Activity AG" and before "Activity AI"
</t>
  </si>
  <si>
    <t xml:space="preserve">In the log, "Random activity 9" occurs after "Activity E" and before "Activity H"
</t>
  </si>
  <si>
    <t xml:space="preserve">In the log, "Random activity 2" occurs after "Activity C" and before "Activity D"
</t>
  </si>
  <si>
    <t xml:space="preserve">In the model, "Activity AO" occurs after "Activity AL" instead of "Activity AF"
</t>
  </si>
  <si>
    <t xml:space="preserve">In the log, "Random activity 4" occurs after "Activity AH" and before "Activity AL"
</t>
  </si>
  <si>
    <t xml:space="preserve">In the log, "Random activity 29" occurs after "Activity I" and before "Activity K"
</t>
  </si>
  <si>
    <t xml:space="preserve">In the log, "Random activity 24" occurs after "Activity AI" and before "Activity AH"
</t>
  </si>
  <si>
    <t xml:space="preserve">In the model, "Activity L" occurs after "Activity K" instead of "Activity D"
</t>
  </si>
  <si>
    <t xml:space="preserve">In the log, "Random activity 34" occurs after "Activity A" and before "Activity C"
</t>
  </si>
  <si>
    <t xml:space="preserve">In the log, "Random activity 11" occurs after "Activity AO" and before "Activity AM"
</t>
  </si>
  <si>
    <t xml:space="preserve">In the log, "Random activity 9" occurs after "Activity F" and before "Activity I"
</t>
  </si>
  <si>
    <t xml:space="preserve">In the model, "Activity AK" occurs after "Activity AG" instead of "Activity AF"
</t>
  </si>
  <si>
    <t xml:space="preserve">In the model, "Activity AN" occurs after "Activity AL" instead of "Activity AK"
</t>
  </si>
  <si>
    <t xml:space="preserve">In the log, "Random activity 1" occurs after "Activity E" and before "Activity G"
</t>
  </si>
  <si>
    <t xml:space="preserve">In the log, "Random activity 15" occurs after "Activity AF" and before "Activity AC"
</t>
  </si>
  <si>
    <t xml:space="preserve">In the model, "Activity J" occurs after "Activity P" instead of "Activity O"
</t>
  </si>
  <si>
    <t xml:space="preserve">In the log, after "Activity S", "Activity T" is repeated while in the model it is not
</t>
  </si>
  <si>
    <t xml:space="preserve">In the log, "Random activity 19" occurs after "Activity AH" and before "Activity AL"
</t>
  </si>
  <si>
    <t xml:space="preserve">In the model, "Activity AM" occurs after "Activity AN" instead of "Activity AG"
</t>
  </si>
  <si>
    <t xml:space="preserve">In the log, "Random activity 20" occurs after "Activity AB" and before "Activity AE"
</t>
  </si>
  <si>
    <t xml:space="preserve">In the log, after "Activity U", "Activity V" is repeated while in the model it is not
</t>
  </si>
  <si>
    <t xml:space="preserve">In the log, "Random activity 10" occurs after "Activity AG" and before "Activity AK"
</t>
  </si>
  <si>
    <t xml:space="preserve">In the log, "Random activity 23" occurs after "Activity AB" and before "Activity AE"
</t>
  </si>
  <si>
    <t xml:space="preserve">In the model, "Activity F" occurs after "Activity G" instead of "Activity C"
</t>
  </si>
  <si>
    <t xml:space="preserve">In the log, after "Activity AG", "Activity AK" occurs before task "Activity AH", while in the model they are mutually exclusive after marking "[exi_element2816]"
</t>
  </si>
  <si>
    <t xml:space="preserve">In the log, after "Activity G", "Activity F" occurs before task "Activity G", while in the model they are mutually exclusive after marking "[exi_element2734]"
</t>
  </si>
  <si>
    <t xml:space="preserve">In the log, after "Activity Z", "Activity W" occurs before task "Activity B", while in the model they are mutually exclusive after marking "[ent_element2780]"
</t>
  </si>
  <si>
    <t xml:space="preserve">In the model, "Activity Z" occurs after "Activity V" instead of "Activity T"
</t>
  </si>
  <si>
    <t xml:space="preserve">In the log, "Random activity 6" occurs after "Activity I" and before "Activity M"
</t>
  </si>
  <si>
    <t xml:space="preserve">In the log, "Activity O" occurs after "Activity G" and before "Activity P"
</t>
  </si>
  <si>
    <t xml:space="preserve">In the log, "Random activity 8" occurs after "Activity G" and before "Activity F"
</t>
  </si>
  <si>
    <t xml:space="preserve">In the log, "Random activity 41" occurs after the initial state and before "Activity A"
</t>
  </si>
  <si>
    <t xml:space="preserve">In the log, "Random activity 8" occurs after "Activity AM" and before "Activity AP"
</t>
  </si>
  <si>
    <t xml:space="preserve">In the log, "Random activity 24" occurs after "Activity G" and before "Activity F"
</t>
  </si>
  <si>
    <t xml:space="preserve">In the log, "Random activity 35" occurs after "Activity C" and before "Activity D"
</t>
  </si>
  <si>
    <t xml:space="preserve">In the log, "Random activity 28" occurs after "Activity AF" and before "Activity AC"
</t>
  </si>
  <si>
    <t xml:space="preserve">In the log, "Random activity 40" occurs after "Activity A" and before "Activity AB"
</t>
  </si>
  <si>
    <t xml:space="preserve">In the log, after "Activity E", "Activity G" occurs before task "Activity G", while in the model they are mutually exclusive after marking "[exi_element2734]"
</t>
  </si>
  <si>
    <t xml:space="preserve">In the log, "Random activity 8" occurs after the initial state and before "Activity A"
</t>
  </si>
  <si>
    <t xml:space="preserve">In the log, "Activity K" occurs after "Activity E" and before "Activity L"
</t>
  </si>
  <si>
    <t xml:space="preserve">In the log, "Random activity 36" occurs after "Activity P" and before "Activity J"
</t>
  </si>
  <si>
    <t xml:space="preserve">In the log, "Random activity 32" occurs after "Activity D" and before "Activity E"
</t>
  </si>
  <si>
    <t xml:space="preserve">In the log, "Activity AO" occurs after "Activity AI" and before "Activity AH"
</t>
  </si>
  <si>
    <t xml:space="preserve">In the model, "Activity AI" occurs after "Activity AG" instead of "Activity AE"
</t>
  </si>
  <si>
    <t xml:space="preserve">In the model, "Activity AN" occurs after "Activity AL" instead of "Activity AF"
</t>
  </si>
  <si>
    <t xml:space="preserve">In the log, "Random activity 20" occurs after "Activity AD" and before "Activity AC"
</t>
  </si>
  <si>
    <t xml:space="preserve">In the log, "Random activity 28" occurs after "Activity O" and before "Activity P"
</t>
  </si>
  <si>
    <t xml:space="preserve">In the log, "Random activity 41" occurs after "Activity AC" and before "Activity AG"
</t>
  </si>
  <si>
    <t xml:space="preserve">In the log, after "Activity AB", "Activity AF" occurs before task "Activity AF", while in the model they are mutually exclusive after marking "[exi_element2801]"
</t>
  </si>
  <si>
    <t xml:space="preserve">In the log, "Random activity 18" occurs after "Activity I" and before "Activity O"
</t>
  </si>
  <si>
    <t xml:space="preserve">In the model, "Activity AM" occurs after "Activity AN" instead of "Activity AJ"
</t>
  </si>
  <si>
    <t xml:space="preserve">In the log, after "Activity A", "Activity R" occurs before task "Activity Q", while in the model they are mutually exclusive after marking "[exi_element2727]"
</t>
  </si>
  <si>
    <t xml:space="preserve">In the log, "Random activity 6" occurs after "Activity AC" and before "Activity AG"
</t>
  </si>
  <si>
    <t xml:space="preserve">In the log, "Random activity 14" occurs after "Activity E" and before "Activity H"
</t>
  </si>
  <si>
    <t xml:space="preserve">In the model, "Activity AN" occurs after "Activity AL" instead of "Activity AE"
</t>
  </si>
  <si>
    <t xml:space="preserve">In the log, "Random activity 1" occurs after the initial state and before "Activity A"
</t>
  </si>
  <si>
    <t xml:space="preserve">In the log, "Activity G" occurs after "Activity C" and before "Activity F"
</t>
  </si>
  <si>
    <t xml:space="preserve">In the log, "Random activity 10" occurs after "Activity A" and before "Activity AB"
</t>
  </si>
  <si>
    <t xml:space="preserve">In the log, "Random activity 33" occurs after the initial state and before "Activity A"
</t>
  </si>
  <si>
    <t xml:space="preserve">In the log, "Random activity 3" occurs after "Activity T" and before "Activity U"
</t>
  </si>
  <si>
    <t xml:space="preserve">In the model, "Activity W" occurs after "Activity Z" and before "Activity B"
</t>
  </si>
  <si>
    <t xml:space="preserve">In the model, "Activity N" occurs after "Activity M" and before "Activity J"
</t>
  </si>
  <si>
    <t xml:space="preserve">In the log, "Random activity 5" occurs after "Activity E" and before "Activity H"
</t>
  </si>
  <si>
    <t xml:space="preserve">In the log, "Random activity 8" occurs after "Activity C" and before "Activity D"
</t>
  </si>
  <si>
    <t xml:space="preserve">In the model, "Activity K" occurs after "Activity I" and before "Activity L"
</t>
  </si>
  <si>
    <t xml:space="preserve">In the log, "Random activity 7" occurs after "Activity AC" and before "Activity AG"
</t>
  </si>
  <si>
    <t xml:space="preserve">In the log, "Random activity 19" occurs after "Activity A" and before "Activity Q"
</t>
  </si>
  <si>
    <t xml:space="preserve">In the log, "Random activity 14" occurs after "Activity A" and before "Activity C"
</t>
  </si>
  <si>
    <t xml:space="preserve">In the log, "Random activity 27" occurs after "Activity AC" and before "Activity AG"
</t>
  </si>
  <si>
    <t xml:space="preserve">In the log, "Random activity 29" occurs after "Activity D" and before "Activity E"
</t>
  </si>
  <si>
    <t xml:space="preserve">In the model, "Activity AM" occurs after "Activity AN" instead of "Activity AI"
</t>
  </si>
  <si>
    <t xml:space="preserve">In the log, "Random activity 15" occurs after "Activity AC" and before "Activity AG"
</t>
  </si>
  <si>
    <t xml:space="preserve">In the log, "Random activity 30" occurs after "Activity AM" and before "Activity AP"
</t>
  </si>
  <si>
    <t xml:space="preserve">In the log, "Random activity 37" occurs after "Activity AH" and before "Activity AL"
</t>
  </si>
  <si>
    <t xml:space="preserve">In the log, "Random activity 17" occurs after "Activity M" and before "Activity N"
</t>
  </si>
  <si>
    <t xml:space="preserve">In the log, "Random activity 6" occurs after "Activity I" and before "Activity O"
</t>
  </si>
  <si>
    <t xml:space="preserve">In the log, "Activity K" occurs after "Activity C" and before "Activity L"
</t>
  </si>
  <si>
    <t xml:space="preserve">In the log, "Random activity 2" occurs after "Activity V" and before "Activity AA"
</t>
  </si>
  <si>
    <t xml:space="preserve">In the model, "Activity J" occurs after "Activity N" instead of "Activity M"
</t>
  </si>
  <si>
    <t xml:space="preserve">In the model, "Activity W" occurs after "Activity Y" instead of "Activity U"
</t>
  </si>
  <si>
    <t xml:space="preserve">In the log, "Random activity 29" occurs after "Activity AC" and before "Activity AG"
</t>
  </si>
  <si>
    <t xml:space="preserve">In the log, "Random activity 41" occurs after "Activity AH" and before "Activity AL"
</t>
  </si>
  <si>
    <t xml:space="preserve">In the log, "Random activity 36" occurs after the initial state and before "Activity A"
</t>
  </si>
  <si>
    <t xml:space="preserve">In the log, "Random activity 10" occurs after "Activity V" and before "Activity Y"
</t>
  </si>
  <si>
    <t xml:space="preserve">In the log, "Random activity 24" occurs after "Activity E" and before "Activity G"
</t>
  </si>
  <si>
    <t xml:space="preserve">In the log, "Random activity 6" occurs after "Activity AK" and before "Activity AH"
</t>
  </si>
  <si>
    <t xml:space="preserve">In the log, "Random activity 20" occurs after "Activity I" and before "Activity K"
</t>
  </si>
  <si>
    <t xml:space="preserve">In the model, "Activity J" occurs after "Activity L" instead of "Activity G"
</t>
  </si>
  <si>
    <t xml:space="preserve">In the log, "Random activity 33" occurs after "Activity A" and before "Activity C"
</t>
  </si>
  <si>
    <t xml:space="preserve">In the log, "Random activity 11" occurs after "Activity A" and before "Activity Q"
</t>
  </si>
  <si>
    <t xml:space="preserve">In the log, "Random activity 35" occurs after "Activity F" and before "Activity I"
</t>
  </si>
  <si>
    <t xml:space="preserve">In the log, "Random activity 14" occurs after "Activity C" and before "Activity D"
</t>
  </si>
  <si>
    <t xml:space="preserve">In the log, "Random activity 23" occurs after "Activity AG" and before "Activity AI"
</t>
  </si>
  <si>
    <t xml:space="preserve">In the log, "Random activity 30" occurs after "Activity I" and before "Activity O"
</t>
  </si>
  <si>
    <t xml:space="preserve">In the log, "Random activity 9" occurs after "Activity M" and before "Activity N"
</t>
  </si>
  <si>
    <t xml:space="preserve">In the log, "Random activity 40" occurs after "Activity AB" and before "Activity AF"
</t>
  </si>
  <si>
    <t xml:space="preserve">In the log, "Random activity 18" occurs after "Activity AD" and before "Activity AC"
</t>
  </si>
  <si>
    <t xml:space="preserve">In the log, after "Activity E", "Activity G" occurs before task "Activity D", while in the model they are mutually exclusive after marking "[exi_element2727]"
</t>
  </si>
  <si>
    <t xml:space="preserve">In the log, "Random activity 18" occurs after "Activity AL" and before "Activity AN"
</t>
  </si>
  <si>
    <t xml:space="preserve">In the log, "Activity AD" occurs after "Activity AH" and before "Activity AL"
</t>
  </si>
  <si>
    <t xml:space="preserve">In the log, "Activity AK" occurs after "Activity AG" and before "Activity B"
</t>
  </si>
  <si>
    <t xml:space="preserve">In the log, "Random activity 39" occurs after "Activity G" and before "Activity F"
</t>
  </si>
  <si>
    <t xml:space="preserve">In the log, after "Activity AJ", "Activity AH" occurs before task "Activity AH", while in the model they are mutually exclusive after marking "[exi_element2816]"
</t>
  </si>
  <si>
    <t xml:space="preserve">In the log, after "Activity Y", "Activity W" is repeated while in the model it is not
</t>
  </si>
  <si>
    <t xml:space="preserve">In the model, "Activity AL" occurs after "Activity AH" instead of "Activity AH"
</t>
  </si>
  <si>
    <t xml:space="preserve">In the log, "Random activity 24" occurs after "Activity O" and before "Activity P"
</t>
  </si>
  <si>
    <t xml:space="preserve">In the log, "Random activity 40" occurs after "Activity V" and before "Activity X"
</t>
  </si>
  <si>
    <t xml:space="preserve">In the log, "Random activity 21" occurs after "Activity A" and before "Activity AB"
</t>
  </si>
  <si>
    <t xml:space="preserve">In the log, "Random activity 1" occurs after "Activity Q" and before "Activity R"
</t>
  </si>
  <si>
    <t xml:space="preserve">In the model, "Activity Y" occurs after "Activity V" and before "Activity W"
</t>
  </si>
  <si>
    <t xml:space="preserve">In the log, "Random activity 28" occurs after "Activity AG" and before "Activity AI"
</t>
  </si>
  <si>
    <t xml:space="preserve">In the model, "Activity AH" occurs after "Activity AJ" instead of "Activity AI"
</t>
  </si>
  <si>
    <t xml:space="preserve">In the log, "Random activity 15" occurs after "Activity AL" and before "Activity AO"
</t>
  </si>
  <si>
    <t xml:space="preserve">In the log, after "Activity F", "Activity I" occurs before task "Activity I", while in the model they are mutually exclusive after marking "[ent_element2735]"
</t>
  </si>
  <si>
    <t xml:space="preserve">In the model, "Activity I" occurs after "Activity F" instead of "Activity G"
</t>
  </si>
  <si>
    <t xml:space="preserve">In the model, "Activity AH" occurs after "Activity AI" instead of "Activity AI"
</t>
  </si>
  <si>
    <t xml:space="preserve">In the log, "Activity AF" occurs after "Activity AB" and before "Activity AH"
</t>
  </si>
  <si>
    <t xml:space="preserve">In the log, after "Activity C", "Activity D" occurs before task "Activity C", while in the model they are mutually exclusive after marking "[exi_element2727]"
</t>
  </si>
  <si>
    <t xml:space="preserve">In the log, "Activity H" occurs after "Activity K" and before "Activity L"
</t>
  </si>
  <si>
    <t xml:space="preserve">In the model, "Activity P" occurs after "Activity O" instead of "Activity I"
</t>
  </si>
  <si>
    <t xml:space="preserve">In the log, after "Activity AL", "Activity AM" occurs before task "Activity AN", while in the model they are mutually exclusive after marking "[exi_element2832]"
</t>
  </si>
  <si>
    <t xml:space="preserve">In the log, "Random activity 15" occurs after "Activity A" and before "Activity AB"
</t>
  </si>
  <si>
    <t xml:space="preserve">In the log, "Random activity 13" occurs after "Activity AM" and before "Activity AP"
</t>
  </si>
  <si>
    <t xml:space="preserve">In the log, "Random activity 26" occurs after "Activity AC" and before "Activity AG"
</t>
  </si>
  <si>
    <t xml:space="preserve">In the log, "Random activity 38" occurs after "Activity I" and before "Activity M"
</t>
  </si>
  <si>
    <t xml:space="preserve">In the model, "Activity K" occurs after "Activity I" instead of "Activity I"
</t>
  </si>
  <si>
    <t xml:space="preserve">In the log, "Activity G" occurs after "Activity J" and before "Activity B"
</t>
  </si>
  <si>
    <t xml:space="preserve">In the log, "Random activity 26" occurs after "Activity I" and before "Activity M"
</t>
  </si>
  <si>
    <t xml:space="preserve">In the log, after "Activity AH", "Activity AL" occurs before task "Activity AK", while in the model they are mutually exclusive after marking "[ent_element2815]"
</t>
  </si>
  <si>
    <t xml:space="preserve">In the log, after "Activity I", "Activity O" occurs before task "Activity G", while in the model they are mutually exclusive after marking "[exi_element2734]"
</t>
  </si>
  <si>
    <t xml:space="preserve">In the log, "Activity AD" occurs after "Activity AB" and before "Activity AN"
</t>
  </si>
  <si>
    <t xml:space="preserve">In the log, "Random activity 5" occurs after "Activity N" and before "Activity J"
</t>
  </si>
  <si>
    <t xml:space="preserve">In the model, "Activity O" occurs after "Activity I" instead of "Activity I"
</t>
  </si>
  <si>
    <t xml:space="preserve">In the model, "Activity AO" occurs after "Activity AL" instead of "Activity AL"
</t>
  </si>
  <si>
    <t xml:space="preserve">In the log, after "Activity AC", "Activity AG" occurs before task "Activity AB", while in the model they are mutually exclusive after marking "[exi_element2727]"
</t>
  </si>
  <si>
    <t xml:space="preserve">In the model, "Activity AH" occurs after "Activity AJ" instead of "Activity AK"
</t>
  </si>
  <si>
    <t xml:space="preserve">In the model, "Activity AP" occurs after "Activity AM" instead of "Activity AM"
</t>
  </si>
  <si>
    <t xml:space="preserve">In the log, "Random activity 21" occurs after "Activity AL" and before "Activity AO"
</t>
  </si>
  <si>
    <t xml:space="preserve">In the log, after "Activity N", "Activity J" occurs before task "Activity N", while in the model they are mutually exclusive after marking "[exi_element2747]"
</t>
  </si>
  <si>
    <t xml:space="preserve">In the model, "Activity AM" occurs after "Activity AO" instead of "Activity AO"
</t>
  </si>
  <si>
    <t xml:space="preserve">In the log, "Random activity 19" occurs after "Activity AD" and before "Activity AC"
</t>
  </si>
  <si>
    <t xml:space="preserve">In the log, "Random activity 18" occurs after "Activity AB" and before "Activity A"
</t>
  </si>
  <si>
    <t xml:space="preserve">In the log, "Random activity 40" occurs after "Activity AM" and before "Activity AP"
</t>
  </si>
  <si>
    <t xml:space="preserve">In the log, "Random activity 37" occurs after "Activity AC" and before "Activity AG"
</t>
  </si>
  <si>
    <t xml:space="preserve">In the model, "Activity AM" occurs after "Activity AN" instead of "Activity AO"
</t>
  </si>
  <si>
    <t xml:space="preserve">In the log, "Random activity 1" occurs after "Activity AL" and before "Activity AO"
</t>
  </si>
  <si>
    <t xml:space="preserve">In the log, "Activity AD" occurs after "Activity AL" and before "Activity AO"
</t>
  </si>
  <si>
    <t xml:space="preserve">In the log, after "Activity AH", "Activity AG" occurs before task "Activity AJ", while in the model they are mutually exclusive after marking "[exi_element2816]"
</t>
  </si>
  <si>
    <t xml:space="preserve">In the log, "Random activity 2" occurs after "Activity AC" and before "Activity AG"
</t>
  </si>
  <si>
    <t xml:space="preserve">In the log, "Random activity 26" occurs after "Activity AO" and before "Activity AM"
</t>
  </si>
  <si>
    <t xml:space="preserve">In the log, "Random activity 30" occurs after "Activity E" and before "Activity G"
</t>
  </si>
  <si>
    <t xml:space="preserve">In the log, "Random activity 33" occurs after "Activity V" and before "Activity Y"
</t>
  </si>
  <si>
    <t xml:space="preserve">In the model, "Activity J" occurs after "Activity P" instead of "Activity P"
</t>
  </si>
  <si>
    <t xml:space="preserve">In the log, "Random activity 5" occurs after "Activity D" and before "Activity E"
</t>
  </si>
  <si>
    <t xml:space="preserve">In the log, after "Activity I", "Activity M" occurs before task "Activity H", while in the model they are mutually exclusive after marking "[exi_element2734]"
</t>
  </si>
  <si>
    <t xml:space="preserve">In the model, "Activity W" occurs after "Activity X" instead of "Activity AA"
</t>
  </si>
  <si>
    <t xml:space="preserve">In the model, "Activity I" occurs after "Activity F" instead of "Activity F"
</t>
  </si>
  <si>
    <t xml:space="preserve">In the model, "Activity W" occurs after "Activity Z" instead of "Activity Y"
</t>
  </si>
  <si>
    <t xml:space="preserve">In the log, "Random activity 10" occurs after "Activity AO" and before "Activity AM"
</t>
  </si>
  <si>
    <t xml:space="preserve">In the log, after "Activity L", "Activity J" occurs before task "Activity J", while in the model they are mutually exclusive after marking "[exi_element2747]"
</t>
  </si>
  <si>
    <t xml:space="preserve">In the log, "Activity AJ" occurs after "Activity AG" and before "Activity AM"
</t>
  </si>
  <si>
    <t xml:space="preserve">In the model, "Activity AK" occurs after "Activity AG" instead of "Activity AG"
</t>
  </si>
  <si>
    <t xml:space="preserve">In the log, "Random activity 12" occurs after "Activity AC" and before "Activity AG"
</t>
  </si>
  <si>
    <t xml:space="preserve">In the log, after "Activity AG", "Activity AI" occurs before task "Activity AD", while in the model they are mutually exclusive after marking "[exi_element2801]"
</t>
  </si>
  <si>
    <t xml:space="preserve">In the log, after "Activity E", "Activity G" occurs before task "Activity E", while in the model they are mutually exclusive after marking "[ent_element2733]"
</t>
  </si>
  <si>
    <t xml:space="preserve">In the log, after "Activity Y", "Activity V" occurs before task "Activity Y", while in the model they are mutually exclusive after marking "[exi_element2779]"
</t>
  </si>
  <si>
    <t xml:space="preserve">In the log, after "Activity G", "Activity F" occurs before task "Activity F", while in the model they are mutually exclusive after marking "[ent_element2733]"
</t>
  </si>
  <si>
    <t xml:space="preserve">In the model, "Activity W" occurs after "Activity AA" and before "Activity B"
</t>
  </si>
  <si>
    <t xml:space="preserve">In the log, "Activity H" occurs after "Activity J" and before "Activity B"
</t>
  </si>
  <si>
    <t xml:space="preserve">In the log, after "Activity Y", "Activity W" occurs before task "Activity W", while in the model they are mutually exclusive after marking "[ent_element2778]"
</t>
  </si>
  <si>
    <t xml:space="preserve">In the model, "Activity V" occurs after "Activity U" and before "Activity Z"
</t>
  </si>
  <si>
    <t xml:space="preserve">In the log, "Activity G" occurs after "Activity I" and before "Activity O"
</t>
  </si>
  <si>
    <t xml:space="preserve">In the log, "Activity G" occurs after "Activity J" and before "Activity F"
</t>
  </si>
  <si>
    <t xml:space="preserve">In the log, "Random activity 10" occurs after "Activity AM" and before "Activity AP"
</t>
  </si>
  <si>
    <t xml:space="preserve">In the log, "Random activity 8" occurs after "Activity I" and before "Activity O"
</t>
  </si>
  <si>
    <t xml:space="preserve">In the log, "Random activity 27" occurs after "Activity C" and before "Activity D"
</t>
  </si>
  <si>
    <t xml:space="preserve">In the log, "Activity H" occurs after "Activity I" and before "Activity O"
</t>
  </si>
  <si>
    <t xml:space="preserve">In the log, "Random activity 6" occurs after "Activity AM" and before "Activity AP"
</t>
  </si>
  <si>
    <t xml:space="preserve">In the log, "Random activity 26" occurs after "Activity P" and before "Activity J"
</t>
  </si>
  <si>
    <t xml:space="preserve">In the log, "Random activity 25" occurs after "Activity AM" and before "Activity AP"
</t>
  </si>
  <si>
    <t xml:space="preserve">In the log, "Random activity 13" occurs after "Activity P" and before "Activity J"
</t>
  </si>
  <si>
    <t xml:space="preserve">In the log, "Random activity 20" occurs after "Activity AC" and before "Activity AG"
</t>
  </si>
  <si>
    <t xml:space="preserve">In the log, "Activity AI" occurs after "Activity AG" and before "Activity AM"
</t>
  </si>
  <si>
    <t xml:space="preserve">In the model, "Activity W" occurs after "Activity X" instead of "Activity Y"
</t>
  </si>
  <si>
    <t xml:space="preserve">In the log, "Random activity 4" occurs after "Activity AB" and before "Activity AF"
</t>
  </si>
  <si>
    <t xml:space="preserve">In the log, "Random activity 19" occurs after "Activity AB" and before "Activity AF"
</t>
  </si>
  <si>
    <t xml:space="preserve">In the log, "Activity P" occurs after "Activity O" and before "Activity E"
</t>
  </si>
  <si>
    <t xml:space="preserve">In the log, "Random activity 41" occurs after "Activity I" and before "Activity O"
</t>
  </si>
  <si>
    <t xml:space="preserve">In the log, "Random activity 1" occurs after "Activity E" and before "Activity H"
</t>
  </si>
  <si>
    <t xml:space="preserve">In the log, "Random activity 17" occurs after "Activity AM" and before "Activity AP"
</t>
  </si>
  <si>
    <t xml:space="preserve">In the log, "Random activity 16" occurs after "Activity AM" and before "Activity AP"
</t>
  </si>
  <si>
    <t xml:space="preserve">In the log, "Activity H" occurs after "Activity E" and before "Activity P"
</t>
  </si>
  <si>
    <t xml:space="preserve">In the log, "Activity H" occurs after "Activity E" and before "Activity J"
</t>
  </si>
  <si>
    <t xml:space="preserve">In the log, "Activity G" occurs after "Activity E" and before "Activity B"
</t>
  </si>
  <si>
    <t xml:space="preserve">In the log, after "Activity I", "Activity O" occurs before task "Activity I", while in the model they are mutually exclusive after marking "[ent_element2746]"
</t>
  </si>
  <si>
    <t xml:space="preserve">In the log, "Random activity 23" occurs after "Activity AB" and before "Activity AF"
</t>
  </si>
  <si>
    <t xml:space="preserve">In the log, "Random activity 40" occurs after "Activity N" and before "Activity J"
</t>
  </si>
  <si>
    <t xml:space="preserve">In the log, "Random activity 4" occurs after "Activity AG" and before "Activity AK"
</t>
  </si>
  <si>
    <t xml:space="preserve">In the log, "Random activity 3" occurs after "Activity O" and before "Activity P"
</t>
  </si>
  <si>
    <t xml:space="preserve">In the log, "Random activity 25" occurs after "Activity D" and before "Activity E"
</t>
  </si>
  <si>
    <t xml:space="preserve">In the log, after "Activity L", "Activity J" is repeated while in the model it is not
</t>
  </si>
  <si>
    <t xml:space="preserve">In the log, "Random activity 14" occurs after "Activity AM" and before "Activity AP"
</t>
  </si>
  <si>
    <t xml:space="preserve">In the model, "Activity AM" occurs after "Activity AO" instead of "Activity AN"
</t>
  </si>
  <si>
    <t xml:space="preserve">In the log, "Activity P" occurs after "Activity O" and before "Activity D"
</t>
  </si>
  <si>
    <t xml:space="preserve">In the log, "Random activity 13" occurs after "Activity E" and before "Activity G"
</t>
  </si>
  <si>
    <t xml:space="preserve">In the log, "Random activity 9" occurs after "Activity AN" and before "Activity AM"
</t>
  </si>
  <si>
    <t xml:space="preserve">In the log, after "Activity AB", "Activity A" occurs before task "Activity AB", while in the model they are mutually exclusive after marking "[exi_element2727]"
</t>
  </si>
  <si>
    <t xml:space="preserve">In the log, "Random activity 33" occurs after "Activity G" and before "Activity F"
</t>
  </si>
  <si>
    <t xml:space="preserve">In the log, "Random activity 17" occurs after "Activity I" and before "Activity O"
</t>
  </si>
  <si>
    <t xml:space="preserve">In the log, "Random activity 22" occurs after "Activity L" and before "Activity J"
</t>
  </si>
  <si>
    <t xml:space="preserve">In the model, "Activity AG" occurs after "Activity AC" instead of "Activity AF"
</t>
  </si>
  <si>
    <t xml:space="preserve">In the log, "Random activity 40" occurs after "Activity AA" and before "Activity W"
</t>
  </si>
  <si>
    <t xml:space="preserve">In the log, "Random activity 5" occurs after "Activity AG" and before "Activity AI"
</t>
  </si>
  <si>
    <t xml:space="preserve">In the log, "Random activity 9" occurs after "Activity G" and before "Activity F"
</t>
  </si>
  <si>
    <t xml:space="preserve">In the log, "Random activity 35" occurs after "Activity O" and before "Activity P"
</t>
  </si>
  <si>
    <t xml:space="preserve">In the log, after "Activity D", "Activity E" occurs before task "Activity E", while in the model they are mutually exclusive after marking "[exi_element2734]"
</t>
  </si>
  <si>
    <t xml:space="preserve">In the model, "Activity M" occurs after "Activity I" instead of "Activity I"
</t>
  </si>
  <si>
    <t xml:space="preserve">In the log, "Random activity 40" occurs after "Activity O" and before "Activity P"
</t>
  </si>
  <si>
    <t xml:space="preserve">In the log, after "Activity AB", "Activity AF" occurs before task "Activity AC", while in the model they are mutually exclusive after marking "[exi_element2727]"
</t>
  </si>
  <si>
    <t xml:space="preserve">In the log, "Activity AF" occurs after "Activity AB" and before "Activity AL"
</t>
  </si>
  <si>
    <t xml:space="preserve">In the log, "Random activity 7" occurs after "Activity AO" and before "Activity AM"
</t>
  </si>
  <si>
    <t xml:space="preserve">In the log, "Random activity 25" occurs after "Activity H" and before "Activity F"
</t>
  </si>
  <si>
    <t xml:space="preserve">In the model, "Activity J" occurs after "Activity N" instead of "Activity N"
</t>
  </si>
  <si>
    <t xml:space="preserve">In the log, "Activity G" occurs after "Activity I" and before "Activity M"
</t>
  </si>
  <si>
    <t xml:space="preserve">In the log, "Random activity 24" occurs after "Activity T" and before "Activity U"
</t>
  </si>
  <si>
    <t xml:space="preserve">In the log, after "Activity AB", "Activity AC" occurs before task "Activity AE", while in the model they are mutually exclusive after marking "[exi_element2801]"
</t>
  </si>
  <si>
    <t xml:space="preserve">In the log, after "Activity E", "Activity H" occurs before task "Activity D", while in the model they are mutually exclusive after marking "[exi_element2727]"
</t>
  </si>
  <si>
    <t xml:space="preserve">In the log, "Activity AF" occurs after "Activity AL" and before "Activity AC"
</t>
  </si>
  <si>
    <t xml:space="preserve">In the log, "Random activity 22" occurs after "Activity N" and before "Activity J"
</t>
  </si>
  <si>
    <t xml:space="preserve">In the log, "Random activity 33" occurs after "Activity F" and before "Activity I"
</t>
  </si>
  <si>
    <t xml:space="preserve">In the log, after "Activity H", "Activity E" occurs before task "Activity H", while in the model they are mutually exclusive after marking "[exi_element2734]"
</t>
  </si>
  <si>
    <t xml:space="preserve">In the model, "Activity AH" occurs after "Activity AK" instead of "Activity AK"
</t>
  </si>
  <si>
    <t xml:space="preserve">In the log, "Random activity 33" occurs after "Activity E" and before "Activity H"
</t>
  </si>
  <si>
    <t xml:space="preserve">In the log, after "Activity E", "Activity D" occurs before task "Activity E", while in the model they are mutually exclusive after marking "[ent_element2733]"
</t>
  </si>
  <si>
    <t xml:space="preserve">In the log, "Random activity 10" occurs after "Activity F" and before "Activity I"
</t>
  </si>
  <si>
    <t xml:space="preserve">In the log, "Random activity 17" occurs after "Activity O" and before "Activity P"
</t>
  </si>
  <si>
    <t xml:space="preserve">In the log, "Random activity 41" occurs after "Activity G" and before "Activity F"
</t>
  </si>
  <si>
    <t xml:space="preserve">In the log, "Activity AD" occurs after "Activity AG" and before "Activity AK"
</t>
  </si>
  <si>
    <t xml:space="preserve">In the model, "Activity AH" occurs after "Activity AJ" instead of "Activity AJ"
</t>
  </si>
  <si>
    <t xml:space="preserve">In the log, after "Activity I", "Activity F" occurs before task "Activity I", while in the model they are mutually exclusive after marking "[ent_element2746]"
</t>
  </si>
  <si>
    <t xml:space="preserve">In the log, "Activity AI" occurs after "Activity AP" and before "Activity AH"
</t>
  </si>
  <si>
    <t xml:space="preserve">In the log, "Activity AJ" occurs after "Activity AP" and before "Activity AH"
</t>
  </si>
  <si>
    <t xml:space="preserve">In the log, "Activity AD" occurs after "Activity AB" and before "Activity AH"
</t>
  </si>
  <si>
    <t xml:space="preserve">In the log, "Random activity 21" occurs after "Activity Y" and before "Activity W"
</t>
  </si>
  <si>
    <t xml:space="preserve">In the log, "Random activity 29" occurs after "Activity AF" and before "Activity AC"
</t>
  </si>
  <si>
    <t xml:space="preserve">In the log, "Random activity 12" occurs after "Activity P" and before "Activity J"
</t>
  </si>
  <si>
    <t xml:space="preserve">In the log, "Random activity 7" occurs after "Activity N" and before "Activity J"
</t>
  </si>
  <si>
    <t xml:space="preserve">In the model, "Activity F" occurs after "Activity G" instead of "Activity H"
</t>
  </si>
  <si>
    <t xml:space="preserve">In the log, "Activity AD" occurs after "Activity AL" and before "Activity AC"
</t>
  </si>
  <si>
    <t xml:space="preserve">In the log, after "Activity O", "Activity P" occurs before task "Activity P", while in the model they are mutually exclusive after marking "[exi_element2747]"
</t>
  </si>
  <si>
    <t xml:space="preserve">In the model, "Activity I" occurs after "Activity F" instead of "Activity H"
</t>
  </si>
  <si>
    <t xml:space="preserve">In the log, "Random activity 5" occurs after "Activity AH" and before "Activity AL"
</t>
  </si>
  <si>
    <t xml:space="preserve">In the log, "Random activity 25" occurs after "Activity I" and before "Activity O"
</t>
  </si>
  <si>
    <t xml:space="preserve">In the model, "Activity U" occurs after "Activity T" instead of "Activity T"
</t>
  </si>
  <si>
    <t xml:space="preserve">In the log, "Random activity 40" occurs after "Activity AE" and before "Activity AC"
</t>
  </si>
  <si>
    <t xml:space="preserve">In the log, "Activity AI" occurs after "Activity AG" and before "Activity B"
</t>
  </si>
  <si>
    <t xml:space="preserve">In the log, after "Activity R", "Activity A" occurs before task "Activity A", while in the model they are mutually exclusive after marking "[exi_element2727]"
</t>
  </si>
  <si>
    <t xml:space="preserve">In the log, "Random activity 7" occurs after "Activity AM" and before "Activity AP"
</t>
  </si>
  <si>
    <t xml:space="preserve">In the model, "Activity AN" occurs after "Activity AL" instead of "Activity AL"
</t>
  </si>
  <si>
    <t xml:space="preserve">In the log, "Activity AI" occurs after "Activity AP" and before "Activity B"
</t>
  </si>
  <si>
    <t xml:space="preserve">In the log, "Activity AI" occurs after "Activity AL" and before "Activity AO"
</t>
  </si>
  <si>
    <t xml:space="preserve">In the log, "Activity AJ" occurs after "Activity AG" and before "Activity B"
</t>
  </si>
  <si>
    <t xml:space="preserve">In the log, "Random activity 16" occurs after "Activity AN" and before "Activity AM"
</t>
  </si>
  <si>
    <t xml:space="preserve">In the log, "Random activity 22" occurs after "Activity AN" and before "Activity AM"
</t>
  </si>
  <si>
    <t xml:space="preserve">In the log, "Random activity 34" occurs after "Activity AO" and before "Activity AM"
</t>
  </si>
  <si>
    <t xml:space="preserve">In the log, "Random activity 28" occurs after "Activity C" and before "Activity D"
</t>
  </si>
  <si>
    <t xml:space="preserve">In the log, "Activity AF" occurs after "Activity AH" and before "Activity AC"
</t>
  </si>
  <si>
    <t xml:space="preserve">In the log, "Activity AD" occurs after "Activity AG" and before "Activity AI"
</t>
  </si>
  <si>
    <t xml:space="preserve">In the log, after "Activity AM", "Activity AP" occurs before task "Activity AO", while in the model they are mutually exclusive after marking "[exi_element2832]"
</t>
  </si>
  <si>
    <t xml:space="preserve">In the log, "Random activity 27" occurs after "Activity AM" and before "Activity AP"
</t>
  </si>
  <si>
    <t xml:space="preserve">In the model, "Activity N" occurs after "Activity M" instead of "Activity M"
</t>
  </si>
  <si>
    <t xml:space="preserve">In the log, "Random activity 11" occurs after "Activity L" and before "Activity J"
</t>
  </si>
  <si>
    <t xml:space="preserve">In the log, after "Activity AL", "Activity AO" occurs before task "Activity AH", while in the model they are mutually exclusive after marking "[ent_element2817]"
</t>
  </si>
  <si>
    <t xml:space="preserve">In the log, "Random activity 33" occurs after "Activity AG" and before "Activity AI"
</t>
  </si>
  <si>
    <t xml:space="preserve">In the log, "Random activity 27" occurs after "Activity N" and before "Activity J"
</t>
  </si>
  <si>
    <t xml:space="preserve">In the log, after "Activity AL", "Activity AO" occurs before task "Activity AL", while in the model they are mutually exclusive after marking "[ent_element2831]"
</t>
  </si>
  <si>
    <t xml:space="preserve">In the model, "Activity V" occurs after "Activity U" instead of "Activity U"
</t>
  </si>
  <si>
    <t xml:space="preserve">In the log, "Activity AK" occurs after "Activity AL" and before "Activity AO"
</t>
  </si>
  <si>
    <t xml:space="preserve">In the log, after "Activity E", "Activity F" occurs before task "Activity G", while in the model they are mutually exclusive after marking "[exi_element2734]"
</t>
  </si>
  <si>
    <t xml:space="preserve">In the log, after "Activity AK", "Activity AC" occurs before task "Activity AK", while in the model they are mutually exclusive after marking "[exi_element2816]"
</t>
  </si>
  <si>
    <t xml:space="preserve">In the log, after "Activity Q", "Activity R" occurs before task "Activity Q", while in the model they are mutually exclusive after marking "[exi_element2727]"
</t>
  </si>
  <si>
    <t xml:space="preserve">In the log, "Random activity 21" occurs after "Activity AM" and before "Activity AP"
</t>
  </si>
  <si>
    <t xml:space="preserve">In the log, "Random activity 12" occurs after "Activity AM" and before "Activity AP"
</t>
  </si>
  <si>
    <t xml:space="preserve">In the log, "Random activity 18" occurs after "Activity AL" and before "Activity AO"
</t>
  </si>
  <si>
    <t xml:space="preserve">In the model, "Activity J" occurs after "Activity L" instead of "Activity L"
</t>
  </si>
  <si>
    <t xml:space="preserve">In the log, "Random activity 36" occurs after "Activity D" and before "Activity E"
</t>
  </si>
  <si>
    <t xml:space="preserve">In the model, "Activity AM" occurs after "Activity AN" instead of "Activity AN"
</t>
  </si>
  <si>
    <t xml:space="preserve">In the log, after "Activity T", "Activity U" is repeated while in the model it is not
</t>
  </si>
  <si>
    <t xml:space="preserve">In the log, "Random activity 35" occurs after "Activity AG" and before "Activity AJ"
</t>
  </si>
  <si>
    <t xml:space="preserve">In the log, "Activity AI" occurs after "Activity AM" and before "Activity AH"
</t>
  </si>
  <si>
    <t xml:space="preserve">In the log, after "Activity V", "Activity Y" is repeated while in the model it is not
</t>
  </si>
  <si>
    <t xml:space="preserve">In the log, "Activity AD" occurs after "Activity AN" and before "Activity AC"
</t>
  </si>
  <si>
    <t xml:space="preserve">In the log, after "Activity AK", "Activity AH" occurs before task "Activity AH", while in the model they are mutually exclusive after marking "[exi_element2816]"
</t>
  </si>
  <si>
    <t xml:space="preserve">In the log, after "Activity G", "Activity F" occurs before task "Activity F", while in the model they are mutually exclusive after marking "[exi_element2734]"
</t>
  </si>
  <si>
    <t xml:space="preserve">In the log, after "Activity W", "Activity B" occurs before task "Activity B", while in the model they are mutually exclusive after marking "[exi_element2779]"
</t>
  </si>
  <si>
    <t xml:space="preserve">In the model, "Activity W" occurs after "Activity Z" instead of "Activity Z"
</t>
  </si>
  <si>
    <t xml:space="preserve">In the log, "Activity P" occurs after "Activity O" and before "Activity F"
</t>
  </si>
  <si>
    <t xml:space="preserve">In the log, "Random activity 6" occurs after "Activity P" and before "Activity J"
</t>
  </si>
  <si>
    <t xml:space="preserve">In the log, "Random activity 24" occurs after "Activity F" and before "Activity F"
</t>
  </si>
  <si>
    <t xml:space="preserve">In the log, "Random activity 40" occurs after "Activity L" and before "Activity J"
</t>
  </si>
  <si>
    <t xml:space="preserve">In the log, "Random activity 29" occurs after "Activity AL" and before "Activity AN"
</t>
  </si>
  <si>
    <t xml:space="preserve">In the log, "Random activity 17" occurs after "Activity AF" and before "Activity AC"
</t>
  </si>
  <si>
    <t xml:space="preserve">In the log, after "Activity G", "Activity D" occurs before task "Activity G", while in the model they are mutually exclusive after marking "[exi_element2734]"
</t>
  </si>
  <si>
    <t xml:space="preserve">In the log, "Activity L" occurs after "Activity K" and before "Activity H"
</t>
  </si>
  <si>
    <t xml:space="preserve">In the log, after "Activity AG", "Activity AJ" occurs before task "Activity AF", while in the model they are mutually exclusive after marking "[exi_element2801]"
</t>
  </si>
  <si>
    <t xml:space="preserve">In the log, "Random activity 21" occurs after "Activity AG" and before "Activity AK"
</t>
  </si>
  <si>
    <t xml:space="preserve">In the log, after "Activity AF", "Activity AC" occurs before task "Activity AF", while in the model they are mutually exclusive after marking "[exi_element2801]"
</t>
  </si>
  <si>
    <t xml:space="preserve">In the model, "Activity R" occurs after "Activity Q" instead of "Activity A"
</t>
  </si>
  <si>
    <t xml:space="preserve">In the log, "Random activity 12" occurs after "Activity AL" and before "Activity AN"
</t>
  </si>
  <si>
    <t xml:space="preserve">In the log, "Random activity 21" occurs after "Activity I" and before "Activity M"
</t>
  </si>
  <si>
    <t xml:space="preserve">In the model, "Activity F" occurs after "Activity H" instead of "Activity G"
</t>
  </si>
  <si>
    <t xml:space="preserve">In the log, "Activity AI" occurs after "Activity AL" and before "Activity AN"
</t>
  </si>
  <si>
    <t xml:space="preserve">In the log, "Random activity 9" occurs after "Activity D" and before "Activity E"
</t>
  </si>
  <si>
    <t xml:space="preserve">In the log, "Random activity 27" occurs after "Activity V" and before "Activity Y"
</t>
  </si>
  <si>
    <t xml:space="preserve">In the log, "Random activity 7" occurs after "Activity H" and before "Activity F"
</t>
  </si>
  <si>
    <t xml:space="preserve">In the log, "Activity AF" occurs after "Activity AN" and before "Activity AC"
</t>
  </si>
  <si>
    <t xml:space="preserve">In the log, "Random activity 27" occurs after "Activity AN" and before "Activity AG"
</t>
  </si>
  <si>
    <t xml:space="preserve">In the log, after "Activity AG", "Activity AK" occurs before task "Activity AF", while in the model they are mutually exclusive after marking "[exi_element2801]"
</t>
  </si>
  <si>
    <t xml:space="preserve">In the log, "Activity AF" occurs after "Activity AG" and before "Activity AI"
</t>
  </si>
  <si>
    <t xml:space="preserve">In the log, "Activity L" occurs after "Activity K" and before "Activity D"
</t>
  </si>
  <si>
    <t xml:space="preserve">In the log, "Activity AE" occurs after "Activity AO" and before "Activity AC"
</t>
  </si>
  <si>
    <t xml:space="preserve">In the log, "Random activity 1" occurs after "Activity P" and before "Activity J"
</t>
  </si>
  <si>
    <t xml:space="preserve">In the log, "Random activity 6" occurs after "Activity G" and before "Activity F"
</t>
  </si>
  <si>
    <t xml:space="preserve">In the log, "Activity G" occurs after "Activity E" and before "Activity J"
</t>
  </si>
  <si>
    <t xml:space="preserve">In the log, "Random activity 36" occurs after "Activity L" and before "Activity J"
</t>
  </si>
  <si>
    <t xml:space="preserve">In the log, "Random activity 36" occurs after "Activity G" and before "Activity F"
</t>
  </si>
  <si>
    <t xml:space="preserve">In the log, "Random activity 14" occurs after "Activity O" and before "Activity P"
</t>
  </si>
  <si>
    <t xml:space="preserve">In the log, after "Activity AB", "Activity AC" occurs before task "Activity AF", while in the model they are mutually exclusive after marking "[exi_element2801]"
</t>
  </si>
  <si>
    <t xml:space="preserve">In the log, "Random activity 16" occurs after "Activity N" and before "Activity J"
</t>
  </si>
  <si>
    <t xml:space="preserve">In the model, "Activity Z" occurs after "Activity V" and before "Activity W"
</t>
  </si>
  <si>
    <t xml:space="preserve">In the log, after "Activity I", "Activity G" occurs before task "Activity I", while in the model they are mutually exclusive after marking "[ent_element2735]"
</t>
  </si>
  <si>
    <t xml:space="preserve">In the model, "Activity AH" occurs after "Activity AK" instead of "Activity AI"
</t>
  </si>
  <si>
    <t xml:space="preserve">In the log, after "Activity D", "Activity A" occurs before task "Activity C", while in the model they are mutually exclusive after marking "[exi_element2727]"
</t>
  </si>
  <si>
    <t xml:space="preserve">In the model, "Activity AM" occurs after "Activity AN" instead of "Activity AL"
</t>
  </si>
  <si>
    <t xml:space="preserve">In the model, "Activity AH" occurs after "Activity AK" instead of "Activity AC"
</t>
  </si>
  <si>
    <t xml:space="preserve">In the log, after "Activity I", "Activity O" occurs before task "Activity F", while in the model they are mutually exclusive after marking "[exi_element2734]"
</t>
  </si>
  <si>
    <t xml:space="preserve">In the model, "Activity AI" occurs after "Activity AG" instead of "Activity AC"
</t>
  </si>
  <si>
    <t xml:space="preserve">In the log, after "Activity AC", "Activity AG" occurs before task "Activity AF", while in the model they are mutually exclusive after marking "[exi_element2727]"
</t>
  </si>
  <si>
    <t xml:space="preserve">In the log, after "Activity AM", "Activity AP" occurs before task "Activity AN", while in the model they are mutually exclusive after marking "[exi_element2832]"
</t>
  </si>
  <si>
    <t xml:space="preserve">In the log, after "Activity N", "Activity J" occurs before task "Activity J", while in the model they are mutually exclusive after marking "[exi_element2747]"
</t>
  </si>
  <si>
    <t xml:space="preserve">In the log, after "Activity AH", "Activity AG" occurs before task "Activity AH", while in the model they are mutually exclusive after marking "[exi_element2816]"
</t>
  </si>
  <si>
    <t xml:space="preserve">In the log, after "Activity I", "Activity M" occurs before task "Activity F", while in the model they are mutually exclusive after marking "[exi_element2734]"
</t>
  </si>
  <si>
    <t xml:space="preserve">In the log, after "Activity L", "Activity J" occurs before task "Activity K", while in the model they are mutually exclusive after marking "[exi_element2747]"
</t>
  </si>
  <si>
    <t xml:space="preserve">In the log, after "Activity AG", "Activity AI" occurs before task "Activity AC", while in the model they are mutually exclusive after marking "[exi_element2801]"
</t>
  </si>
  <si>
    <t xml:space="preserve">In the log, after "Activity G", "Activity D" occurs before task "Activity E", while in the model they are mutually exclusive after marking "[ent_element2733]"
</t>
  </si>
  <si>
    <t xml:space="preserve">In the log, after "Activity V", "Activity Y" occurs before task "Activity Y", while in the model they are mutually exclusive after marking "[ent_element2778]"
</t>
  </si>
  <si>
    <t xml:space="preserve">In the log, after "Activity G", "Activity F" occurs before task "Activity E", while in the model they are mutually exclusive after marking "[ent_element2733]"
</t>
  </si>
  <si>
    <t xml:space="preserve">In the log, after "Activity Y", "Activity W" occurs before task "Activity V", while in the model they are mutually exclusive after marking "[ent_element2778]"
</t>
  </si>
  <si>
    <t xml:space="preserve">In the log, after "Activity AH", "Activity AL" occurs before task "Activity AI", while in the model they are mutually exclusive after marking "[ent_element2815]"
</t>
  </si>
  <si>
    <t xml:space="preserve">In the log, after "Activity O", "Activity I" occurs before task "Activity I", while in the model they are mutually exclusive after marking "[exi_element2747]"
</t>
  </si>
  <si>
    <t xml:space="preserve">In the model, "Activity AN" occurs after "Activity AL" instead of "Activity AC"
</t>
  </si>
  <si>
    <t xml:space="preserve">In the log, after "Activity G", "Activity E" occurs before task "Activity E", while in the model they are mutually exclusive after marking "[exi_element2734]"
</t>
  </si>
  <si>
    <t xml:space="preserve">In the log, after "Activity A", "Activity AB" occurs before task "Activity A", while in the model they are mutually exclusive after marking "[source]"
</t>
  </si>
  <si>
    <t xml:space="preserve">In the log, after "Activity D", "Activity E" occurs before task "Activity G", while in the model they are mutually exclusive after marking "[exi_element2734]"
</t>
  </si>
  <si>
    <t xml:space="preserve">In the model, "Activity H" occurs after "Activity E" instead of "Activity D"
</t>
  </si>
  <si>
    <t xml:space="preserve">In the log, after "Activity AF", "Activity AC" occurs before task "Activity AC", while in the model they are mutually exclusive after marking "[exi_element2727]"
</t>
  </si>
  <si>
    <t xml:space="preserve">In the model, "Activity AC" occurs after "Activity AE" instead of "Activity AB"
</t>
  </si>
  <si>
    <t xml:space="preserve">In the model, "Activity AH" occurs after "Activity AI" instead of "Activity AK"
</t>
  </si>
  <si>
    <t xml:space="preserve">In the model, "Activity AN" occurs after "Activity AL" instead of "Activity AJ"
</t>
  </si>
  <si>
    <t xml:space="preserve">In the log, after "Activity D", "Activity E" occurs before task "Activity D", while in the model they are mutually exclusive after marking "[ent_element2731]"
</t>
  </si>
  <si>
    <t xml:space="preserve">In the model, "Activity AH" occurs after "Activity AK" instead of "Activity AJ"
</t>
  </si>
  <si>
    <t xml:space="preserve">In the log, after "Activity F", "Activity I" occurs before task "Activity F", while in the model they are mutually exclusive after marking "[ent_element2735]"
</t>
  </si>
  <si>
    <t xml:space="preserve">In the model, "Activity AK" occurs after "Activity AG" instead of "Activity AC"
</t>
  </si>
  <si>
    <t xml:space="preserve">In the log, after "Activity R", "Activity A" occurs before task "Activity Q", while in the model they are mutually exclusive after marking "[exi_element2727]"
</t>
  </si>
  <si>
    <t xml:space="preserve">In the log, "Activity X" occurs after "Activity W" and before "Activity B"
</t>
  </si>
  <si>
    <t xml:space="preserve">In the log, after "Activity A", "Activity AB" occurs before task "Activity AB", while in the model they are mutually exclusive after marking "[source]"
</t>
  </si>
  <si>
    <t xml:space="preserve">In the log, "Activity AD" occurs after "Activity AC" and before "Activity AG"
</t>
  </si>
  <si>
    <t xml:space="preserve">In the log, after "Activity AM", "Activity AP" occurs before task "Activity AM", while in the model they are mutually exclusive after marking "[exi_element2832]"
</t>
  </si>
  <si>
    <t xml:space="preserve">In the log, after "Activity A", "Activity C" occurs before task "Activity D", while in the model they are mutually exclusive after marking "[exi_element2727]"
</t>
  </si>
  <si>
    <t xml:space="preserve">In the log, "Activity G" occurs after "Activity F" and before "Activity I"
</t>
  </si>
  <si>
    <t xml:space="preserve">In the log, after "Activity I", "Activity O" occurs before task "Activity I", while in the model they are mutually exclusive after marking "[ent_element2735]"
</t>
  </si>
  <si>
    <t xml:space="preserve">In the log, after "Activity AL", "Activity AO" occurs before task "Activity AL", while in the model they are mutually exclusive after marking "[ent_element2817]"
</t>
  </si>
  <si>
    <t xml:space="preserve">In the log, after "Activity AO", "Activity AM" occurs before task "Activity AL", while in the model they are mutually exclusive after marking "[ent_element2831]"
</t>
  </si>
  <si>
    <t xml:space="preserve">In the log, "Activity H" occurs after "Activity F" and before "Activity I"
</t>
  </si>
  <si>
    <t xml:space="preserve">In the log, after "Activity AC", "Activity AG" occurs before task "Activity AK", while in the model they are mutually exclusive after marking "[exi_element2816]"
</t>
  </si>
  <si>
    <t xml:space="preserve">In the log, after "Activity W", "Activity B" occurs before task "Activity Z", while in the model they are mutually exclusive after marking "[exi_element2779]"
</t>
  </si>
  <si>
    <t xml:space="preserve">In the model, "Activity W" occurs after "Activity X" instead of "Activity Z"
</t>
  </si>
  <si>
    <t xml:space="preserve">In the log, after "Activity AG", "Activity AJ" occurs before task "Activity AC", while in the model they are mutually exclusive after marking "[exi_element2801]"
</t>
  </si>
  <si>
    <t xml:space="preserve">In the log, after "Activity AG", "Activity AK" occurs before task "Activity AC", while in the model they are mutually exclusive after marking "[exi_element2801]"
</t>
  </si>
  <si>
    <t xml:space="preserve">In the model, "Activity AC" occurs after "Activity AF" instead of "Activity AB"
</t>
  </si>
  <si>
    <t xml:space="preserve">In the model, "Activity G" occurs after "Activity E" instead of "Activity E"
</t>
  </si>
  <si>
    <t xml:space="preserve">In the model, "Activity AD" occurs after "Activity AB" instead of "Activity A"
</t>
  </si>
  <si>
    <t xml:space="preserve">In the log, "Activity AI" occurs after "Activity AO" and before "Activity AH"
</t>
  </si>
  <si>
    <t xml:space="preserve">In the model, "Activity AC" occurs after "Activity AF" instead of "Activity A"
</t>
  </si>
  <si>
    <t xml:space="preserve">In the log, after "Activity AL", "Activity AN" occurs before task "Activity AP", while in the model they are mutually exclusive after marking "[exi_element2832]"
</t>
  </si>
  <si>
    <t xml:space="preserve">In the log, "Activity AN" occurs after "Activity AL" and before "Activity B"
</t>
  </si>
  <si>
    <t xml:space="preserve">In the log, after "Activity M", "Activity N" occurs before task "Activity J", while in the model they are mutually exclusive after marking "[ent_element2756]"
</t>
  </si>
  <si>
    <t xml:space="preserve">In the log, after "Activity AG", "Activity AJ" occurs before task "Activity AJ", while in the model they are mutually exclusive after marking "[exi_element2816]"
</t>
  </si>
  <si>
    <t xml:space="preserve">In the model, "Activity W" occurs after "Activity Z" instead of "Activity AA"
</t>
  </si>
  <si>
    <t xml:space="preserve">In the log, "Activity G" occurs after "Activity E" and before "Activity K"
</t>
  </si>
  <si>
    <t xml:space="preserve">In the model, "Activity Y" occurs after "Activity V" instead of "Activity R"
</t>
  </si>
  <si>
    <t xml:space="preserve">In the log, after "Activity L", "Activity J" occurs before task "Activity L", while in the model they are mutually exclusive after marking "[exi_element2747]"
</t>
  </si>
  <si>
    <t xml:space="preserve">In the log, "Activity H" occurs after "Activity E" and before "Activity O"
</t>
  </si>
  <si>
    <t xml:space="preserve">In the log, after "Activity C", "Activity D" occurs before task "Activity E", while in the model they are mutually exclusive after marking "[ent_element2731]"
</t>
  </si>
  <si>
    <t xml:space="preserve">In the log, after "Activity V", "Activity Y" occurs before task "Activity V", while in the model they are mutually exclusive after marking "[ent_element2778]"
</t>
  </si>
  <si>
    <t xml:space="preserve">In the model, "Activity W" occurs after "Activity X" and before "Activity B"
</t>
  </si>
  <si>
    <t xml:space="preserve">In the model, "Activity W" occurs after "Activity AA" instead of "Activity Y"
</t>
  </si>
  <si>
    <t xml:space="preserve">In the log, "Activity AO" occurs after "Activity AL" and before "Activity B"
</t>
  </si>
  <si>
    <t xml:space="preserve">In the log, after "Activity AL", "Activity AO" occurs before task "Activity AP", while in the model they are mutually exclusive after marking "[exi_element2832]"
</t>
  </si>
  <si>
    <t xml:space="preserve">In the log, after "Activity O", "Activity I" occurs before task "Activity O", while in the model they are mutually exclusive after marking "[exi_element2747]"
</t>
  </si>
  <si>
    <t xml:space="preserve">In the log, "Activity H" occurs after "Activity O" and before "Activity F"
</t>
  </si>
  <si>
    <t xml:space="preserve">In the model, "Activity AN" occurs after "Activity AL" instead of "Activity AI"
</t>
  </si>
  <si>
    <t xml:space="preserve">In the log, after "Activity G", "Activity E" occurs before task "Activity G", while in the model they are mutually exclusive after marking "[exi_element2734]"
</t>
  </si>
  <si>
    <t xml:space="preserve">In the log, after "Activity E", "Activity G" occurs before task "Activity D", while in the model they are mutually exclusive after marking "[exi_element2734]"
</t>
  </si>
  <si>
    <t xml:space="preserve">In the log, after "Activity AF", "Activity AC" occurs before task "Activity AB", while in the model they are mutually exclusive after marking "[ent_element2802]"
</t>
  </si>
  <si>
    <t xml:space="preserve">In the log, "Activity H" occurs after "Activity E" and before "Activity M"
</t>
  </si>
  <si>
    <t xml:space="preserve">In the log, after "Activity D", "Activity E" occurs before task "Activity E", while in the model they are mutually exclusive after marking "[ent_element2731]"
</t>
  </si>
  <si>
    <t xml:space="preserve">In the log, after "Activity I", "Activity M" occurs before task "Activity M", while in the model they are mutually exclusive after marking "[exi_element2747]"
</t>
  </si>
  <si>
    <t xml:space="preserve">In the log, after "Activity E", "Activity H" occurs before task "Activity E", while in the model they are mutually exclusive after marking "[ent_element2733]"
</t>
  </si>
  <si>
    <t xml:space="preserve">In the model, "Activity H" occurs after "Activity E" instead of "Activity C"
</t>
  </si>
  <si>
    <t xml:space="preserve">In the log, after "Activity A", "Activity Q" occurs before task "Activity A", while in the model they are mutually exclusive after marking "[source]"
</t>
  </si>
  <si>
    <t xml:space="preserve">In the log, after "Activity O", "Activity F" occurs before task "Activity I", while in the model they are mutually exclusive after marking "[ent_element2761]"
</t>
  </si>
  <si>
    <t xml:space="preserve">In the log, after "Activity AO", "Activity AM" occurs before task "Activity AL", while in the model they are mutually exclusive after marking "[ent_element2833]"
</t>
  </si>
  <si>
    <t xml:space="preserve">In the log, "Activity G" occurs after "Activity E" and before "Activity O"
</t>
  </si>
  <si>
    <t xml:space="preserve">In the log, after "Activity V", "Activity Z" occurs before task "Activity B", while in the model they are mutually exclusive after marking "[exi_element2779]"
</t>
  </si>
  <si>
    <t xml:space="preserve">In the log, after "Activity I", "Activity G" occurs before task "Activity I", while in the model they are mutually exclusive after marking "[ent_element2746]"
</t>
  </si>
  <si>
    <t xml:space="preserve">In the model, "Activity AG" occurs after "Activity AC" instead of "Activity AC"
</t>
  </si>
  <si>
    <t xml:space="preserve">In the log, after "Activity AN", "Activity AM" occurs before task "Activity AP", while in the model they are mutually exclusive after marking "[exi_element2832]"
</t>
  </si>
  <si>
    <t xml:space="preserve">In the log, after "Activity AJ", "Activity AH" occurs before task "Activity AJ", while in the model they are mutually exclusive after marking "[exi_element2816]"
</t>
  </si>
  <si>
    <t xml:space="preserve">In the model, "Activity W" occurs after "Activity Y" instead of "Activity Y"
</t>
  </si>
  <si>
    <t xml:space="preserve">In the log, after "Activity I", "Activity K" occurs before task "Activity J", while in the model they are mutually exclusive after marking "[exi_element2747]"
</t>
  </si>
  <si>
    <t xml:space="preserve">In the model, "Activity O" occurs after "Activity I" instead of "Activity D"
</t>
  </si>
  <si>
    <t xml:space="preserve">In the log, after "Activity AO", "Activity AM" occurs before task "Activity AP", while in the model they are mutually exclusive after marking "[exi_element2832]"
</t>
  </si>
  <si>
    <t xml:space="preserve">In the log, after "Activity G", "Activity D" occurs before task "Activity D", while in the model they are mutually exclusive after marking "[ent_element2733]"
</t>
  </si>
  <si>
    <t xml:space="preserve">In the log, after "Activity AC", "Activity AB" occurs before task "Activity AB", while in the model they are mutually exclusive after marking "[exi_element2801]"
</t>
  </si>
  <si>
    <t xml:space="preserve">In the log, "Activity AE" occurs after "Activity AC" and before "Activity AG"
</t>
  </si>
  <si>
    <t xml:space="preserve">In the model, "Activity H" occurs after "Activity E" instead of "Activity E"
</t>
  </si>
  <si>
    <t xml:space="preserve">In the log, after "Activity M", "Activity N" occurs before task "Activity M", while in the model they are mutually exclusive after marking "[exi_element2747]"
</t>
  </si>
  <si>
    <t xml:space="preserve">In the model, "Activity AH" occurs after "Activity AI" instead of "Activity AJ"
</t>
  </si>
  <si>
    <t xml:space="preserve">In the model, "Activity F" occurs after "Activity H" instead of "Activity H"
</t>
  </si>
  <si>
    <t xml:space="preserve">In the log, after "Activity Q", "Activity R" occurs before task "Activity A", while in the model they are mutually exclusive after marking "[source]"
</t>
  </si>
  <si>
    <t xml:space="preserve">In the log, after "Activity F", "Activity I" occurs before task "Activity I", while in the model they are mutually exclusive after marking "[exi_element2747]"
</t>
  </si>
  <si>
    <t xml:space="preserve">In the log, after "Activity AM", "Activity AL" occurs before task "Activity AL", while in the model they are mutually exclusive after marking "[exi_element2832]"
</t>
  </si>
  <si>
    <t xml:space="preserve">In the log, after "Activity Z", "Activity W" occurs before task "Activity B", while in the model they are mutually exclusive after marking "[exi_element2779]"
</t>
  </si>
  <si>
    <t xml:space="preserve">In the model, "Activity W" occurs after "Activity Y" instead of "Activity Z"
</t>
  </si>
  <si>
    <t xml:space="preserve">In the model, "Activity K" occurs after "Activity I" instead of "Activity E"
</t>
  </si>
  <si>
    <t xml:space="preserve">In the model, "Activity F" occurs after "Activity G" instead of "Activity G"
</t>
  </si>
  <si>
    <t xml:space="preserve">In the model, "Activity K" occurs after "Activity I" instead of "Activity C"
</t>
  </si>
  <si>
    <t xml:space="preserve">In the log, "Activity AF" occurs after "Activity AC" and before "Activity AG"
</t>
  </si>
  <si>
    <t xml:space="preserve">In the log, after "Activity G", "Activity F" occurs before task "Activity I", while in the model they are mutually exclusive after marking "[ent_element2746]"
</t>
  </si>
  <si>
    <t xml:space="preserve">In the log, "Activity AK" occurs after "Activity AG" and before "Activity AN"
</t>
  </si>
  <si>
    <t xml:space="preserve">In the model, "Activity AK" occurs after "Activity AG" instead of "Activity A"
</t>
  </si>
  <si>
    <t xml:space="preserve">In the model, "Activity AA" occurs after "Activity V" instead of "Activity Q"
</t>
  </si>
  <si>
    <t xml:space="preserve">In the log, after "Activity K", "Activity L" occurs before task "Activity J", while in the model they are mutually exclusive after marking "[exi_element2747]"
</t>
  </si>
  <si>
    <t xml:space="preserve">In the model, "Activity AI" occurs after "Activity AG" instead of "Activity AG"
</t>
  </si>
  <si>
    <t xml:space="preserve">In the log, after "Activity E", "Activity G" occurs before task "Activity E", while in the model they are mutually exclusive after marking "[ent_element2731]"
</t>
  </si>
  <si>
    <t xml:space="preserve">In the model, "Activity W" occurs after "Activity Y" and before "Activity B"
</t>
  </si>
  <si>
    <t xml:space="preserve">In the model, "Activity Y" occurs after "Activity V" instead of "Activity Q"
</t>
  </si>
  <si>
    <t xml:space="preserve">In the model, "Activity P" occurs after "Activity O" instead of "Activity O"
</t>
  </si>
  <si>
    <t xml:space="preserve">In the log, after "Activity AC", "Activity AB" occurs before task "Activity AF", while in the model they are mutually exclusive after marking "[exi_element2801]"
</t>
  </si>
  <si>
    <t xml:space="preserve">In the log, after "Activity F", "Activity I" occurs before task "Activity O", while in the model they are mutually exclusive after marking "[exi_element2747]"
</t>
  </si>
  <si>
    <t xml:space="preserve">In the log, after "Activity AM", "Activity AL" occurs before task "Activity AO", while in the model they are mutually exclusive after marking "[exi_element2832]"
</t>
  </si>
  <si>
    <t xml:space="preserve">In the model, "Activity L" occurs after "Activity K" instead of "Activity K"
</t>
  </si>
  <si>
    <t xml:space="preserve">In the model, "Activity AJ" occurs after "Activity AG" instead of "Activity AG"
</t>
  </si>
  <si>
    <t xml:space="preserve">In the log, after "Activity E", "Activity G" occurs before task "Activity I", while in the model they are mutually exclusive after marking "[exi_element2734]"
</t>
  </si>
  <si>
    <t xml:space="preserve">In the log, "Activity AK" occurs after "Activity AG" and before "Activity AO"
</t>
  </si>
  <si>
    <t xml:space="preserve">In the log, "Activity AF" occurs after "Activity AB" and before "Activity AJ"
</t>
  </si>
  <si>
    <t xml:space="preserve">In the model, "Activity W" occurs after "Activity AA" instead of "Activity AA"
</t>
  </si>
  <si>
    <t xml:space="preserve">In the log, "Activity AI" occurs after "Activity AG" and before "Activity AO"
</t>
  </si>
  <si>
    <t xml:space="preserve">In the log, after "Activity AB", "Activity AF" occurs before task "Activity AC", while in the model they are mutually exclusive after marking "[exi_element2801]"
</t>
  </si>
  <si>
    <t xml:space="preserve">In the log, "Activity AF" occurs after "Activity AB" and before "Activity AK"
</t>
  </si>
  <si>
    <t xml:space="preserve">In the log, after "Activity AL", "Activity AO" occurs before task "Activity AM", while in the model they are mutually exclusive after marking "[exi_element2832]"
</t>
  </si>
  <si>
    <t xml:space="preserve">In the log, after "Activity V", "Activity Z" is repeated while in the model it is not
</t>
  </si>
  <si>
    <t xml:space="preserve">In the model, "Activity W" occurs after "Activity AA" instead of "Activity Z"
</t>
  </si>
  <si>
    <t xml:space="preserve">In the log, after "Activity G", "Activity F" occurs before task "Activity I", while in the model they are mutually exclusive after marking "[exi_element2734]"
</t>
  </si>
  <si>
    <t xml:space="preserve">In the model, "Activity W" occurs after "Activity Y" instead of "Activity AA"
</t>
  </si>
  <si>
    <t xml:space="preserve">In the log, after "Activity AF", "Activity AC" occurs before task "Activity AC", while in the model they are mutually exclusive after marking "[exi_element2801]"
</t>
  </si>
  <si>
    <t xml:space="preserve">In the log, after "Activity R", "Activity A" occurs before task "Activity R", while in the model they are mutually exclusive after marking "[exi_element2727]"
</t>
  </si>
  <si>
    <t xml:space="preserve">In the log, after "Activity AO", "Activity AM" occurs before task "Activity AM", while in the model they are mutually exclusive after marking "[exi_element2832]"
</t>
  </si>
  <si>
    <t xml:space="preserve">In the log, after "Activity Z", "Activity W" is repeated while in the model it is not
</t>
  </si>
  <si>
    <t xml:space="preserve">In the log, after "Activity F", "Activity I" occurs before task "Activity I", while in the model they are mutually exclusive after marking "[exi_element2734]"
</t>
  </si>
  <si>
    <t xml:space="preserve">In the log, after "Activity AC", "Activity AB" occurs before task "Activity AC", while in the model they are mutually exclusive after marking "[exi_element2801]"
</t>
  </si>
  <si>
    <t xml:space="preserve">In the log, after "Activity O", "Activity F" occurs before task "Activity I", while in the model they are mutually exclusive after marking "[ent_element2746]"
</t>
  </si>
  <si>
    <t xml:space="preserve">In the log, after "Activity AM", "Activity AL" occurs before task "Activity AM", while in the model they are mutually exclusive after marking "[exi_element2832]"
</t>
  </si>
  <si>
    <t>time</t>
  </si>
  <si>
    <t>labels</t>
  </si>
  <si>
    <t>translation output</t>
  </si>
  <si>
    <t>inserted</t>
  </si>
  <si>
    <t>missing</t>
  </si>
  <si>
    <t>repeated</t>
  </si>
  <si>
    <t>replace</t>
  </si>
  <si>
    <t>swap</t>
  </si>
  <si>
    <t>Precision</t>
  </si>
  <si>
    <t>Recall</t>
  </si>
  <si>
    <t>Garica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</si>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</sst>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0" xfId="0" applyNumberFormat="1"/>
    <xf numFmtId="2" fontId="0" fillId="0" borderId="9" xfId="0" applyNumberFormat="1" applyBorder="1"/>
    <xf numFmtId="2" fontId="0" fillId="0" borderId="2" xfId="0" applyNumberFormat="1" applyBorder="1"/>
    <xf numFmtId="2" fontId="0" fillId="0" borderId="10" xfId="0" applyNumberFormat="1" applyBorder="1"/>
    <xf numFmtId="0" fontId="0" fillId="0" borderId="9" xfId="0" applyBorder="1"/>
    <xf numFmtId="0" fontId="0" fillId="0" borderId="11" xfId="0" quotePrefix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17"/>
  <sheetViews>
    <sheetView topLeftCell="A1090" workbookViewId="0">
      <selection activeCell="S1111" sqref="S1111"/>
    </sheetView>
  </sheetViews>
  <sheetFormatPr baseColWidth="10" defaultColWidth="8.83203125" defaultRowHeight="15" x14ac:dyDescent="0.2"/>
  <sheetData>
    <row r="1" spans="1:42" x14ac:dyDescent="0.2">
      <c r="G1" s="14" t="s">
        <v>2032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 t="s">
        <v>2033</v>
      </c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42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  <c r="AK2" s="1" t="s">
        <v>11</v>
      </c>
      <c r="AL2" s="1" t="s">
        <v>12</v>
      </c>
      <c r="AM2" s="1" t="s">
        <v>13</v>
      </c>
      <c r="AN2" s="1" t="s">
        <v>14</v>
      </c>
      <c r="AO2" s="1" t="s">
        <v>15</v>
      </c>
      <c r="AP2" s="1" t="s">
        <v>16</v>
      </c>
    </row>
    <row r="3" spans="1:42" x14ac:dyDescent="0.2">
      <c r="A3" s="1" t="s">
        <v>17</v>
      </c>
      <c r="B3">
        <v>1</v>
      </c>
      <c r="C3">
        <v>7</v>
      </c>
      <c r="D3">
        <v>1</v>
      </c>
      <c r="E3" t="s">
        <v>1132</v>
      </c>
      <c r="F3">
        <v>1</v>
      </c>
      <c r="G3" t="str">
        <f>+IF(E3="SkipSequence","missing",IF(E3="Insert","inserted",IF(E3="Rework","repeated",IF(OR(E3="Early",E3="Late"),"swap",0))))</f>
        <v>swap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tr">
        <f>IF(COUNTIF(AE3,"*repeated*"),"repeated",IF(COUNTIF(AE3,"*substituted*"),"replace",IF(OR(AND(COUNTIF(AE3,"*In the log*"),COUNTIF(AE3,"*occurs after*"), COUNTIF(AE3,"*and before*")),AND(COUNTIF(AE3,"*In the log*"),COUNTIF(AE3,"*occurs before*"), COUNTIF(AE3,"*while in the model*"))),"inserted",IF(COUNTIF(AE3,"*instead*"),"swap",IF(OR(COUNTIF(AE3,"*while in the log they are mutually*"),AND(COUNTIF(AE3,"*In the log*"),COUNTIF(AE3,"*optional*")),AND(COUNTIF(AE3,"*In the model*"),COUNTIF(AE3,"*occurs after*"), COUNTIF(AE3,"*and before*"))),"missing",IF(COUNTIF(AE3,"0"),"0","other"))))))</f>
        <v>swap</v>
      </c>
      <c r="T3" t="str">
        <f t="shared" ref="T3:AD3" si="0">IF(COUNTIF(AF3,"*repeated*"),"repeated",IF(COUNTIF(AF3,"*substituted*"),"replace",IF(OR(AND(COUNTIF(AF3,"*In the log*"),COUNTIF(AF3,"*occurs after*"), COUNTIF(AF3,"*and before*")),AND(COUNTIF(AF3,"*In the log*"),COUNTIF(AF3,"*occurs before*"), COUNTIF(AF3,"*while in the model*"))),"inserted",IF(COUNTIF(AF3,"*instead*"),"swap",IF(OR(COUNTIF(AF3,"*while in the log they are mutually*"),AND(COUNTIF(AF3,"*In the log*"),COUNTIF(AF3,"*optional*")),AND(COUNTIF(AF3,"*In the model*"),COUNTIF(AF3,"*occurs after*"), COUNTIF(AF3,"*and before*"))),"missing",IF(COUNTIF(AF3,"0"),"0","other"))))))</f>
        <v>0</v>
      </c>
      <c r="U3" t="str">
        <f t="shared" si="0"/>
        <v>0</v>
      </c>
      <c r="V3" t="str">
        <f t="shared" si="0"/>
        <v>0</v>
      </c>
      <c r="W3" t="str">
        <f t="shared" si="0"/>
        <v>0</v>
      </c>
      <c r="X3" t="str">
        <f t="shared" si="0"/>
        <v>0</v>
      </c>
      <c r="Y3" t="str">
        <f t="shared" si="0"/>
        <v>0</v>
      </c>
      <c r="Z3" t="str">
        <f t="shared" si="0"/>
        <v>0</v>
      </c>
      <c r="AA3" t="str">
        <f t="shared" si="0"/>
        <v>0</v>
      </c>
      <c r="AB3" t="str">
        <f t="shared" si="0"/>
        <v>0</v>
      </c>
      <c r="AC3" t="str">
        <f t="shared" si="0"/>
        <v>0</v>
      </c>
      <c r="AD3" t="str">
        <f t="shared" si="0"/>
        <v>0</v>
      </c>
      <c r="AE3" t="s">
        <v>1137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s="1" t="s">
        <v>18</v>
      </c>
      <c r="B4">
        <v>1</v>
      </c>
      <c r="C4">
        <v>8</v>
      </c>
      <c r="D4">
        <v>2</v>
      </c>
      <c r="E4" t="s">
        <v>1133</v>
      </c>
      <c r="F4">
        <v>2</v>
      </c>
      <c r="G4" t="str">
        <f t="shared" ref="G4:G67" si="1">+IF(E4="SkipSequence","missing",IF(E4="Insert","inserted",IF(E4="Rework","repeated",IF(OR(E4="Early",E4="Late"),"swap",0))))</f>
        <v>repeated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 t="shared" ref="S4:S67" si="2">IF(COUNTIF(AE4,"*repeated*"),"repeated",IF(COUNTIF(AE4,"*substituted*"),"replace",IF(OR(AND(COUNTIF(AE4,"*In the log*"),COUNTIF(AE4,"*occurs after*"), COUNTIF(AE4,"*and before*")),AND(COUNTIF(AE4,"*In the log*"),COUNTIF(AE4,"*occurs before*"), COUNTIF(AE4,"*while in the model*"))),"inserted",IF(COUNTIF(AE4,"*instead*"),"swap",IF(OR(COUNTIF(AE4,"*while in the log they are mutually*"),AND(COUNTIF(AE4,"*In the log*"),COUNTIF(AE4,"*optional*")),AND(COUNTIF(AE4,"*In the model*"),COUNTIF(AE4,"*occurs after*"), COUNTIF(AE4,"*and before*"))),"missing",IF(COUNTIF(AE4,"0"),"0","other"))))))</f>
        <v>repeated</v>
      </c>
      <c r="T4" t="str">
        <f t="shared" ref="T4:T67" si="3">IF(COUNTIF(AF4,"*repeated*"),"repeated",IF(COUNTIF(AF4,"*substituted*"),"replace",IF(OR(AND(COUNTIF(AF4,"*In the log*"),COUNTIF(AF4,"*occurs after*"), COUNTIF(AF4,"*and before*")),AND(COUNTIF(AF4,"*In the log*"),COUNTIF(AF4,"*occurs before*"), COUNTIF(AF4,"*while in the model*"))),"inserted",IF(COUNTIF(AF4,"*instead*"),"swap",IF(OR(COUNTIF(AF4,"*while in the log they are mutually*"),AND(COUNTIF(AF4,"*In the log*"),COUNTIF(AF4,"*optional*")),AND(COUNTIF(AF4,"*In the model*"),COUNTIF(AF4,"*occurs after*"), COUNTIF(AF4,"*and before*"))),"missing",IF(COUNTIF(AF4,"0"),"0","other"))))))</f>
        <v>repeated</v>
      </c>
      <c r="U4" t="str">
        <f t="shared" ref="U4:U67" si="4">IF(COUNTIF(AG4,"*repeated*"),"repeated",IF(COUNTIF(AG4,"*substituted*"),"replace",IF(OR(AND(COUNTIF(AG4,"*In the log*"),COUNTIF(AG4,"*occurs after*"), COUNTIF(AG4,"*and before*")),AND(COUNTIF(AG4,"*In the log*"),COUNTIF(AG4,"*occurs before*"), COUNTIF(AG4,"*while in the model*"))),"inserted",IF(COUNTIF(AG4,"*instead*"),"swap",IF(OR(COUNTIF(AG4,"*while in the log they are mutually*"),AND(COUNTIF(AG4,"*In the log*"),COUNTIF(AG4,"*optional*")),AND(COUNTIF(AG4,"*In the model*"),COUNTIF(AG4,"*occurs after*"), COUNTIF(AG4,"*and before*"))),"missing",IF(COUNTIF(AG4,"0"),"0","other"))))))</f>
        <v>repeated</v>
      </c>
      <c r="V4" t="str">
        <f t="shared" ref="V4:V67" si="5">IF(COUNTIF(AH4,"*repeated*"),"repeated",IF(COUNTIF(AH4,"*substituted*"),"replace",IF(OR(AND(COUNTIF(AH4,"*In the log*"),COUNTIF(AH4,"*occurs after*"), COUNTIF(AH4,"*and before*")),AND(COUNTIF(AH4,"*In the log*"),COUNTIF(AH4,"*occurs before*"), COUNTIF(AH4,"*while in the model*"))),"inserted",IF(COUNTIF(AH4,"*instead*"),"swap",IF(OR(COUNTIF(AH4,"*while in the log they are mutually*"),AND(COUNTIF(AH4,"*In the log*"),COUNTIF(AH4,"*optional*")),AND(COUNTIF(AH4,"*In the model*"),COUNTIF(AH4,"*occurs after*"), COUNTIF(AH4,"*and before*"))),"missing",IF(COUNTIF(AH4,"0"),"0","other"))))))</f>
        <v>0</v>
      </c>
      <c r="W4" t="str">
        <f t="shared" ref="W4:W67" si="6">IF(COUNTIF(AI4,"*repeated*"),"repeated",IF(COUNTIF(AI4,"*substituted*"),"replace",IF(OR(AND(COUNTIF(AI4,"*In the log*"),COUNTIF(AI4,"*occurs after*"), COUNTIF(AI4,"*and before*")),AND(COUNTIF(AI4,"*In the log*"),COUNTIF(AI4,"*occurs before*"), COUNTIF(AI4,"*while in the model*"))),"inserted",IF(COUNTIF(AI4,"*instead*"),"swap",IF(OR(COUNTIF(AI4,"*while in the log they are mutually*"),AND(COUNTIF(AI4,"*In the log*"),COUNTIF(AI4,"*optional*")),AND(COUNTIF(AI4,"*In the model*"),COUNTIF(AI4,"*occurs after*"), COUNTIF(AI4,"*and before*"))),"missing",IF(COUNTIF(AI4,"0"),"0","other"))))))</f>
        <v>0</v>
      </c>
      <c r="X4" t="str">
        <f t="shared" ref="X4:X67" si="7">IF(COUNTIF(AJ4,"*repeated*"),"repeated",IF(COUNTIF(AJ4,"*substituted*"),"replace",IF(OR(AND(COUNTIF(AJ4,"*In the log*"),COUNTIF(AJ4,"*occurs after*"), COUNTIF(AJ4,"*and before*")),AND(COUNTIF(AJ4,"*In the log*"),COUNTIF(AJ4,"*occurs before*"), COUNTIF(AJ4,"*while in the model*"))),"inserted",IF(COUNTIF(AJ4,"*instead*"),"swap",IF(OR(COUNTIF(AJ4,"*while in the log they are mutually*"),AND(COUNTIF(AJ4,"*In the log*"),COUNTIF(AJ4,"*optional*")),AND(COUNTIF(AJ4,"*In the model*"),COUNTIF(AJ4,"*occurs after*"), COUNTIF(AJ4,"*and before*"))),"missing",IF(COUNTIF(AJ4,"0"),"0","other"))))))</f>
        <v>0</v>
      </c>
      <c r="Y4" t="str">
        <f t="shared" ref="Y4:Y67" si="8">IF(COUNTIF(AK4,"*repeated*"),"repeated",IF(COUNTIF(AK4,"*substituted*"),"replace",IF(OR(AND(COUNTIF(AK4,"*In the log*"),COUNTIF(AK4,"*occurs after*"), COUNTIF(AK4,"*and before*")),AND(COUNTIF(AK4,"*In the log*"),COUNTIF(AK4,"*occurs before*"), COUNTIF(AK4,"*while in the model*"))),"inserted",IF(COUNTIF(AK4,"*instead*"),"swap",IF(OR(COUNTIF(AK4,"*while in the log they are mutually*"),AND(COUNTIF(AK4,"*In the log*"),COUNTIF(AK4,"*optional*")),AND(COUNTIF(AK4,"*In the model*"),COUNTIF(AK4,"*occurs after*"), COUNTIF(AK4,"*and before*"))),"missing",IF(COUNTIF(AK4,"0"),"0","other"))))))</f>
        <v>0</v>
      </c>
      <c r="Z4" t="str">
        <f t="shared" ref="Z4:Z67" si="9">IF(COUNTIF(AL4,"*repeated*"),"repeated",IF(COUNTIF(AL4,"*substituted*"),"replace",IF(OR(AND(COUNTIF(AL4,"*In the log*"),COUNTIF(AL4,"*occurs after*"), COUNTIF(AL4,"*and before*")),AND(COUNTIF(AL4,"*In the log*"),COUNTIF(AL4,"*occurs before*"), COUNTIF(AL4,"*while in the model*"))),"inserted",IF(COUNTIF(AL4,"*instead*"),"swap",IF(OR(COUNTIF(AL4,"*while in the log they are mutually*"),AND(COUNTIF(AL4,"*In the log*"),COUNTIF(AL4,"*optional*")),AND(COUNTIF(AL4,"*In the model*"),COUNTIF(AL4,"*occurs after*"), COUNTIF(AL4,"*and before*"))),"missing",IF(COUNTIF(AL4,"0"),"0","other"))))))</f>
        <v>0</v>
      </c>
      <c r="AA4" t="str">
        <f t="shared" ref="AA4:AA67" si="10">IF(COUNTIF(AM4,"*repeated*"),"repeated",IF(COUNTIF(AM4,"*substituted*"),"replace",IF(OR(AND(COUNTIF(AM4,"*In the log*"),COUNTIF(AM4,"*occurs after*"), COUNTIF(AM4,"*and before*")),AND(COUNTIF(AM4,"*In the log*"),COUNTIF(AM4,"*occurs before*"), COUNTIF(AM4,"*while in the model*"))),"inserted",IF(COUNTIF(AM4,"*instead*"),"swap",IF(OR(COUNTIF(AM4,"*while in the log they are mutually*"),AND(COUNTIF(AM4,"*In the log*"),COUNTIF(AM4,"*optional*")),AND(COUNTIF(AM4,"*In the model*"),COUNTIF(AM4,"*occurs after*"), COUNTIF(AM4,"*and before*"))),"missing",IF(COUNTIF(AM4,"0"),"0","other"))))))</f>
        <v>0</v>
      </c>
      <c r="AB4" t="str">
        <f t="shared" ref="AB4:AB67" si="11">IF(COUNTIF(AN4,"*repeated*"),"repeated",IF(COUNTIF(AN4,"*substituted*"),"replace",IF(OR(AND(COUNTIF(AN4,"*In the log*"),COUNTIF(AN4,"*occurs after*"), COUNTIF(AN4,"*and before*")),AND(COUNTIF(AN4,"*In the log*"),COUNTIF(AN4,"*occurs before*"), COUNTIF(AN4,"*while in the model*"))),"inserted",IF(COUNTIF(AN4,"*instead*"),"swap",IF(OR(COUNTIF(AN4,"*while in the log they are mutually*"),AND(COUNTIF(AN4,"*In the log*"),COUNTIF(AN4,"*optional*")),AND(COUNTIF(AN4,"*In the model*"),COUNTIF(AN4,"*occurs after*"), COUNTIF(AN4,"*and before*"))),"missing",IF(COUNTIF(AN4,"0"),"0","other"))))))</f>
        <v>0</v>
      </c>
      <c r="AC4" t="str">
        <f t="shared" ref="AC4:AC67" si="12">IF(COUNTIF(AO4,"*repeated*"),"repeated",IF(COUNTIF(AO4,"*substituted*"),"replace",IF(OR(AND(COUNTIF(AO4,"*In the log*"),COUNTIF(AO4,"*occurs after*"), COUNTIF(AO4,"*and before*")),AND(COUNTIF(AO4,"*In the log*"),COUNTIF(AO4,"*occurs before*"), COUNTIF(AO4,"*while in the model*"))),"inserted",IF(COUNTIF(AO4,"*instead*"),"swap",IF(OR(COUNTIF(AO4,"*while in the log they are mutually*"),AND(COUNTIF(AO4,"*In the log*"),COUNTIF(AO4,"*optional*")),AND(COUNTIF(AO4,"*In the model*"),COUNTIF(AO4,"*occurs after*"), COUNTIF(AO4,"*and before*"))),"missing",IF(COUNTIF(AO4,"0"),"0","other"))))))</f>
        <v>0</v>
      </c>
      <c r="AD4" t="str">
        <f t="shared" ref="AD4:AD67" si="13">IF(COUNTIF(AP4,"*repeated*"),"repeated",IF(COUNTIF(AP4,"*substituted*"),"replace",IF(OR(AND(COUNTIF(AP4,"*In the log*"),COUNTIF(AP4,"*occurs after*"), COUNTIF(AP4,"*and before*")),AND(COUNTIF(AP4,"*In the log*"),COUNTIF(AP4,"*occurs before*"), COUNTIF(AP4,"*while in the model*"))),"inserted",IF(COUNTIF(AP4,"*instead*"),"swap",IF(OR(COUNTIF(AP4,"*while in the log they are mutually*"),AND(COUNTIF(AP4,"*In the log*"),COUNTIF(AP4,"*optional*")),AND(COUNTIF(AP4,"*In the model*"),COUNTIF(AP4,"*occurs after*"), COUNTIF(AP4,"*and before*"))),"missing",IF(COUNTIF(AP4,"0"),"0","other"))))))</f>
        <v>0</v>
      </c>
      <c r="AE4" t="s">
        <v>1138</v>
      </c>
      <c r="AF4" t="s">
        <v>1213</v>
      </c>
      <c r="AG4" t="s">
        <v>1218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s="1" t="s">
        <v>19</v>
      </c>
      <c r="B5">
        <v>1</v>
      </c>
      <c r="C5">
        <v>15</v>
      </c>
      <c r="D5">
        <v>1</v>
      </c>
      <c r="E5" t="s">
        <v>1134</v>
      </c>
      <c r="F5">
        <v>4</v>
      </c>
      <c r="G5" t="str">
        <f t="shared" si="1"/>
        <v>inserted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 t="shared" si="2"/>
        <v>inserted</v>
      </c>
      <c r="T5" t="str">
        <f t="shared" si="3"/>
        <v>inserted</v>
      </c>
      <c r="U5" t="str">
        <f t="shared" si="4"/>
        <v>0</v>
      </c>
      <c r="V5" t="str">
        <f t="shared" si="5"/>
        <v>0</v>
      </c>
      <c r="W5" t="str">
        <f t="shared" si="6"/>
        <v>0</v>
      </c>
      <c r="X5" t="str">
        <f t="shared" si="7"/>
        <v>0</v>
      </c>
      <c r="Y5" t="str">
        <f t="shared" si="8"/>
        <v>0</v>
      </c>
      <c r="Z5" t="str">
        <f t="shared" si="9"/>
        <v>0</v>
      </c>
      <c r="AA5" t="str">
        <f t="shared" si="10"/>
        <v>0</v>
      </c>
      <c r="AB5" t="str">
        <f t="shared" si="11"/>
        <v>0</v>
      </c>
      <c r="AC5" t="str">
        <f t="shared" si="12"/>
        <v>0</v>
      </c>
      <c r="AD5" t="str">
        <f t="shared" si="13"/>
        <v>0</v>
      </c>
      <c r="AE5" t="s">
        <v>1139</v>
      </c>
      <c r="AF5" t="s">
        <v>1653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s="1" t="s">
        <v>20</v>
      </c>
      <c r="B6">
        <v>1</v>
      </c>
      <c r="C6">
        <v>19</v>
      </c>
      <c r="D6">
        <v>2</v>
      </c>
      <c r="E6" t="s">
        <v>1135</v>
      </c>
      <c r="F6">
        <v>5</v>
      </c>
      <c r="G6" t="str">
        <f t="shared" si="1"/>
        <v>swap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IF(COUNTIF(AG6,"*repeated*"),"repeated",IF(COUNTIF(AG6,"*substituted*"),"replace",IF(OR(AND(COUNTIF(AG6,"*In the log*"),COUNTIF(AG6,"*occurs after*"), COUNTIF(AG6,"*and before*")),AND(COUNTIF(AG6,"*In the log*"),COUNTIF(AG6,"*occurs before*"), COUNTIF(AG6,"*while in the model*"))),"inserted",IF(COUNTIF(AG6,"*instead*"),"swap",IF(OR(COUNTIF(AG6,"*while in the log they are mutually*"),AND(COUNTIF(AG6,"*In the log*"),COUNTIF(AG6,"*optional*")),AND(COUNTIF(AG6,"*In the model*"),COUNTIF(AG6,"*occurs after*"), COUNTIF(AG6,"*and before*"))),"missing",IF(COUNTIF(AG6,"0"),"0","other"))))))</f>
        <v>swap</v>
      </c>
      <c r="T6" t="str">
        <f>IF(COUNTIF(AE6,"*repeated*"),"repeated",IF(COUNTIF(AE6,"*substituted*"),"replace",IF(OR(AND(COUNTIF(AE6,"*In the log*"),COUNTIF(AE6,"*occurs after*"), COUNTIF(AE6,"*and before*")),AND(COUNTIF(AE6,"*In the log*"),COUNTIF(AE6,"*occurs before*"), COUNTIF(AE6,"*while in the model*"))),"inserted",IF(COUNTIF(AE6,"*instead*"),"swap",IF(OR(COUNTIF(AE6,"*while in the log they are mutually*"),AND(COUNTIF(AE6,"*In the log*"),COUNTIF(AE6,"*optional*")),AND(COUNTIF(AE6,"*In the model*"),COUNTIF(AE6,"*occurs after*"), COUNTIF(AE6,"*and before*"))),"missing",IF(COUNTIF(AE6,"0"),"0","other"))))))</f>
        <v>inserted</v>
      </c>
      <c r="U6" t="str">
        <f>IF(COUNTIF(AF6,"*repeated*"),"repeated",IF(COUNTIF(AF6,"*substituted*"),"replace",IF(OR(AND(COUNTIF(AF6,"*In the log*"),COUNTIF(AF6,"*occurs after*"), COUNTIF(AF6,"*and before*")),AND(COUNTIF(AF6,"*In the log*"),COUNTIF(AF6,"*occurs before*"), COUNTIF(AF6,"*while in the model*"))),"inserted",IF(COUNTIF(AF6,"*instead*"),"swap",IF(OR(COUNTIF(AF6,"*while in the log they are mutually*"),AND(COUNTIF(AF6,"*In the log*"),COUNTIF(AF6,"*optional*")),AND(COUNTIF(AF6,"*In the model*"),COUNTIF(AF6,"*occurs after*"), COUNTIF(AF6,"*and before*"))),"missing",IF(COUNTIF(AF6,"0"),"0","other"))))))</f>
        <v>inserted</v>
      </c>
      <c r="V6" t="str">
        <f t="shared" si="5"/>
        <v>swap</v>
      </c>
      <c r="W6" t="str">
        <f t="shared" si="6"/>
        <v>missing</v>
      </c>
      <c r="X6" t="str">
        <f t="shared" si="7"/>
        <v>0</v>
      </c>
      <c r="Y6" t="str">
        <f t="shared" si="8"/>
        <v>0</v>
      </c>
      <c r="Z6" t="str">
        <f t="shared" si="9"/>
        <v>0</v>
      </c>
      <c r="AA6" t="str">
        <f t="shared" si="10"/>
        <v>0</v>
      </c>
      <c r="AB6" t="str">
        <f t="shared" si="11"/>
        <v>0</v>
      </c>
      <c r="AC6" t="str">
        <f t="shared" si="12"/>
        <v>0</v>
      </c>
      <c r="AD6" t="str">
        <f t="shared" si="13"/>
        <v>0</v>
      </c>
      <c r="AE6" t="s">
        <v>1140</v>
      </c>
      <c r="AF6" t="s">
        <v>1654</v>
      </c>
      <c r="AG6" t="s">
        <v>1289</v>
      </c>
      <c r="AH6" t="s">
        <v>1937</v>
      </c>
      <c r="AI6" t="s">
        <v>1241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s="1" t="s">
        <v>21</v>
      </c>
      <c r="B7">
        <v>1</v>
      </c>
      <c r="C7">
        <v>22</v>
      </c>
      <c r="D7">
        <v>1</v>
      </c>
      <c r="E7" t="s">
        <v>1134</v>
      </c>
      <c r="F7">
        <v>6</v>
      </c>
      <c r="G7" t="str">
        <f t="shared" si="1"/>
        <v>inserted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 t="shared" si="2"/>
        <v>inserted</v>
      </c>
      <c r="T7" t="str">
        <f t="shared" si="3"/>
        <v>0</v>
      </c>
      <c r="U7" t="str">
        <f t="shared" si="4"/>
        <v>0</v>
      </c>
      <c r="V7" t="str">
        <f t="shared" si="5"/>
        <v>0</v>
      </c>
      <c r="W7" t="str">
        <f t="shared" si="6"/>
        <v>0</v>
      </c>
      <c r="X7" t="str">
        <f t="shared" si="7"/>
        <v>0</v>
      </c>
      <c r="Y7" t="str">
        <f t="shared" si="8"/>
        <v>0</v>
      </c>
      <c r="Z7" t="str">
        <f t="shared" si="9"/>
        <v>0</v>
      </c>
      <c r="AA7" t="str">
        <f t="shared" si="10"/>
        <v>0</v>
      </c>
      <c r="AB7" t="str">
        <f t="shared" si="11"/>
        <v>0</v>
      </c>
      <c r="AC7" t="str">
        <f t="shared" si="12"/>
        <v>0</v>
      </c>
      <c r="AD7" t="str">
        <f t="shared" si="13"/>
        <v>0</v>
      </c>
      <c r="AE7" t="s">
        <v>1141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s="1" t="s">
        <v>22</v>
      </c>
      <c r="B8">
        <v>1</v>
      </c>
      <c r="C8">
        <v>26</v>
      </c>
      <c r="D8">
        <v>1</v>
      </c>
      <c r="E8" t="s">
        <v>1134</v>
      </c>
      <c r="F8">
        <v>7</v>
      </c>
      <c r="G8" t="str">
        <f t="shared" si="1"/>
        <v>inserted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 t="shared" si="2"/>
        <v>inserted</v>
      </c>
      <c r="T8" t="str">
        <f t="shared" si="3"/>
        <v>inserted</v>
      </c>
      <c r="U8" t="str">
        <f t="shared" si="4"/>
        <v>0</v>
      </c>
      <c r="V8" t="str">
        <f t="shared" si="5"/>
        <v>0</v>
      </c>
      <c r="W8" t="str">
        <f t="shared" si="6"/>
        <v>0</v>
      </c>
      <c r="X8" t="str">
        <f t="shared" si="7"/>
        <v>0</v>
      </c>
      <c r="Y8" t="str">
        <f t="shared" si="8"/>
        <v>0</v>
      </c>
      <c r="Z8" t="str">
        <f t="shared" si="9"/>
        <v>0</v>
      </c>
      <c r="AA8" t="str">
        <f t="shared" si="10"/>
        <v>0</v>
      </c>
      <c r="AB8" t="str">
        <f t="shared" si="11"/>
        <v>0</v>
      </c>
      <c r="AC8" t="str">
        <f t="shared" si="12"/>
        <v>0</v>
      </c>
      <c r="AD8" t="str">
        <f t="shared" si="13"/>
        <v>0</v>
      </c>
      <c r="AE8" t="s">
        <v>1142</v>
      </c>
      <c r="AF8" t="s">
        <v>1655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s="1" t="s">
        <v>23</v>
      </c>
      <c r="B9">
        <v>1</v>
      </c>
      <c r="C9">
        <v>35</v>
      </c>
      <c r="D9">
        <v>1</v>
      </c>
      <c r="E9" t="s">
        <v>1133</v>
      </c>
      <c r="F9">
        <v>8</v>
      </c>
      <c r="G9" t="str">
        <f t="shared" si="1"/>
        <v>repeated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 t="shared" si="2"/>
        <v>repeated</v>
      </c>
      <c r="T9" t="str">
        <f t="shared" si="3"/>
        <v>repeated</v>
      </c>
      <c r="U9" t="str">
        <f t="shared" si="4"/>
        <v>repeated</v>
      </c>
      <c r="V9" t="str">
        <f t="shared" si="5"/>
        <v>0</v>
      </c>
      <c r="W9" t="str">
        <f t="shared" si="6"/>
        <v>0</v>
      </c>
      <c r="X9" t="str">
        <f t="shared" si="7"/>
        <v>0</v>
      </c>
      <c r="Y9" t="str">
        <f t="shared" si="8"/>
        <v>0</v>
      </c>
      <c r="Z9" t="str">
        <f t="shared" si="9"/>
        <v>0</v>
      </c>
      <c r="AA9" t="str">
        <f t="shared" si="10"/>
        <v>0</v>
      </c>
      <c r="AB9" t="str">
        <f t="shared" si="11"/>
        <v>0</v>
      </c>
      <c r="AC9" t="str">
        <f t="shared" si="12"/>
        <v>0</v>
      </c>
      <c r="AD9" t="str">
        <f t="shared" si="13"/>
        <v>0</v>
      </c>
      <c r="AE9" t="s">
        <v>1143</v>
      </c>
      <c r="AF9" t="s">
        <v>1181</v>
      </c>
      <c r="AG9" t="s">
        <v>1173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s="1" t="s">
        <v>24</v>
      </c>
      <c r="B10">
        <v>1</v>
      </c>
      <c r="C10">
        <v>36</v>
      </c>
      <c r="D10">
        <v>1</v>
      </c>
      <c r="E10" t="s">
        <v>1135</v>
      </c>
      <c r="F10">
        <v>9</v>
      </c>
      <c r="G10" t="str">
        <f t="shared" si="1"/>
        <v>swap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tr">
        <f t="shared" si="2"/>
        <v>missing</v>
      </c>
      <c r="T10" t="str">
        <f t="shared" si="3"/>
        <v>inserted</v>
      </c>
      <c r="U10" t="str">
        <f t="shared" si="4"/>
        <v>missing</v>
      </c>
      <c r="V10" t="str">
        <f t="shared" si="5"/>
        <v>0</v>
      </c>
      <c r="W10" t="str">
        <f t="shared" si="6"/>
        <v>0</v>
      </c>
      <c r="X10" t="str">
        <f t="shared" si="7"/>
        <v>0</v>
      </c>
      <c r="Y10" t="str">
        <f t="shared" si="8"/>
        <v>0</v>
      </c>
      <c r="Z10" t="str">
        <f t="shared" si="9"/>
        <v>0</v>
      </c>
      <c r="AA10" t="str">
        <f t="shared" si="10"/>
        <v>0</v>
      </c>
      <c r="AB10" t="str">
        <f t="shared" si="11"/>
        <v>0</v>
      </c>
      <c r="AC10" t="str">
        <f t="shared" si="12"/>
        <v>0</v>
      </c>
      <c r="AD10" t="str">
        <f t="shared" si="13"/>
        <v>0</v>
      </c>
      <c r="AE10" t="s">
        <v>1144</v>
      </c>
      <c r="AF10" t="s">
        <v>1656</v>
      </c>
      <c r="AG10" t="s">
        <v>1208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s="1" t="s">
        <v>25</v>
      </c>
      <c r="B11">
        <v>1</v>
      </c>
      <c r="C11">
        <v>41</v>
      </c>
      <c r="D11">
        <v>1</v>
      </c>
      <c r="E11" t="s">
        <v>1132</v>
      </c>
      <c r="F11">
        <v>10</v>
      </c>
      <c r="G11" t="str">
        <f t="shared" si="1"/>
        <v>swap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tr">
        <f t="shared" si="2"/>
        <v>0</v>
      </c>
      <c r="T11" t="str">
        <f t="shared" si="3"/>
        <v>0</v>
      </c>
      <c r="U11" t="str">
        <f t="shared" si="4"/>
        <v>0</v>
      </c>
      <c r="V11" t="str">
        <f t="shared" si="5"/>
        <v>0</v>
      </c>
      <c r="W11" t="str">
        <f t="shared" si="6"/>
        <v>0</v>
      </c>
      <c r="X11" t="str">
        <f t="shared" si="7"/>
        <v>0</v>
      </c>
      <c r="Y11" t="str">
        <f t="shared" si="8"/>
        <v>0</v>
      </c>
      <c r="Z11" t="str">
        <f t="shared" si="9"/>
        <v>0</v>
      </c>
      <c r="AA11" t="str">
        <f t="shared" si="10"/>
        <v>0</v>
      </c>
      <c r="AB11" t="str">
        <f t="shared" si="11"/>
        <v>0</v>
      </c>
      <c r="AC11" t="str">
        <f t="shared" si="12"/>
        <v>0</v>
      </c>
      <c r="AD11" t="str">
        <f t="shared" si="13"/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s="1" t="s">
        <v>26</v>
      </c>
      <c r="B12">
        <v>1</v>
      </c>
      <c r="C12">
        <v>46</v>
      </c>
      <c r="D12">
        <v>1</v>
      </c>
      <c r="E12" t="s">
        <v>1136</v>
      </c>
      <c r="F12">
        <v>12</v>
      </c>
      <c r="G12" t="str">
        <f t="shared" si="1"/>
        <v>missing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 t="shared" si="2"/>
        <v>missing</v>
      </c>
      <c r="T12" t="str">
        <f t="shared" si="3"/>
        <v>missing</v>
      </c>
      <c r="U12" t="str">
        <f t="shared" si="4"/>
        <v>0</v>
      </c>
      <c r="V12" t="str">
        <f t="shared" si="5"/>
        <v>0</v>
      </c>
      <c r="W12" t="str">
        <f t="shared" si="6"/>
        <v>0</v>
      </c>
      <c r="X12" t="str">
        <f t="shared" si="7"/>
        <v>0</v>
      </c>
      <c r="Y12" t="str">
        <f t="shared" si="8"/>
        <v>0</v>
      </c>
      <c r="Z12" t="str">
        <f t="shared" si="9"/>
        <v>0</v>
      </c>
      <c r="AA12" t="str">
        <f t="shared" si="10"/>
        <v>0</v>
      </c>
      <c r="AB12" t="str">
        <f t="shared" si="11"/>
        <v>0</v>
      </c>
      <c r="AC12" t="str">
        <f t="shared" si="12"/>
        <v>0</v>
      </c>
      <c r="AD12" t="str">
        <f t="shared" si="13"/>
        <v>0</v>
      </c>
      <c r="AE12" t="s">
        <v>1145</v>
      </c>
      <c r="AF12" t="s">
        <v>1363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s="1" t="s">
        <v>27</v>
      </c>
      <c r="B13">
        <v>1</v>
      </c>
      <c r="C13">
        <v>47</v>
      </c>
      <c r="D13">
        <v>1</v>
      </c>
      <c r="E13" t="s">
        <v>1133</v>
      </c>
      <c r="F13">
        <v>13</v>
      </c>
      <c r="G13" t="str">
        <f t="shared" si="1"/>
        <v>repeated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t="str">
        <f t="shared" si="2"/>
        <v>repeated</v>
      </c>
      <c r="T13" t="str">
        <f t="shared" si="3"/>
        <v>repeated</v>
      </c>
      <c r="U13" t="str">
        <f t="shared" si="4"/>
        <v>repeated</v>
      </c>
      <c r="V13" t="str">
        <f t="shared" si="5"/>
        <v>0</v>
      </c>
      <c r="W13" t="str">
        <f t="shared" si="6"/>
        <v>0</v>
      </c>
      <c r="X13" t="str">
        <f t="shared" si="7"/>
        <v>0</v>
      </c>
      <c r="Y13" t="str">
        <f t="shared" si="8"/>
        <v>0</v>
      </c>
      <c r="Z13" t="str">
        <f t="shared" si="9"/>
        <v>0</v>
      </c>
      <c r="AA13" t="str">
        <f t="shared" si="10"/>
        <v>0</v>
      </c>
      <c r="AB13" t="str">
        <f t="shared" si="11"/>
        <v>0</v>
      </c>
      <c r="AC13" t="str">
        <f t="shared" si="12"/>
        <v>0</v>
      </c>
      <c r="AD13" t="str">
        <f t="shared" si="13"/>
        <v>0</v>
      </c>
      <c r="AE13" t="s">
        <v>1146</v>
      </c>
      <c r="AF13" t="s">
        <v>1212</v>
      </c>
      <c r="AG13" t="s">
        <v>1175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s="1" t="s">
        <v>28</v>
      </c>
      <c r="B14">
        <v>1</v>
      </c>
      <c r="C14">
        <v>55</v>
      </c>
      <c r="D14">
        <v>4</v>
      </c>
      <c r="E14" t="s">
        <v>1136</v>
      </c>
      <c r="F14">
        <v>14</v>
      </c>
      <c r="G14" t="str">
        <f t="shared" si="1"/>
        <v>missing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tr">
        <f t="shared" si="2"/>
        <v>missing</v>
      </c>
      <c r="T14" t="str">
        <f t="shared" si="3"/>
        <v>missing</v>
      </c>
      <c r="U14" t="str">
        <f t="shared" si="4"/>
        <v>missing</v>
      </c>
      <c r="V14" t="str">
        <f t="shared" si="5"/>
        <v>0</v>
      </c>
      <c r="W14" t="str">
        <f t="shared" si="6"/>
        <v>0</v>
      </c>
      <c r="X14" t="str">
        <f t="shared" si="7"/>
        <v>0</v>
      </c>
      <c r="Y14" t="str">
        <f t="shared" si="8"/>
        <v>0</v>
      </c>
      <c r="Z14" t="str">
        <f t="shared" si="9"/>
        <v>0</v>
      </c>
      <c r="AA14" t="str">
        <f t="shared" si="10"/>
        <v>0</v>
      </c>
      <c r="AB14" t="str">
        <f t="shared" si="11"/>
        <v>0</v>
      </c>
      <c r="AC14" t="str">
        <f t="shared" si="12"/>
        <v>0</v>
      </c>
      <c r="AD14" t="str">
        <f t="shared" si="13"/>
        <v>0</v>
      </c>
      <c r="AE14" t="s">
        <v>1147</v>
      </c>
      <c r="AF14" t="s">
        <v>1229</v>
      </c>
      <c r="AG14" t="s">
        <v>1190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s="1" t="s">
        <v>29</v>
      </c>
      <c r="B15">
        <v>1</v>
      </c>
      <c r="C15">
        <v>57</v>
      </c>
      <c r="D15">
        <v>1</v>
      </c>
      <c r="E15" t="s">
        <v>1133</v>
      </c>
      <c r="F15">
        <v>15</v>
      </c>
      <c r="G15" t="str">
        <f t="shared" si="1"/>
        <v>repeated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 t="shared" si="2"/>
        <v>repeated</v>
      </c>
      <c r="T15" t="str">
        <f t="shared" si="3"/>
        <v>repeated</v>
      </c>
      <c r="U15" t="str">
        <f t="shared" si="4"/>
        <v>0</v>
      </c>
      <c r="V15" t="str">
        <f t="shared" si="5"/>
        <v>0</v>
      </c>
      <c r="W15" t="str">
        <f t="shared" si="6"/>
        <v>0</v>
      </c>
      <c r="X15" t="str">
        <f t="shared" si="7"/>
        <v>0</v>
      </c>
      <c r="Y15" t="str">
        <f t="shared" si="8"/>
        <v>0</v>
      </c>
      <c r="Z15" t="str">
        <f t="shared" si="9"/>
        <v>0</v>
      </c>
      <c r="AA15" t="str">
        <f t="shared" si="10"/>
        <v>0</v>
      </c>
      <c r="AB15" t="str">
        <f t="shared" si="11"/>
        <v>0</v>
      </c>
      <c r="AC15" t="str">
        <f t="shared" si="12"/>
        <v>0</v>
      </c>
      <c r="AD15" t="str">
        <f t="shared" si="13"/>
        <v>0</v>
      </c>
      <c r="AE15" t="s">
        <v>1146</v>
      </c>
      <c r="AF15" t="s">
        <v>1212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s="1" t="s">
        <v>30</v>
      </c>
      <c r="B16">
        <v>1</v>
      </c>
      <c r="C16">
        <v>62</v>
      </c>
      <c r="D16">
        <v>4</v>
      </c>
      <c r="E16" t="s">
        <v>1136</v>
      </c>
      <c r="F16">
        <v>16</v>
      </c>
      <c r="G16" t="str">
        <f t="shared" si="1"/>
        <v>missing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 t="shared" si="2"/>
        <v>missing</v>
      </c>
      <c r="T16" t="str">
        <f t="shared" si="3"/>
        <v>missing</v>
      </c>
      <c r="U16" t="str">
        <f t="shared" si="4"/>
        <v>missing</v>
      </c>
      <c r="V16" t="str">
        <f t="shared" si="5"/>
        <v>missing</v>
      </c>
      <c r="W16" t="str">
        <f t="shared" si="6"/>
        <v>missing</v>
      </c>
      <c r="X16" t="str">
        <f t="shared" si="7"/>
        <v>missing</v>
      </c>
      <c r="Y16" t="str">
        <f t="shared" si="8"/>
        <v>0</v>
      </c>
      <c r="Z16" t="str">
        <f t="shared" si="9"/>
        <v>0</v>
      </c>
      <c r="AA16" t="str">
        <f t="shared" si="10"/>
        <v>0</v>
      </c>
      <c r="AB16" t="str">
        <f t="shared" si="11"/>
        <v>0</v>
      </c>
      <c r="AC16" t="str">
        <f t="shared" si="12"/>
        <v>0</v>
      </c>
      <c r="AD16" t="str">
        <f t="shared" si="13"/>
        <v>0</v>
      </c>
      <c r="AE16" t="s">
        <v>1148</v>
      </c>
      <c r="AF16" t="s">
        <v>1618</v>
      </c>
      <c r="AG16" t="s">
        <v>1621</v>
      </c>
      <c r="AH16" t="s">
        <v>1180</v>
      </c>
      <c r="AI16" t="s">
        <v>1188</v>
      </c>
      <c r="AJ16" t="s">
        <v>1319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s="1" t="s">
        <v>31</v>
      </c>
      <c r="B17">
        <v>1</v>
      </c>
      <c r="C17">
        <v>64</v>
      </c>
      <c r="D17">
        <v>3</v>
      </c>
      <c r="E17" t="s">
        <v>1136</v>
      </c>
      <c r="F17">
        <v>17</v>
      </c>
      <c r="G17" t="str">
        <f t="shared" si="1"/>
        <v>missing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 t="shared" si="2"/>
        <v>missing</v>
      </c>
      <c r="T17" t="str">
        <f t="shared" si="3"/>
        <v>missing</v>
      </c>
      <c r="U17" t="str">
        <f t="shared" si="4"/>
        <v>missing</v>
      </c>
      <c r="V17" t="str">
        <f t="shared" si="5"/>
        <v>0</v>
      </c>
      <c r="W17" t="str">
        <f t="shared" si="6"/>
        <v>0</v>
      </c>
      <c r="X17" t="str">
        <f t="shared" si="7"/>
        <v>0</v>
      </c>
      <c r="Y17" t="str">
        <f t="shared" si="8"/>
        <v>0</v>
      </c>
      <c r="Z17" t="str">
        <f t="shared" si="9"/>
        <v>0</v>
      </c>
      <c r="AA17" t="str">
        <f t="shared" si="10"/>
        <v>0</v>
      </c>
      <c r="AB17" t="str">
        <f t="shared" si="11"/>
        <v>0</v>
      </c>
      <c r="AC17" t="str">
        <f t="shared" si="12"/>
        <v>0</v>
      </c>
      <c r="AD17" t="str">
        <f t="shared" si="13"/>
        <v>0</v>
      </c>
      <c r="AE17" t="s">
        <v>1149</v>
      </c>
      <c r="AF17" t="s">
        <v>1241</v>
      </c>
      <c r="AG17" t="s">
        <v>1163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s="1" t="s">
        <v>32</v>
      </c>
      <c r="B18">
        <v>1</v>
      </c>
      <c r="C18">
        <v>65</v>
      </c>
      <c r="D18">
        <v>2</v>
      </c>
      <c r="E18" t="s">
        <v>1132</v>
      </c>
      <c r="F18">
        <v>18</v>
      </c>
      <c r="G18" t="str">
        <f t="shared" si="1"/>
        <v>swap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tr">
        <f t="shared" si="2"/>
        <v>swap</v>
      </c>
      <c r="T18" t="str">
        <f t="shared" si="3"/>
        <v>0</v>
      </c>
      <c r="U18" t="str">
        <f t="shared" si="4"/>
        <v>0</v>
      </c>
      <c r="V18" t="str">
        <f t="shared" si="5"/>
        <v>0</v>
      </c>
      <c r="W18" t="str">
        <f t="shared" si="6"/>
        <v>0</v>
      </c>
      <c r="X18" t="str">
        <f t="shared" si="7"/>
        <v>0</v>
      </c>
      <c r="Y18" t="str">
        <f t="shared" si="8"/>
        <v>0</v>
      </c>
      <c r="Z18" t="str">
        <f t="shared" si="9"/>
        <v>0</v>
      </c>
      <c r="AA18" t="str">
        <f t="shared" si="10"/>
        <v>0</v>
      </c>
      <c r="AB18" t="str">
        <f t="shared" si="11"/>
        <v>0</v>
      </c>
      <c r="AC18" t="str">
        <f t="shared" si="12"/>
        <v>0</v>
      </c>
      <c r="AD18" t="str">
        <f t="shared" si="13"/>
        <v>0</v>
      </c>
      <c r="AE18" t="s">
        <v>1150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s="1" t="s">
        <v>33</v>
      </c>
      <c r="B19">
        <v>1</v>
      </c>
      <c r="C19">
        <v>72</v>
      </c>
      <c r="D19">
        <v>1</v>
      </c>
      <c r="E19" t="s">
        <v>1134</v>
      </c>
      <c r="F19">
        <v>19</v>
      </c>
      <c r="G19" t="str">
        <f t="shared" si="1"/>
        <v>inserted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tr">
        <f t="shared" si="2"/>
        <v>inserted</v>
      </c>
      <c r="T19" t="str">
        <f t="shared" si="3"/>
        <v>0</v>
      </c>
      <c r="U19" t="str">
        <f t="shared" si="4"/>
        <v>0</v>
      </c>
      <c r="V19" t="str">
        <f t="shared" si="5"/>
        <v>0</v>
      </c>
      <c r="W19" t="str">
        <f t="shared" si="6"/>
        <v>0</v>
      </c>
      <c r="X19" t="str">
        <f t="shared" si="7"/>
        <v>0</v>
      </c>
      <c r="Y19" t="str">
        <f t="shared" si="8"/>
        <v>0</v>
      </c>
      <c r="Z19" t="str">
        <f t="shared" si="9"/>
        <v>0</v>
      </c>
      <c r="AA19" t="str">
        <f t="shared" si="10"/>
        <v>0</v>
      </c>
      <c r="AB19" t="str">
        <f t="shared" si="11"/>
        <v>0</v>
      </c>
      <c r="AC19" t="str">
        <f t="shared" si="12"/>
        <v>0</v>
      </c>
      <c r="AD19" t="str">
        <f t="shared" si="13"/>
        <v>0</v>
      </c>
      <c r="AE19" t="s">
        <v>1151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s="1" t="s">
        <v>34</v>
      </c>
      <c r="B20">
        <v>1</v>
      </c>
      <c r="C20">
        <v>75</v>
      </c>
      <c r="D20">
        <v>1</v>
      </c>
      <c r="E20" t="s">
        <v>1135</v>
      </c>
      <c r="F20">
        <v>20</v>
      </c>
      <c r="G20" t="str">
        <f t="shared" si="1"/>
        <v>swap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tr">
        <f t="shared" si="2"/>
        <v>missing</v>
      </c>
      <c r="T20" t="str">
        <f t="shared" si="3"/>
        <v>inserted</v>
      </c>
      <c r="U20" t="str">
        <f t="shared" si="4"/>
        <v>missing</v>
      </c>
      <c r="V20" t="str">
        <f t="shared" si="5"/>
        <v>0</v>
      </c>
      <c r="W20" t="str">
        <f t="shared" si="6"/>
        <v>0</v>
      </c>
      <c r="X20" t="str">
        <f t="shared" si="7"/>
        <v>0</v>
      </c>
      <c r="Y20" t="str">
        <f t="shared" si="8"/>
        <v>0</v>
      </c>
      <c r="Z20" t="str">
        <f t="shared" si="9"/>
        <v>0</v>
      </c>
      <c r="AA20" t="str">
        <f t="shared" si="10"/>
        <v>0</v>
      </c>
      <c r="AB20" t="str">
        <f t="shared" si="11"/>
        <v>0</v>
      </c>
      <c r="AC20" t="str">
        <f t="shared" si="12"/>
        <v>0</v>
      </c>
      <c r="AD20" t="str">
        <f t="shared" si="13"/>
        <v>0</v>
      </c>
      <c r="AE20" t="s">
        <v>1152</v>
      </c>
      <c r="AF20" t="s">
        <v>1657</v>
      </c>
      <c r="AG20" t="s">
        <v>1179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s="1" t="s">
        <v>35</v>
      </c>
      <c r="B21">
        <v>1</v>
      </c>
      <c r="C21">
        <v>77</v>
      </c>
      <c r="D21">
        <v>1</v>
      </c>
      <c r="E21" t="s">
        <v>1135</v>
      </c>
      <c r="F21">
        <v>21</v>
      </c>
      <c r="G21" t="str">
        <f t="shared" si="1"/>
        <v>swap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tr">
        <f t="shared" si="2"/>
        <v>0</v>
      </c>
      <c r="T21" t="str">
        <f t="shared" si="3"/>
        <v>0</v>
      </c>
      <c r="U21" t="str">
        <f t="shared" si="4"/>
        <v>0</v>
      </c>
      <c r="V21" t="str">
        <f t="shared" si="5"/>
        <v>0</v>
      </c>
      <c r="W21" t="str">
        <f t="shared" si="6"/>
        <v>0</v>
      </c>
      <c r="X21" t="str">
        <f t="shared" si="7"/>
        <v>0</v>
      </c>
      <c r="Y21" t="str">
        <f t="shared" si="8"/>
        <v>0</v>
      </c>
      <c r="Z21" t="str">
        <f t="shared" si="9"/>
        <v>0</v>
      </c>
      <c r="AA21" t="str">
        <f t="shared" si="10"/>
        <v>0</v>
      </c>
      <c r="AB21" t="str">
        <f t="shared" si="11"/>
        <v>0</v>
      </c>
      <c r="AC21" t="str">
        <f t="shared" si="12"/>
        <v>0</v>
      </c>
      <c r="AD21" t="str">
        <f t="shared" si="13"/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s="1" t="s">
        <v>36</v>
      </c>
      <c r="B22">
        <v>1</v>
      </c>
      <c r="C22">
        <v>78</v>
      </c>
      <c r="D22">
        <v>1</v>
      </c>
      <c r="E22" t="s">
        <v>1133</v>
      </c>
      <c r="F22">
        <v>22</v>
      </c>
      <c r="G22" t="str">
        <f t="shared" si="1"/>
        <v>repeated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tr">
        <f t="shared" si="2"/>
        <v>repeated</v>
      </c>
      <c r="T22" t="str">
        <f t="shared" si="3"/>
        <v>repeated</v>
      </c>
      <c r="U22" t="str">
        <f t="shared" si="4"/>
        <v>0</v>
      </c>
      <c r="V22" t="str">
        <f t="shared" si="5"/>
        <v>0</v>
      </c>
      <c r="W22" t="str">
        <f t="shared" si="6"/>
        <v>0</v>
      </c>
      <c r="X22" t="str">
        <f t="shared" si="7"/>
        <v>0</v>
      </c>
      <c r="Y22" t="str">
        <f t="shared" si="8"/>
        <v>0</v>
      </c>
      <c r="Z22" t="str">
        <f t="shared" si="9"/>
        <v>0</v>
      </c>
      <c r="AA22" t="str">
        <f t="shared" si="10"/>
        <v>0</v>
      </c>
      <c r="AB22" t="str">
        <f t="shared" si="11"/>
        <v>0</v>
      </c>
      <c r="AC22" t="str">
        <f t="shared" si="12"/>
        <v>0</v>
      </c>
      <c r="AD22" t="str">
        <f t="shared" si="13"/>
        <v>0</v>
      </c>
      <c r="AE22" t="s">
        <v>1153</v>
      </c>
      <c r="AF22" t="s">
        <v>1172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s="1" t="s">
        <v>37</v>
      </c>
      <c r="B23">
        <v>1</v>
      </c>
      <c r="C23">
        <v>79</v>
      </c>
      <c r="D23">
        <v>1</v>
      </c>
      <c r="E23" t="s">
        <v>1133</v>
      </c>
      <c r="F23">
        <v>23</v>
      </c>
      <c r="G23" t="str">
        <f t="shared" si="1"/>
        <v>repeated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tr">
        <f t="shared" si="2"/>
        <v>repeated</v>
      </c>
      <c r="T23" t="str">
        <f t="shared" si="3"/>
        <v>0</v>
      </c>
      <c r="U23" t="str">
        <f t="shared" si="4"/>
        <v>0</v>
      </c>
      <c r="V23" t="str">
        <f t="shared" si="5"/>
        <v>0</v>
      </c>
      <c r="W23" t="str">
        <f t="shared" si="6"/>
        <v>0</v>
      </c>
      <c r="X23" t="str">
        <f t="shared" si="7"/>
        <v>0</v>
      </c>
      <c r="Y23" t="str">
        <f t="shared" si="8"/>
        <v>0</v>
      </c>
      <c r="Z23" t="str">
        <f t="shared" si="9"/>
        <v>0</v>
      </c>
      <c r="AA23" t="str">
        <f t="shared" si="10"/>
        <v>0</v>
      </c>
      <c r="AB23" t="str">
        <f t="shared" si="11"/>
        <v>0</v>
      </c>
      <c r="AC23" t="str">
        <f t="shared" si="12"/>
        <v>0</v>
      </c>
      <c r="AD23" t="str">
        <f t="shared" si="13"/>
        <v>0</v>
      </c>
      <c r="AE23" t="s">
        <v>1153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s="1" t="s">
        <v>38</v>
      </c>
      <c r="B24">
        <v>1</v>
      </c>
      <c r="C24">
        <v>86</v>
      </c>
      <c r="D24">
        <v>1</v>
      </c>
      <c r="E24" t="s">
        <v>1134</v>
      </c>
      <c r="F24">
        <v>24</v>
      </c>
      <c r="G24" t="str">
        <f t="shared" si="1"/>
        <v>inserted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tr">
        <f t="shared" si="2"/>
        <v>inserted</v>
      </c>
      <c r="T24" t="str">
        <f t="shared" si="3"/>
        <v>inserted</v>
      </c>
      <c r="U24" t="str">
        <f t="shared" si="4"/>
        <v>0</v>
      </c>
      <c r="V24" t="str">
        <f t="shared" si="5"/>
        <v>0</v>
      </c>
      <c r="W24" t="str">
        <f t="shared" si="6"/>
        <v>0</v>
      </c>
      <c r="X24" t="str">
        <f t="shared" si="7"/>
        <v>0</v>
      </c>
      <c r="Y24" t="str">
        <f t="shared" si="8"/>
        <v>0</v>
      </c>
      <c r="Z24" t="str">
        <f t="shared" si="9"/>
        <v>0</v>
      </c>
      <c r="AA24" t="str">
        <f t="shared" si="10"/>
        <v>0</v>
      </c>
      <c r="AB24" t="str">
        <f t="shared" si="11"/>
        <v>0</v>
      </c>
      <c r="AC24" t="str">
        <f t="shared" si="12"/>
        <v>0</v>
      </c>
      <c r="AD24" t="str">
        <f t="shared" si="13"/>
        <v>0</v>
      </c>
      <c r="AE24" t="s">
        <v>1154</v>
      </c>
      <c r="AF24" t="s">
        <v>1658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">
      <c r="A25" s="1" t="s">
        <v>39</v>
      </c>
      <c r="B25">
        <v>1</v>
      </c>
      <c r="C25">
        <v>89</v>
      </c>
      <c r="D25">
        <v>1</v>
      </c>
      <c r="E25" t="s">
        <v>1133</v>
      </c>
      <c r="F25">
        <v>25</v>
      </c>
      <c r="G25" t="str">
        <f t="shared" si="1"/>
        <v>repeated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tr">
        <f>IF(COUNTIF(AG25,"*repeated*"),"repeated",IF(COUNTIF(AG25,"*substituted*"),"replace",IF(OR(AND(COUNTIF(AG25,"*In the log*"),COUNTIF(AG25,"*occurs after*"), COUNTIF(AG25,"*and before*")),AND(COUNTIF(AG25,"*In the log*"),COUNTIF(AG25,"*occurs before*"), COUNTIF(AG25,"*while in the model*"))),"inserted",IF(COUNTIF(AG25,"*instead*"),"swap",IF(OR(COUNTIF(AG25,"*while in the log they are mutually*"),AND(COUNTIF(AG25,"*In the log*"),COUNTIF(AG25,"*optional*")),AND(COUNTIF(AG25,"*In the model*"),COUNTIF(AG25,"*occurs after*"), COUNTIF(AG25,"*and before*"))),"missing",IF(COUNTIF(AG25,"0"),"0","other"))))))</f>
        <v>repeated</v>
      </c>
      <c r="T25" t="str">
        <f>IF(COUNTIF(AE25,"*repeated*"),"repeated",IF(COUNTIF(AE25,"*substituted*"),"replace",IF(OR(AND(COUNTIF(AE25,"*In the log*"),COUNTIF(AE25,"*occurs after*"), COUNTIF(AE25,"*and before*")),AND(COUNTIF(AE25,"*In the log*"),COUNTIF(AE25,"*occurs before*"), COUNTIF(AE25,"*while in the model*"))),"inserted",IF(COUNTIF(AE25,"*instead*"),"swap",IF(OR(COUNTIF(AE25,"*while in the log they are mutually*"),AND(COUNTIF(AE25,"*In the log*"),COUNTIF(AE25,"*optional*")),AND(COUNTIF(AE25,"*In the model*"),COUNTIF(AE25,"*occurs after*"), COUNTIF(AE25,"*and before*"))),"missing",IF(COUNTIF(AE25,"0"),"0","other"))))))</f>
        <v>inserted</v>
      </c>
      <c r="U25" t="str">
        <f>IF(COUNTIF(AF25,"*repeated*"),"repeated",IF(COUNTIF(AF25,"*substituted*"),"replace",IF(OR(AND(COUNTIF(AF25,"*In the log*"),COUNTIF(AF25,"*occurs after*"), COUNTIF(AF25,"*and before*")),AND(COUNTIF(AF25,"*In the log*"),COUNTIF(AF25,"*occurs before*"), COUNTIF(AF25,"*while in the model*"))),"inserted",IF(COUNTIF(AF25,"*instead*"),"swap",IF(OR(COUNTIF(AF25,"*while in the log they are mutually*"),AND(COUNTIF(AF25,"*In the log*"),COUNTIF(AF25,"*optional*")),AND(COUNTIF(AF25,"*In the model*"),COUNTIF(AF25,"*occurs after*"), COUNTIF(AF25,"*and before*"))),"missing",IF(COUNTIF(AF25,"0"),"0","other"))))))</f>
        <v>inserted</v>
      </c>
      <c r="V25" t="str">
        <f t="shared" si="5"/>
        <v>repeated</v>
      </c>
      <c r="W25" t="str">
        <f t="shared" si="6"/>
        <v>0</v>
      </c>
      <c r="X25" t="str">
        <f t="shared" si="7"/>
        <v>0</v>
      </c>
      <c r="Y25" t="str">
        <f t="shared" si="8"/>
        <v>0</v>
      </c>
      <c r="Z25" t="str">
        <f t="shared" si="9"/>
        <v>0</v>
      </c>
      <c r="AA25" t="str">
        <f t="shared" si="10"/>
        <v>0</v>
      </c>
      <c r="AB25" t="str">
        <f t="shared" si="11"/>
        <v>0</v>
      </c>
      <c r="AC25" t="str">
        <f t="shared" si="12"/>
        <v>0</v>
      </c>
      <c r="AD25" t="str">
        <f t="shared" si="13"/>
        <v>0</v>
      </c>
      <c r="AE25" t="s">
        <v>1155</v>
      </c>
      <c r="AF25" t="s">
        <v>1659</v>
      </c>
      <c r="AG25" t="s">
        <v>1199</v>
      </c>
      <c r="AH25" t="s">
        <v>1431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">
      <c r="A26" s="1" t="s">
        <v>40</v>
      </c>
      <c r="B26">
        <v>1</v>
      </c>
      <c r="C26">
        <v>93</v>
      </c>
      <c r="D26">
        <v>3</v>
      </c>
      <c r="E26" t="s">
        <v>1136</v>
      </c>
      <c r="F26">
        <v>26</v>
      </c>
      <c r="G26" t="str">
        <f t="shared" si="1"/>
        <v>missing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tr">
        <f t="shared" si="2"/>
        <v>missing</v>
      </c>
      <c r="T26" t="str">
        <f t="shared" si="3"/>
        <v>0</v>
      </c>
      <c r="U26" t="str">
        <f t="shared" si="4"/>
        <v>0</v>
      </c>
      <c r="V26" t="str">
        <f t="shared" si="5"/>
        <v>0</v>
      </c>
      <c r="W26" t="str">
        <f t="shared" si="6"/>
        <v>0</v>
      </c>
      <c r="X26" t="str">
        <f t="shared" si="7"/>
        <v>0</v>
      </c>
      <c r="Y26" t="str">
        <f t="shared" si="8"/>
        <v>0</v>
      </c>
      <c r="Z26" t="str">
        <f t="shared" si="9"/>
        <v>0</v>
      </c>
      <c r="AA26" t="str">
        <f t="shared" si="10"/>
        <v>0</v>
      </c>
      <c r="AB26" t="str">
        <f t="shared" si="11"/>
        <v>0</v>
      </c>
      <c r="AC26" t="str">
        <f t="shared" si="12"/>
        <v>0</v>
      </c>
      <c r="AD26" t="str">
        <f t="shared" si="13"/>
        <v>0</v>
      </c>
      <c r="AE26" t="s">
        <v>1156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">
      <c r="A27" s="1" t="s">
        <v>41</v>
      </c>
      <c r="B27">
        <v>1</v>
      </c>
      <c r="C27">
        <v>94</v>
      </c>
      <c r="D27">
        <v>1</v>
      </c>
      <c r="E27" t="s">
        <v>1134</v>
      </c>
      <c r="F27">
        <v>27</v>
      </c>
      <c r="G27" t="str">
        <f t="shared" si="1"/>
        <v>inserted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tr">
        <f t="shared" si="2"/>
        <v>inserted</v>
      </c>
      <c r="T27" t="str">
        <f t="shared" si="3"/>
        <v>0</v>
      </c>
      <c r="U27" t="str">
        <f t="shared" si="4"/>
        <v>0</v>
      </c>
      <c r="V27" t="str">
        <f t="shared" si="5"/>
        <v>0</v>
      </c>
      <c r="W27" t="str">
        <f t="shared" si="6"/>
        <v>0</v>
      </c>
      <c r="X27" t="str">
        <f t="shared" si="7"/>
        <v>0</v>
      </c>
      <c r="Y27" t="str">
        <f t="shared" si="8"/>
        <v>0</v>
      </c>
      <c r="Z27" t="str">
        <f t="shared" si="9"/>
        <v>0</v>
      </c>
      <c r="AA27" t="str">
        <f t="shared" si="10"/>
        <v>0</v>
      </c>
      <c r="AB27" t="str">
        <f t="shared" si="11"/>
        <v>0</v>
      </c>
      <c r="AC27" t="str">
        <f t="shared" si="12"/>
        <v>0</v>
      </c>
      <c r="AD27" t="str">
        <f t="shared" si="13"/>
        <v>0</v>
      </c>
      <c r="AE27" t="s">
        <v>1157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">
      <c r="A28" s="1" t="s">
        <v>42</v>
      </c>
      <c r="B28">
        <v>1</v>
      </c>
      <c r="C28">
        <v>102</v>
      </c>
      <c r="D28">
        <v>1</v>
      </c>
      <c r="E28" t="s">
        <v>1135</v>
      </c>
      <c r="F28">
        <v>28</v>
      </c>
      <c r="G28" t="str">
        <f t="shared" si="1"/>
        <v>swap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t="str">
        <f t="shared" si="2"/>
        <v>0</v>
      </c>
      <c r="T28" t="str">
        <f t="shared" si="3"/>
        <v>0</v>
      </c>
      <c r="U28" t="str">
        <f t="shared" si="4"/>
        <v>0</v>
      </c>
      <c r="V28" t="str">
        <f t="shared" si="5"/>
        <v>0</v>
      </c>
      <c r="W28" t="str">
        <f t="shared" si="6"/>
        <v>0</v>
      </c>
      <c r="X28" t="str">
        <f t="shared" si="7"/>
        <v>0</v>
      </c>
      <c r="Y28" t="str">
        <f t="shared" si="8"/>
        <v>0</v>
      </c>
      <c r="Z28" t="str">
        <f t="shared" si="9"/>
        <v>0</v>
      </c>
      <c r="AA28" t="str">
        <f t="shared" si="10"/>
        <v>0</v>
      </c>
      <c r="AB28" t="str">
        <f t="shared" si="11"/>
        <v>0</v>
      </c>
      <c r="AC28" t="str">
        <f t="shared" si="12"/>
        <v>0</v>
      </c>
      <c r="AD28" t="str">
        <f t="shared" si="13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">
      <c r="A29" s="1" t="s">
        <v>43</v>
      </c>
      <c r="B29">
        <v>1</v>
      </c>
      <c r="C29">
        <v>110</v>
      </c>
      <c r="D29">
        <v>1</v>
      </c>
      <c r="E29" t="s">
        <v>1132</v>
      </c>
      <c r="F29">
        <v>29</v>
      </c>
      <c r="G29" t="str">
        <f t="shared" si="1"/>
        <v>swap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tr">
        <f t="shared" si="2"/>
        <v>swap</v>
      </c>
      <c r="T29" t="str">
        <f t="shared" si="3"/>
        <v>0</v>
      </c>
      <c r="U29" t="str">
        <f t="shared" si="4"/>
        <v>0</v>
      </c>
      <c r="V29" t="str">
        <f t="shared" si="5"/>
        <v>0</v>
      </c>
      <c r="W29" t="str">
        <f t="shared" si="6"/>
        <v>0</v>
      </c>
      <c r="X29" t="str">
        <f t="shared" si="7"/>
        <v>0</v>
      </c>
      <c r="Y29" t="str">
        <f t="shared" si="8"/>
        <v>0</v>
      </c>
      <c r="Z29" t="str">
        <f t="shared" si="9"/>
        <v>0</v>
      </c>
      <c r="AA29" t="str">
        <f t="shared" si="10"/>
        <v>0</v>
      </c>
      <c r="AB29" t="str">
        <f t="shared" si="11"/>
        <v>0</v>
      </c>
      <c r="AC29" t="str">
        <f t="shared" si="12"/>
        <v>0</v>
      </c>
      <c r="AD29" t="str">
        <f t="shared" si="13"/>
        <v>0</v>
      </c>
      <c r="AE29" t="s">
        <v>1158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">
      <c r="A30" s="1" t="s">
        <v>44</v>
      </c>
      <c r="B30">
        <v>1</v>
      </c>
      <c r="C30">
        <v>119</v>
      </c>
      <c r="D30">
        <v>1</v>
      </c>
      <c r="E30" t="s">
        <v>1133</v>
      </c>
      <c r="F30">
        <v>30</v>
      </c>
      <c r="G30" t="str">
        <f t="shared" si="1"/>
        <v>repeated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tr">
        <f t="shared" si="2"/>
        <v>repeated</v>
      </c>
      <c r="T30" t="str">
        <f t="shared" si="3"/>
        <v>repeated</v>
      </c>
      <c r="U30" t="str">
        <f t="shared" si="4"/>
        <v>repeated</v>
      </c>
      <c r="V30" t="str">
        <f t="shared" si="5"/>
        <v>0</v>
      </c>
      <c r="W30" t="str">
        <f t="shared" si="6"/>
        <v>0</v>
      </c>
      <c r="X30" t="str">
        <f t="shared" si="7"/>
        <v>0</v>
      </c>
      <c r="Y30" t="str">
        <f t="shared" si="8"/>
        <v>0</v>
      </c>
      <c r="Z30" t="str">
        <f t="shared" si="9"/>
        <v>0</v>
      </c>
      <c r="AA30" t="str">
        <f t="shared" si="10"/>
        <v>0</v>
      </c>
      <c r="AB30" t="str">
        <f t="shared" si="11"/>
        <v>0</v>
      </c>
      <c r="AC30" t="str">
        <f t="shared" si="12"/>
        <v>0</v>
      </c>
      <c r="AD30" t="str">
        <f t="shared" si="13"/>
        <v>0</v>
      </c>
      <c r="AE30" t="s">
        <v>1146</v>
      </c>
      <c r="AF30" t="s">
        <v>1212</v>
      </c>
      <c r="AG30" t="s">
        <v>1175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">
      <c r="A31" s="1" t="s">
        <v>45</v>
      </c>
      <c r="B31">
        <v>1</v>
      </c>
      <c r="C31">
        <v>121</v>
      </c>
      <c r="D31">
        <v>2</v>
      </c>
      <c r="E31" t="s">
        <v>1133</v>
      </c>
      <c r="F31">
        <v>31</v>
      </c>
      <c r="G31" t="str">
        <f t="shared" si="1"/>
        <v>repeated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tr">
        <f t="shared" si="2"/>
        <v>repeated</v>
      </c>
      <c r="T31" t="str">
        <f t="shared" si="3"/>
        <v>repeated</v>
      </c>
      <c r="U31" t="str">
        <f t="shared" si="4"/>
        <v>0</v>
      </c>
      <c r="V31" t="str">
        <f t="shared" si="5"/>
        <v>0</v>
      </c>
      <c r="W31" t="str">
        <f t="shared" si="6"/>
        <v>0</v>
      </c>
      <c r="X31" t="str">
        <f t="shared" si="7"/>
        <v>0</v>
      </c>
      <c r="Y31" t="str">
        <f t="shared" si="8"/>
        <v>0</v>
      </c>
      <c r="Z31" t="str">
        <f t="shared" si="9"/>
        <v>0</v>
      </c>
      <c r="AA31" t="str">
        <f t="shared" si="10"/>
        <v>0</v>
      </c>
      <c r="AB31" t="str">
        <f t="shared" si="11"/>
        <v>0</v>
      </c>
      <c r="AC31" t="str">
        <f t="shared" si="12"/>
        <v>0</v>
      </c>
      <c r="AD31" t="str">
        <f t="shared" si="13"/>
        <v>0</v>
      </c>
      <c r="AE31" t="s">
        <v>1159</v>
      </c>
      <c r="AF31" t="s">
        <v>1660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">
      <c r="A32" s="1" t="s">
        <v>46</v>
      </c>
      <c r="B32">
        <v>1</v>
      </c>
      <c r="C32">
        <v>125</v>
      </c>
      <c r="D32">
        <v>1</v>
      </c>
      <c r="E32" t="s">
        <v>1132</v>
      </c>
      <c r="F32">
        <v>32</v>
      </c>
      <c r="G32" t="str">
        <f t="shared" si="1"/>
        <v>swap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t="str">
        <f t="shared" si="2"/>
        <v>swap</v>
      </c>
      <c r="T32" t="str">
        <f t="shared" si="3"/>
        <v>swap</v>
      </c>
      <c r="U32" t="str">
        <f t="shared" si="4"/>
        <v>0</v>
      </c>
      <c r="V32" t="str">
        <f t="shared" si="5"/>
        <v>0</v>
      </c>
      <c r="W32" t="str">
        <f t="shared" si="6"/>
        <v>0</v>
      </c>
      <c r="X32" t="str">
        <f t="shared" si="7"/>
        <v>0</v>
      </c>
      <c r="Y32" t="str">
        <f t="shared" si="8"/>
        <v>0</v>
      </c>
      <c r="Z32" t="str">
        <f t="shared" si="9"/>
        <v>0</v>
      </c>
      <c r="AA32" t="str">
        <f t="shared" si="10"/>
        <v>0</v>
      </c>
      <c r="AB32" t="str">
        <f t="shared" si="11"/>
        <v>0</v>
      </c>
      <c r="AC32" t="str">
        <f t="shared" si="12"/>
        <v>0</v>
      </c>
      <c r="AD32" t="str">
        <f t="shared" si="13"/>
        <v>0</v>
      </c>
      <c r="AE32" t="s">
        <v>1160</v>
      </c>
      <c r="AF32" t="s">
        <v>1661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">
      <c r="A33" s="1" t="s">
        <v>47</v>
      </c>
      <c r="B33">
        <v>1</v>
      </c>
      <c r="C33">
        <v>132</v>
      </c>
      <c r="D33">
        <v>1</v>
      </c>
      <c r="E33" t="s">
        <v>1134</v>
      </c>
      <c r="F33">
        <v>33</v>
      </c>
      <c r="G33" t="str">
        <f t="shared" si="1"/>
        <v>inserted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t="str">
        <f t="shared" si="2"/>
        <v>inserted</v>
      </c>
      <c r="T33" t="str">
        <f t="shared" si="3"/>
        <v>inserted</v>
      </c>
      <c r="U33" t="str">
        <f t="shared" si="4"/>
        <v>0</v>
      </c>
      <c r="V33" t="str">
        <f t="shared" si="5"/>
        <v>0</v>
      </c>
      <c r="W33" t="str">
        <f t="shared" si="6"/>
        <v>0</v>
      </c>
      <c r="X33" t="str">
        <f t="shared" si="7"/>
        <v>0</v>
      </c>
      <c r="Y33" t="str">
        <f t="shared" si="8"/>
        <v>0</v>
      </c>
      <c r="Z33" t="str">
        <f t="shared" si="9"/>
        <v>0</v>
      </c>
      <c r="AA33" t="str">
        <f t="shared" si="10"/>
        <v>0</v>
      </c>
      <c r="AB33" t="str">
        <f t="shared" si="11"/>
        <v>0</v>
      </c>
      <c r="AC33" t="str">
        <f t="shared" si="12"/>
        <v>0</v>
      </c>
      <c r="AD33" t="str">
        <f t="shared" si="13"/>
        <v>0</v>
      </c>
      <c r="AE33" t="s">
        <v>1161</v>
      </c>
      <c r="AF33" t="s">
        <v>1662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">
      <c r="A34" s="1" t="s">
        <v>48</v>
      </c>
      <c r="B34">
        <v>1</v>
      </c>
      <c r="C34">
        <v>135</v>
      </c>
      <c r="D34">
        <v>1</v>
      </c>
      <c r="E34" t="s">
        <v>1136</v>
      </c>
      <c r="F34">
        <v>34</v>
      </c>
      <c r="G34" t="str">
        <f t="shared" si="1"/>
        <v>missing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t="str">
        <f t="shared" si="2"/>
        <v>missing</v>
      </c>
      <c r="T34" t="str">
        <f t="shared" si="3"/>
        <v>0</v>
      </c>
      <c r="U34" t="str">
        <f t="shared" si="4"/>
        <v>0</v>
      </c>
      <c r="V34" t="str">
        <f t="shared" si="5"/>
        <v>0</v>
      </c>
      <c r="W34" t="str">
        <f t="shared" si="6"/>
        <v>0</v>
      </c>
      <c r="X34" t="str">
        <f t="shared" si="7"/>
        <v>0</v>
      </c>
      <c r="Y34" t="str">
        <f t="shared" si="8"/>
        <v>0</v>
      </c>
      <c r="Z34" t="str">
        <f t="shared" si="9"/>
        <v>0</v>
      </c>
      <c r="AA34" t="str">
        <f t="shared" si="10"/>
        <v>0</v>
      </c>
      <c r="AB34" t="str">
        <f t="shared" si="11"/>
        <v>0</v>
      </c>
      <c r="AC34" t="str">
        <f t="shared" si="12"/>
        <v>0</v>
      </c>
      <c r="AD34" t="str">
        <f t="shared" si="13"/>
        <v>0</v>
      </c>
      <c r="AE34" t="s">
        <v>1162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">
      <c r="A35" s="1" t="s">
        <v>49</v>
      </c>
      <c r="B35">
        <v>1</v>
      </c>
      <c r="C35">
        <v>137</v>
      </c>
      <c r="D35">
        <v>1</v>
      </c>
      <c r="E35" t="s">
        <v>1135</v>
      </c>
      <c r="F35">
        <v>35</v>
      </c>
      <c r="G35" t="str">
        <f t="shared" si="1"/>
        <v>swap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t="str">
        <f t="shared" si="2"/>
        <v>0</v>
      </c>
      <c r="T35" t="str">
        <f t="shared" si="3"/>
        <v>0</v>
      </c>
      <c r="U35" t="str">
        <f t="shared" si="4"/>
        <v>0</v>
      </c>
      <c r="V35" t="str">
        <f t="shared" si="5"/>
        <v>0</v>
      </c>
      <c r="W35" t="str">
        <f t="shared" si="6"/>
        <v>0</v>
      </c>
      <c r="X35" t="str">
        <f t="shared" si="7"/>
        <v>0</v>
      </c>
      <c r="Y35" t="str">
        <f t="shared" si="8"/>
        <v>0</v>
      </c>
      <c r="Z35" t="str">
        <f t="shared" si="9"/>
        <v>0</v>
      </c>
      <c r="AA35" t="str">
        <f t="shared" si="10"/>
        <v>0</v>
      </c>
      <c r="AB35" t="str">
        <f t="shared" si="11"/>
        <v>0</v>
      </c>
      <c r="AC35" t="str">
        <f t="shared" si="12"/>
        <v>0</v>
      </c>
      <c r="AD35" t="str">
        <f t="shared" si="13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">
      <c r="A36" s="1" t="s">
        <v>50</v>
      </c>
      <c r="B36">
        <v>1</v>
      </c>
      <c r="C36">
        <v>138</v>
      </c>
      <c r="D36">
        <v>2</v>
      </c>
      <c r="E36" t="s">
        <v>1132</v>
      </c>
      <c r="F36">
        <v>36</v>
      </c>
      <c r="G36" t="str">
        <f t="shared" si="1"/>
        <v>swap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tr">
        <f t="shared" si="2"/>
        <v>0</v>
      </c>
      <c r="T36" t="str">
        <f t="shared" si="3"/>
        <v>0</v>
      </c>
      <c r="U36" t="str">
        <f t="shared" si="4"/>
        <v>0</v>
      </c>
      <c r="V36" t="str">
        <f t="shared" si="5"/>
        <v>0</v>
      </c>
      <c r="W36" t="str">
        <f t="shared" si="6"/>
        <v>0</v>
      </c>
      <c r="X36" t="str">
        <f t="shared" si="7"/>
        <v>0</v>
      </c>
      <c r="Y36" t="str">
        <f t="shared" si="8"/>
        <v>0</v>
      </c>
      <c r="Z36" t="str">
        <f t="shared" si="9"/>
        <v>0</v>
      </c>
      <c r="AA36" t="str">
        <f t="shared" si="10"/>
        <v>0</v>
      </c>
      <c r="AB36" t="str">
        <f t="shared" si="11"/>
        <v>0</v>
      </c>
      <c r="AC36" t="str">
        <f t="shared" si="12"/>
        <v>0</v>
      </c>
      <c r="AD36" t="str">
        <f t="shared" si="13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 s="1" t="s">
        <v>51</v>
      </c>
      <c r="B37">
        <v>1</v>
      </c>
      <c r="C37">
        <v>140</v>
      </c>
      <c r="D37">
        <v>7</v>
      </c>
      <c r="E37" t="s">
        <v>1136</v>
      </c>
      <c r="F37">
        <v>37</v>
      </c>
      <c r="G37" t="str">
        <f t="shared" si="1"/>
        <v>missing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t="str">
        <f t="shared" si="2"/>
        <v>missing</v>
      </c>
      <c r="T37" t="str">
        <f t="shared" si="3"/>
        <v>missing</v>
      </c>
      <c r="U37" t="str">
        <f t="shared" si="4"/>
        <v>0</v>
      </c>
      <c r="V37" t="str">
        <f t="shared" si="5"/>
        <v>0</v>
      </c>
      <c r="W37" t="str">
        <f t="shared" si="6"/>
        <v>0</v>
      </c>
      <c r="X37" t="str">
        <f t="shared" si="7"/>
        <v>0</v>
      </c>
      <c r="Y37" t="str">
        <f t="shared" si="8"/>
        <v>0</v>
      </c>
      <c r="Z37" t="str">
        <f t="shared" si="9"/>
        <v>0</v>
      </c>
      <c r="AA37" t="str">
        <f t="shared" si="10"/>
        <v>0</v>
      </c>
      <c r="AB37" t="str">
        <f t="shared" si="11"/>
        <v>0</v>
      </c>
      <c r="AC37" t="str">
        <f t="shared" si="12"/>
        <v>0</v>
      </c>
      <c r="AD37" t="str">
        <f t="shared" si="13"/>
        <v>0</v>
      </c>
      <c r="AE37" t="s">
        <v>1163</v>
      </c>
      <c r="AF37" t="s">
        <v>1241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s="1" t="s">
        <v>52</v>
      </c>
      <c r="B38">
        <v>1</v>
      </c>
      <c r="C38">
        <v>141</v>
      </c>
      <c r="D38">
        <v>1</v>
      </c>
      <c r="E38" t="s">
        <v>1134</v>
      </c>
      <c r="F38">
        <v>38</v>
      </c>
      <c r="G38" t="str">
        <f t="shared" si="1"/>
        <v>inserted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t="str">
        <f t="shared" si="2"/>
        <v>inserted</v>
      </c>
      <c r="T38" t="str">
        <f t="shared" si="3"/>
        <v>inserted</v>
      </c>
      <c r="U38" t="str">
        <f t="shared" si="4"/>
        <v>0</v>
      </c>
      <c r="V38" t="str">
        <f t="shared" si="5"/>
        <v>0</v>
      </c>
      <c r="W38" t="str">
        <f t="shared" si="6"/>
        <v>0</v>
      </c>
      <c r="X38" t="str">
        <f t="shared" si="7"/>
        <v>0</v>
      </c>
      <c r="Y38" t="str">
        <f t="shared" si="8"/>
        <v>0</v>
      </c>
      <c r="Z38" t="str">
        <f t="shared" si="9"/>
        <v>0</v>
      </c>
      <c r="AA38" t="str">
        <f t="shared" si="10"/>
        <v>0</v>
      </c>
      <c r="AB38" t="str">
        <f t="shared" si="11"/>
        <v>0</v>
      </c>
      <c r="AC38" t="str">
        <f t="shared" si="12"/>
        <v>0</v>
      </c>
      <c r="AD38" t="str">
        <f t="shared" si="13"/>
        <v>0</v>
      </c>
      <c r="AE38" t="s">
        <v>1164</v>
      </c>
      <c r="AF38" t="s">
        <v>1663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">
      <c r="A39" s="1" t="s">
        <v>53</v>
      </c>
      <c r="B39">
        <v>1</v>
      </c>
      <c r="C39">
        <v>144</v>
      </c>
      <c r="D39">
        <v>2</v>
      </c>
      <c r="E39" t="s">
        <v>1133</v>
      </c>
      <c r="F39">
        <v>39</v>
      </c>
      <c r="G39" t="str">
        <f t="shared" si="1"/>
        <v>repeated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t="str">
        <f t="shared" si="2"/>
        <v>repeated</v>
      </c>
      <c r="T39" t="str">
        <f t="shared" si="3"/>
        <v>repeated</v>
      </c>
      <c r="U39" t="str">
        <f t="shared" si="4"/>
        <v>repeated</v>
      </c>
      <c r="V39" t="str">
        <f t="shared" si="5"/>
        <v>0</v>
      </c>
      <c r="W39" t="str">
        <f t="shared" si="6"/>
        <v>0</v>
      </c>
      <c r="X39" t="str">
        <f t="shared" si="7"/>
        <v>0</v>
      </c>
      <c r="Y39" t="str">
        <f t="shared" si="8"/>
        <v>0</v>
      </c>
      <c r="Z39" t="str">
        <f t="shared" si="9"/>
        <v>0</v>
      </c>
      <c r="AA39" t="str">
        <f t="shared" si="10"/>
        <v>0</v>
      </c>
      <c r="AB39" t="str">
        <f t="shared" si="11"/>
        <v>0</v>
      </c>
      <c r="AC39" t="str">
        <f t="shared" si="12"/>
        <v>0</v>
      </c>
      <c r="AD39" t="str">
        <f t="shared" si="13"/>
        <v>0</v>
      </c>
      <c r="AE39" t="s">
        <v>1165</v>
      </c>
      <c r="AF39" t="s">
        <v>1451</v>
      </c>
      <c r="AG39" t="s">
        <v>1544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 s="1" t="s">
        <v>54</v>
      </c>
      <c r="B40">
        <v>1</v>
      </c>
      <c r="C40">
        <v>146</v>
      </c>
      <c r="D40">
        <v>1</v>
      </c>
      <c r="E40" t="s">
        <v>1135</v>
      </c>
      <c r="F40">
        <v>40</v>
      </c>
      <c r="G40" t="str">
        <f t="shared" si="1"/>
        <v>swap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t="str">
        <f t="shared" si="2"/>
        <v>0</v>
      </c>
      <c r="T40" t="str">
        <f t="shared" si="3"/>
        <v>0</v>
      </c>
      <c r="U40" t="str">
        <f t="shared" si="4"/>
        <v>0</v>
      </c>
      <c r="V40" t="str">
        <f t="shared" si="5"/>
        <v>0</v>
      </c>
      <c r="W40" t="str">
        <f t="shared" si="6"/>
        <v>0</v>
      </c>
      <c r="X40" t="str">
        <f t="shared" si="7"/>
        <v>0</v>
      </c>
      <c r="Y40" t="str">
        <f t="shared" si="8"/>
        <v>0</v>
      </c>
      <c r="Z40" t="str">
        <f t="shared" si="9"/>
        <v>0</v>
      </c>
      <c r="AA40" t="str">
        <f t="shared" si="10"/>
        <v>0</v>
      </c>
      <c r="AB40" t="str">
        <f t="shared" si="11"/>
        <v>0</v>
      </c>
      <c r="AC40" t="str">
        <f t="shared" si="12"/>
        <v>0</v>
      </c>
      <c r="AD40" t="str">
        <f t="shared" si="13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 s="1" t="s">
        <v>55</v>
      </c>
      <c r="B41">
        <v>1</v>
      </c>
      <c r="C41">
        <v>154</v>
      </c>
      <c r="D41">
        <v>1</v>
      </c>
      <c r="E41" t="s">
        <v>1136</v>
      </c>
      <c r="F41">
        <v>41</v>
      </c>
      <c r="G41" t="str">
        <f t="shared" si="1"/>
        <v>missing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t="str">
        <f t="shared" si="2"/>
        <v>missing</v>
      </c>
      <c r="T41" t="str">
        <f t="shared" si="3"/>
        <v>0</v>
      </c>
      <c r="U41" t="str">
        <f t="shared" si="4"/>
        <v>0</v>
      </c>
      <c r="V41" t="str">
        <f t="shared" si="5"/>
        <v>0</v>
      </c>
      <c r="W41" t="str">
        <f t="shared" si="6"/>
        <v>0</v>
      </c>
      <c r="X41" t="str">
        <f t="shared" si="7"/>
        <v>0</v>
      </c>
      <c r="Y41" t="str">
        <f t="shared" si="8"/>
        <v>0</v>
      </c>
      <c r="Z41" t="str">
        <f t="shared" si="9"/>
        <v>0</v>
      </c>
      <c r="AA41" t="str">
        <f t="shared" si="10"/>
        <v>0</v>
      </c>
      <c r="AB41" t="str">
        <f t="shared" si="11"/>
        <v>0</v>
      </c>
      <c r="AC41" t="str">
        <f t="shared" si="12"/>
        <v>0</v>
      </c>
      <c r="AD41" t="str">
        <f t="shared" si="13"/>
        <v>0</v>
      </c>
      <c r="AE41" t="s">
        <v>1166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">
      <c r="A42" s="1" t="s">
        <v>56</v>
      </c>
      <c r="B42">
        <v>1</v>
      </c>
      <c r="C42">
        <v>156</v>
      </c>
      <c r="D42">
        <v>1</v>
      </c>
      <c r="E42" t="s">
        <v>1134</v>
      </c>
      <c r="F42">
        <v>42</v>
      </c>
      <c r="G42" t="str">
        <f t="shared" si="1"/>
        <v>inserted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tr">
        <f t="shared" si="2"/>
        <v>inserted</v>
      </c>
      <c r="T42" t="str">
        <f t="shared" si="3"/>
        <v>inserted</v>
      </c>
      <c r="U42" t="str">
        <f t="shared" si="4"/>
        <v>0</v>
      </c>
      <c r="V42" t="str">
        <f t="shared" si="5"/>
        <v>0</v>
      </c>
      <c r="W42" t="str">
        <f t="shared" si="6"/>
        <v>0</v>
      </c>
      <c r="X42" t="str">
        <f t="shared" si="7"/>
        <v>0</v>
      </c>
      <c r="Y42" t="str">
        <f t="shared" si="8"/>
        <v>0</v>
      </c>
      <c r="Z42" t="str">
        <f t="shared" si="9"/>
        <v>0</v>
      </c>
      <c r="AA42" t="str">
        <f t="shared" si="10"/>
        <v>0</v>
      </c>
      <c r="AB42" t="str">
        <f t="shared" si="11"/>
        <v>0</v>
      </c>
      <c r="AC42" t="str">
        <f t="shared" si="12"/>
        <v>0</v>
      </c>
      <c r="AD42" t="str">
        <f t="shared" si="13"/>
        <v>0</v>
      </c>
      <c r="AE42" t="s">
        <v>1167</v>
      </c>
      <c r="AF42" t="s">
        <v>1664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">
      <c r="A43" s="1" t="s">
        <v>57</v>
      </c>
      <c r="B43">
        <v>1</v>
      </c>
      <c r="C43">
        <v>162</v>
      </c>
      <c r="D43">
        <v>1</v>
      </c>
      <c r="E43" t="s">
        <v>1132</v>
      </c>
      <c r="F43">
        <v>43</v>
      </c>
      <c r="G43" t="str">
        <f t="shared" si="1"/>
        <v>swap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t="str">
        <f t="shared" si="2"/>
        <v>0</v>
      </c>
      <c r="T43" t="str">
        <f t="shared" si="3"/>
        <v>0</v>
      </c>
      <c r="U43" t="str">
        <f t="shared" si="4"/>
        <v>0</v>
      </c>
      <c r="V43" t="str">
        <f t="shared" si="5"/>
        <v>0</v>
      </c>
      <c r="W43" t="str">
        <f t="shared" si="6"/>
        <v>0</v>
      </c>
      <c r="X43" t="str">
        <f t="shared" si="7"/>
        <v>0</v>
      </c>
      <c r="Y43" t="str">
        <f t="shared" si="8"/>
        <v>0</v>
      </c>
      <c r="Z43" t="str">
        <f t="shared" si="9"/>
        <v>0</v>
      </c>
      <c r="AA43" t="str">
        <f t="shared" si="10"/>
        <v>0</v>
      </c>
      <c r="AB43" t="str">
        <f t="shared" si="11"/>
        <v>0</v>
      </c>
      <c r="AC43" t="str">
        <f t="shared" si="12"/>
        <v>0</v>
      </c>
      <c r="AD43" t="str">
        <f t="shared" si="13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 s="1" t="s">
        <v>58</v>
      </c>
      <c r="B44">
        <v>1</v>
      </c>
      <c r="C44">
        <v>166</v>
      </c>
      <c r="D44">
        <v>2</v>
      </c>
      <c r="E44" t="s">
        <v>1134</v>
      </c>
      <c r="F44">
        <v>44</v>
      </c>
      <c r="G44" t="str">
        <f t="shared" si="1"/>
        <v>inserted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t="str">
        <f t="shared" si="2"/>
        <v>inserted</v>
      </c>
      <c r="T44" t="str">
        <f t="shared" si="3"/>
        <v>0</v>
      </c>
      <c r="U44" t="str">
        <f t="shared" si="4"/>
        <v>0</v>
      </c>
      <c r="V44" t="str">
        <f t="shared" si="5"/>
        <v>0</v>
      </c>
      <c r="W44" t="str">
        <f t="shared" si="6"/>
        <v>0</v>
      </c>
      <c r="X44" t="str">
        <f t="shared" si="7"/>
        <v>0</v>
      </c>
      <c r="Y44" t="str">
        <f t="shared" si="8"/>
        <v>0</v>
      </c>
      <c r="Z44" t="str">
        <f t="shared" si="9"/>
        <v>0</v>
      </c>
      <c r="AA44" t="str">
        <f t="shared" si="10"/>
        <v>0</v>
      </c>
      <c r="AB44" t="str">
        <f t="shared" si="11"/>
        <v>0</v>
      </c>
      <c r="AC44" t="str">
        <f t="shared" si="12"/>
        <v>0</v>
      </c>
      <c r="AD44" t="str">
        <f t="shared" si="13"/>
        <v>0</v>
      </c>
      <c r="AE44" t="s">
        <v>1168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">
      <c r="A45" s="1" t="s">
        <v>59</v>
      </c>
      <c r="B45">
        <v>1</v>
      </c>
      <c r="C45">
        <v>175</v>
      </c>
      <c r="D45">
        <v>1</v>
      </c>
      <c r="E45" t="s">
        <v>1135</v>
      </c>
      <c r="F45">
        <v>45</v>
      </c>
      <c r="G45" t="str">
        <f t="shared" si="1"/>
        <v>swap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t="str">
        <f t="shared" si="2"/>
        <v>0</v>
      </c>
      <c r="T45" t="str">
        <f t="shared" si="3"/>
        <v>0</v>
      </c>
      <c r="U45" t="str">
        <f t="shared" si="4"/>
        <v>0</v>
      </c>
      <c r="V45" t="str">
        <f t="shared" si="5"/>
        <v>0</v>
      </c>
      <c r="W45" t="str">
        <f t="shared" si="6"/>
        <v>0</v>
      </c>
      <c r="X45" t="str">
        <f t="shared" si="7"/>
        <v>0</v>
      </c>
      <c r="Y45" t="str">
        <f t="shared" si="8"/>
        <v>0</v>
      </c>
      <c r="Z45" t="str">
        <f t="shared" si="9"/>
        <v>0</v>
      </c>
      <c r="AA45" t="str">
        <f t="shared" si="10"/>
        <v>0</v>
      </c>
      <c r="AB45" t="str">
        <f t="shared" si="11"/>
        <v>0</v>
      </c>
      <c r="AC45" t="str">
        <f t="shared" si="12"/>
        <v>0</v>
      </c>
      <c r="AD45" t="str">
        <f t="shared" si="13"/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">
      <c r="A46" s="1" t="s">
        <v>60</v>
      </c>
      <c r="B46">
        <v>1</v>
      </c>
      <c r="C46">
        <v>176</v>
      </c>
      <c r="D46">
        <v>3</v>
      </c>
      <c r="E46" t="s">
        <v>1133</v>
      </c>
      <c r="F46">
        <v>46</v>
      </c>
      <c r="G46" t="str">
        <f t="shared" si="1"/>
        <v>repeated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t="str">
        <f t="shared" si="2"/>
        <v>repeated</v>
      </c>
      <c r="T46" t="str">
        <f t="shared" si="3"/>
        <v>repeated</v>
      </c>
      <c r="U46" t="str">
        <f t="shared" si="4"/>
        <v>repeated</v>
      </c>
      <c r="V46" t="str">
        <f t="shared" si="5"/>
        <v>0</v>
      </c>
      <c r="W46" t="str">
        <f t="shared" si="6"/>
        <v>0</v>
      </c>
      <c r="X46" t="str">
        <f t="shared" si="7"/>
        <v>0</v>
      </c>
      <c r="Y46" t="str">
        <f t="shared" si="8"/>
        <v>0</v>
      </c>
      <c r="Z46" t="str">
        <f t="shared" si="9"/>
        <v>0</v>
      </c>
      <c r="AA46" t="str">
        <f t="shared" si="10"/>
        <v>0</v>
      </c>
      <c r="AB46" t="str">
        <f t="shared" si="11"/>
        <v>0</v>
      </c>
      <c r="AC46" t="str">
        <f t="shared" si="12"/>
        <v>0</v>
      </c>
      <c r="AD46" t="str">
        <f t="shared" si="13"/>
        <v>0</v>
      </c>
      <c r="AE46" t="s">
        <v>1169</v>
      </c>
      <c r="AF46" t="s">
        <v>1536</v>
      </c>
      <c r="AG46" t="s">
        <v>1210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 s="1" t="s">
        <v>61</v>
      </c>
      <c r="B47">
        <v>1</v>
      </c>
      <c r="C47">
        <v>179</v>
      </c>
      <c r="D47">
        <v>3</v>
      </c>
      <c r="E47" t="s">
        <v>1132</v>
      </c>
      <c r="F47">
        <v>47</v>
      </c>
      <c r="G47" t="str">
        <f t="shared" si="1"/>
        <v>swap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t="str">
        <f t="shared" si="2"/>
        <v>0</v>
      </c>
      <c r="T47" t="str">
        <f t="shared" si="3"/>
        <v>0</v>
      </c>
      <c r="U47" t="str">
        <f t="shared" si="4"/>
        <v>0</v>
      </c>
      <c r="V47" t="str">
        <f t="shared" si="5"/>
        <v>0</v>
      </c>
      <c r="W47" t="str">
        <f t="shared" si="6"/>
        <v>0</v>
      </c>
      <c r="X47" t="str">
        <f t="shared" si="7"/>
        <v>0</v>
      </c>
      <c r="Y47" t="str">
        <f t="shared" si="8"/>
        <v>0</v>
      </c>
      <c r="Z47" t="str">
        <f t="shared" si="9"/>
        <v>0</v>
      </c>
      <c r="AA47" t="str">
        <f t="shared" si="10"/>
        <v>0</v>
      </c>
      <c r="AB47" t="str">
        <f t="shared" si="11"/>
        <v>0</v>
      </c>
      <c r="AC47" t="str">
        <f t="shared" si="12"/>
        <v>0</v>
      </c>
      <c r="AD47" t="str">
        <f t="shared" si="13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">
      <c r="A48" s="1" t="s">
        <v>62</v>
      </c>
      <c r="B48">
        <v>1</v>
      </c>
      <c r="C48">
        <v>188</v>
      </c>
      <c r="D48">
        <v>2</v>
      </c>
      <c r="E48" t="s">
        <v>1136</v>
      </c>
      <c r="F48">
        <v>48</v>
      </c>
      <c r="G48" t="str">
        <f t="shared" si="1"/>
        <v>missing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t="str">
        <f t="shared" si="2"/>
        <v>missing</v>
      </c>
      <c r="T48" t="str">
        <f t="shared" si="3"/>
        <v>0</v>
      </c>
      <c r="U48" t="str">
        <f t="shared" si="4"/>
        <v>0</v>
      </c>
      <c r="V48" t="str">
        <f t="shared" si="5"/>
        <v>0</v>
      </c>
      <c r="W48" t="str">
        <f t="shared" si="6"/>
        <v>0</v>
      </c>
      <c r="X48" t="str">
        <f t="shared" si="7"/>
        <v>0</v>
      </c>
      <c r="Y48" t="str">
        <f t="shared" si="8"/>
        <v>0</v>
      </c>
      <c r="Z48" t="str">
        <f t="shared" si="9"/>
        <v>0</v>
      </c>
      <c r="AA48" t="str">
        <f t="shared" si="10"/>
        <v>0</v>
      </c>
      <c r="AB48" t="str">
        <f t="shared" si="11"/>
        <v>0</v>
      </c>
      <c r="AC48" t="str">
        <f t="shared" si="12"/>
        <v>0</v>
      </c>
      <c r="AD48" t="str">
        <f t="shared" si="13"/>
        <v>0</v>
      </c>
      <c r="AE48" t="s">
        <v>1170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">
      <c r="A49" s="1" t="s">
        <v>63</v>
      </c>
      <c r="B49">
        <v>1</v>
      </c>
      <c r="C49">
        <v>196</v>
      </c>
      <c r="D49">
        <v>1</v>
      </c>
      <c r="E49" t="s">
        <v>1134</v>
      </c>
      <c r="F49">
        <v>49</v>
      </c>
      <c r="G49" t="str">
        <f t="shared" si="1"/>
        <v>inserted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t="str">
        <f t="shared" si="2"/>
        <v>inserted</v>
      </c>
      <c r="T49" t="str">
        <f t="shared" si="3"/>
        <v>0</v>
      </c>
      <c r="U49" t="str">
        <f t="shared" si="4"/>
        <v>0</v>
      </c>
      <c r="V49" t="str">
        <f t="shared" si="5"/>
        <v>0</v>
      </c>
      <c r="W49" t="str">
        <f t="shared" si="6"/>
        <v>0</v>
      </c>
      <c r="X49" t="str">
        <f t="shared" si="7"/>
        <v>0</v>
      </c>
      <c r="Y49" t="str">
        <f t="shared" si="8"/>
        <v>0</v>
      </c>
      <c r="Z49" t="str">
        <f t="shared" si="9"/>
        <v>0</v>
      </c>
      <c r="AA49" t="str">
        <f t="shared" si="10"/>
        <v>0</v>
      </c>
      <c r="AB49" t="str">
        <f t="shared" si="11"/>
        <v>0</v>
      </c>
      <c r="AC49" t="str">
        <f t="shared" si="12"/>
        <v>0</v>
      </c>
      <c r="AD49" t="str">
        <f t="shared" si="13"/>
        <v>0</v>
      </c>
      <c r="AE49" t="s">
        <v>1171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">
      <c r="A50" s="1" t="s">
        <v>64</v>
      </c>
      <c r="B50">
        <v>1</v>
      </c>
      <c r="C50">
        <v>198</v>
      </c>
      <c r="D50">
        <v>1</v>
      </c>
      <c r="E50" t="s">
        <v>1133</v>
      </c>
      <c r="F50">
        <v>50</v>
      </c>
      <c r="G50" t="str">
        <f t="shared" si="1"/>
        <v>repeated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t="str">
        <f t="shared" si="2"/>
        <v>repeated</v>
      </c>
      <c r="T50" t="str">
        <f t="shared" si="3"/>
        <v>repeated</v>
      </c>
      <c r="U50" t="str">
        <f t="shared" si="4"/>
        <v>0</v>
      </c>
      <c r="V50" t="str">
        <f t="shared" si="5"/>
        <v>0</v>
      </c>
      <c r="W50" t="str">
        <f t="shared" si="6"/>
        <v>0</v>
      </c>
      <c r="X50" t="str">
        <f t="shared" si="7"/>
        <v>0</v>
      </c>
      <c r="Y50" t="str">
        <f t="shared" si="8"/>
        <v>0</v>
      </c>
      <c r="Z50" t="str">
        <f t="shared" si="9"/>
        <v>0</v>
      </c>
      <c r="AA50" t="str">
        <f t="shared" si="10"/>
        <v>0</v>
      </c>
      <c r="AB50" t="str">
        <f t="shared" si="11"/>
        <v>0</v>
      </c>
      <c r="AC50" t="str">
        <f t="shared" si="12"/>
        <v>0</v>
      </c>
      <c r="AD50" t="str">
        <f t="shared" si="13"/>
        <v>0</v>
      </c>
      <c r="AE50" t="s">
        <v>1172</v>
      </c>
      <c r="AF50" t="s">
        <v>1248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">
      <c r="A51" s="1" t="s">
        <v>65</v>
      </c>
      <c r="B51">
        <v>1</v>
      </c>
      <c r="C51">
        <v>200</v>
      </c>
      <c r="D51">
        <v>1</v>
      </c>
      <c r="E51" t="s">
        <v>1133</v>
      </c>
      <c r="F51">
        <v>51</v>
      </c>
      <c r="G51" t="str">
        <f t="shared" si="1"/>
        <v>repeated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t="str">
        <f t="shared" si="2"/>
        <v>repeated</v>
      </c>
      <c r="T51" t="str">
        <f t="shared" si="3"/>
        <v>repeated</v>
      </c>
      <c r="U51" t="str">
        <f t="shared" si="4"/>
        <v>repeated</v>
      </c>
      <c r="V51" t="str">
        <f t="shared" si="5"/>
        <v>0</v>
      </c>
      <c r="W51" t="str">
        <f t="shared" si="6"/>
        <v>0</v>
      </c>
      <c r="X51" t="str">
        <f t="shared" si="7"/>
        <v>0</v>
      </c>
      <c r="Y51" t="str">
        <f t="shared" si="8"/>
        <v>0</v>
      </c>
      <c r="Z51" t="str">
        <f t="shared" si="9"/>
        <v>0</v>
      </c>
      <c r="AA51" t="str">
        <f t="shared" si="10"/>
        <v>0</v>
      </c>
      <c r="AB51" t="str">
        <f t="shared" si="11"/>
        <v>0</v>
      </c>
      <c r="AC51" t="str">
        <f t="shared" si="12"/>
        <v>0</v>
      </c>
      <c r="AD51" t="str">
        <f t="shared" si="13"/>
        <v>0</v>
      </c>
      <c r="AE51" t="s">
        <v>1173</v>
      </c>
      <c r="AF51" t="s">
        <v>1276</v>
      </c>
      <c r="AG51" t="s">
        <v>1227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">
      <c r="A52" s="1" t="s">
        <v>66</v>
      </c>
      <c r="B52">
        <v>1</v>
      </c>
      <c r="C52">
        <v>203</v>
      </c>
      <c r="D52">
        <v>1</v>
      </c>
      <c r="E52" t="s">
        <v>1136</v>
      </c>
      <c r="F52">
        <v>52</v>
      </c>
      <c r="G52" t="str">
        <f t="shared" si="1"/>
        <v>missing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t="str">
        <f t="shared" si="2"/>
        <v>missing</v>
      </c>
      <c r="T52" t="str">
        <f t="shared" si="3"/>
        <v>missing</v>
      </c>
      <c r="U52" t="str">
        <f t="shared" si="4"/>
        <v>0</v>
      </c>
      <c r="V52" t="str">
        <f t="shared" si="5"/>
        <v>0</v>
      </c>
      <c r="W52" t="str">
        <f t="shared" si="6"/>
        <v>0</v>
      </c>
      <c r="X52" t="str">
        <f t="shared" si="7"/>
        <v>0</v>
      </c>
      <c r="Y52" t="str">
        <f t="shared" si="8"/>
        <v>0</v>
      </c>
      <c r="Z52" t="str">
        <f t="shared" si="9"/>
        <v>0</v>
      </c>
      <c r="AA52" t="str">
        <f t="shared" si="10"/>
        <v>0</v>
      </c>
      <c r="AB52" t="str">
        <f t="shared" si="11"/>
        <v>0</v>
      </c>
      <c r="AC52" t="str">
        <f t="shared" si="12"/>
        <v>0</v>
      </c>
      <c r="AD52" t="str">
        <f t="shared" si="13"/>
        <v>0</v>
      </c>
      <c r="AE52" t="s">
        <v>1174</v>
      </c>
      <c r="AF52" t="s">
        <v>1364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">
      <c r="A53" s="1" t="s">
        <v>67</v>
      </c>
      <c r="B53">
        <v>1</v>
      </c>
      <c r="C53">
        <v>208</v>
      </c>
      <c r="D53">
        <v>1</v>
      </c>
      <c r="E53" t="s">
        <v>1133</v>
      </c>
      <c r="F53">
        <v>53</v>
      </c>
      <c r="G53" t="str">
        <f t="shared" si="1"/>
        <v>repeated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t="str">
        <f t="shared" si="2"/>
        <v>repeated</v>
      </c>
      <c r="T53" t="str">
        <f t="shared" si="3"/>
        <v>repeated</v>
      </c>
      <c r="U53" t="str">
        <f t="shared" si="4"/>
        <v>repeated</v>
      </c>
      <c r="V53" t="str">
        <f t="shared" si="5"/>
        <v>0</v>
      </c>
      <c r="W53" t="str">
        <f t="shared" si="6"/>
        <v>0</v>
      </c>
      <c r="X53" t="str">
        <f t="shared" si="7"/>
        <v>0</v>
      </c>
      <c r="Y53" t="str">
        <f t="shared" si="8"/>
        <v>0</v>
      </c>
      <c r="Z53" t="str">
        <f t="shared" si="9"/>
        <v>0</v>
      </c>
      <c r="AA53" t="str">
        <f t="shared" si="10"/>
        <v>0</v>
      </c>
      <c r="AB53" t="str">
        <f t="shared" si="11"/>
        <v>0</v>
      </c>
      <c r="AC53" t="str">
        <f t="shared" si="12"/>
        <v>0</v>
      </c>
      <c r="AD53" t="str">
        <f t="shared" si="13"/>
        <v>0</v>
      </c>
      <c r="AE53" t="s">
        <v>1175</v>
      </c>
      <c r="AF53" t="s">
        <v>1400</v>
      </c>
      <c r="AG53" t="s">
        <v>1369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">
      <c r="A54" s="1" t="s">
        <v>68</v>
      </c>
      <c r="B54">
        <v>1</v>
      </c>
      <c r="C54">
        <v>212</v>
      </c>
      <c r="D54">
        <v>1</v>
      </c>
      <c r="E54" t="s">
        <v>1136</v>
      </c>
      <c r="F54">
        <v>54</v>
      </c>
      <c r="G54" t="str">
        <f t="shared" si="1"/>
        <v>missing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t="str">
        <f t="shared" si="2"/>
        <v>missing</v>
      </c>
      <c r="T54" t="str">
        <f t="shared" si="3"/>
        <v>0</v>
      </c>
      <c r="U54" t="str">
        <f t="shared" si="4"/>
        <v>0</v>
      </c>
      <c r="V54" t="str">
        <f t="shared" si="5"/>
        <v>0</v>
      </c>
      <c r="W54" t="str">
        <f t="shared" si="6"/>
        <v>0</v>
      </c>
      <c r="X54" t="str">
        <f t="shared" si="7"/>
        <v>0</v>
      </c>
      <c r="Y54" t="str">
        <f t="shared" si="8"/>
        <v>0</v>
      </c>
      <c r="Z54" t="str">
        <f t="shared" si="9"/>
        <v>0</v>
      </c>
      <c r="AA54" t="str">
        <f t="shared" si="10"/>
        <v>0</v>
      </c>
      <c r="AB54" t="str">
        <f t="shared" si="11"/>
        <v>0</v>
      </c>
      <c r="AC54" t="str">
        <f t="shared" si="12"/>
        <v>0</v>
      </c>
      <c r="AD54" t="str">
        <f t="shared" si="13"/>
        <v>0</v>
      </c>
      <c r="AE54" t="s">
        <v>1170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">
      <c r="A55" s="1" t="s">
        <v>69</v>
      </c>
      <c r="B55">
        <v>1</v>
      </c>
      <c r="C55">
        <v>214</v>
      </c>
      <c r="D55">
        <v>1</v>
      </c>
      <c r="E55" t="s">
        <v>1134</v>
      </c>
      <c r="F55">
        <v>55</v>
      </c>
      <c r="G55" t="str">
        <f t="shared" si="1"/>
        <v>inserted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t="str">
        <f t="shared" si="2"/>
        <v>inserted</v>
      </c>
      <c r="T55" t="str">
        <f t="shared" si="3"/>
        <v>0</v>
      </c>
      <c r="U55" t="str">
        <f t="shared" si="4"/>
        <v>0</v>
      </c>
      <c r="V55" t="str">
        <f t="shared" si="5"/>
        <v>0</v>
      </c>
      <c r="W55" t="str">
        <f t="shared" si="6"/>
        <v>0</v>
      </c>
      <c r="X55" t="str">
        <f t="shared" si="7"/>
        <v>0</v>
      </c>
      <c r="Y55" t="str">
        <f t="shared" si="8"/>
        <v>0</v>
      </c>
      <c r="Z55" t="str">
        <f t="shared" si="9"/>
        <v>0</v>
      </c>
      <c r="AA55" t="str">
        <f t="shared" si="10"/>
        <v>0</v>
      </c>
      <c r="AB55" t="str">
        <f t="shared" si="11"/>
        <v>0</v>
      </c>
      <c r="AC55" t="str">
        <f t="shared" si="12"/>
        <v>0</v>
      </c>
      <c r="AD55" t="str">
        <f t="shared" si="13"/>
        <v>0</v>
      </c>
      <c r="AE55" t="s">
        <v>1176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">
      <c r="A56" s="1" t="s">
        <v>70</v>
      </c>
      <c r="B56">
        <v>1</v>
      </c>
      <c r="C56">
        <v>217</v>
      </c>
      <c r="D56">
        <v>1</v>
      </c>
      <c r="E56" t="s">
        <v>1134</v>
      </c>
      <c r="F56">
        <v>56</v>
      </c>
      <c r="G56" t="str">
        <f t="shared" si="1"/>
        <v>inserted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t="str">
        <f t="shared" si="2"/>
        <v>inserted</v>
      </c>
      <c r="T56" t="str">
        <f t="shared" si="3"/>
        <v>0</v>
      </c>
      <c r="U56" t="str">
        <f t="shared" si="4"/>
        <v>0</v>
      </c>
      <c r="V56" t="str">
        <f t="shared" si="5"/>
        <v>0</v>
      </c>
      <c r="W56" t="str">
        <f t="shared" si="6"/>
        <v>0</v>
      </c>
      <c r="X56" t="str">
        <f t="shared" si="7"/>
        <v>0</v>
      </c>
      <c r="Y56" t="str">
        <f t="shared" si="8"/>
        <v>0</v>
      </c>
      <c r="Z56" t="str">
        <f t="shared" si="9"/>
        <v>0</v>
      </c>
      <c r="AA56" t="str">
        <f t="shared" si="10"/>
        <v>0</v>
      </c>
      <c r="AB56" t="str">
        <f t="shared" si="11"/>
        <v>0</v>
      </c>
      <c r="AC56" t="str">
        <f t="shared" si="12"/>
        <v>0</v>
      </c>
      <c r="AD56" t="str">
        <f t="shared" si="13"/>
        <v>0</v>
      </c>
      <c r="AE56" t="s">
        <v>1177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">
      <c r="A57" s="1" t="s">
        <v>71</v>
      </c>
      <c r="B57">
        <v>1</v>
      </c>
      <c r="C57">
        <v>221</v>
      </c>
      <c r="D57">
        <v>1</v>
      </c>
      <c r="E57" t="s">
        <v>1134</v>
      </c>
      <c r="F57">
        <v>57</v>
      </c>
      <c r="G57" t="str">
        <f t="shared" si="1"/>
        <v>inserted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t="str">
        <f t="shared" si="2"/>
        <v>inserted</v>
      </c>
      <c r="T57" t="str">
        <f t="shared" si="3"/>
        <v>inserted</v>
      </c>
      <c r="U57" t="str">
        <f t="shared" si="4"/>
        <v>0</v>
      </c>
      <c r="V57" t="str">
        <f t="shared" si="5"/>
        <v>0</v>
      </c>
      <c r="W57" t="str">
        <f t="shared" si="6"/>
        <v>0</v>
      </c>
      <c r="X57" t="str">
        <f t="shared" si="7"/>
        <v>0</v>
      </c>
      <c r="Y57" t="str">
        <f t="shared" si="8"/>
        <v>0</v>
      </c>
      <c r="Z57" t="str">
        <f t="shared" si="9"/>
        <v>0</v>
      </c>
      <c r="AA57" t="str">
        <f t="shared" si="10"/>
        <v>0</v>
      </c>
      <c r="AB57" t="str">
        <f t="shared" si="11"/>
        <v>0</v>
      </c>
      <c r="AC57" t="str">
        <f t="shared" si="12"/>
        <v>0</v>
      </c>
      <c r="AD57" t="str">
        <f t="shared" si="13"/>
        <v>0</v>
      </c>
      <c r="AE57" t="s">
        <v>1178</v>
      </c>
      <c r="AF57" t="s">
        <v>1665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">
      <c r="A58" s="1" t="s">
        <v>72</v>
      </c>
      <c r="B58">
        <v>1</v>
      </c>
      <c r="C58">
        <v>228</v>
      </c>
      <c r="D58">
        <v>2</v>
      </c>
      <c r="E58" t="s">
        <v>1136</v>
      </c>
      <c r="F58">
        <v>58</v>
      </c>
      <c r="G58" t="str">
        <f t="shared" si="1"/>
        <v>missing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t="str">
        <f t="shared" si="2"/>
        <v>missing</v>
      </c>
      <c r="T58" t="str">
        <f t="shared" si="3"/>
        <v>missing</v>
      </c>
      <c r="U58" t="str">
        <f t="shared" si="4"/>
        <v>missing</v>
      </c>
      <c r="V58" t="str">
        <f t="shared" si="5"/>
        <v>missing</v>
      </c>
      <c r="W58" t="str">
        <f t="shared" si="6"/>
        <v>missing</v>
      </c>
      <c r="X58" t="str">
        <f t="shared" si="7"/>
        <v>missing</v>
      </c>
      <c r="Y58" t="str">
        <f t="shared" si="8"/>
        <v>0</v>
      </c>
      <c r="Z58" t="str">
        <f t="shared" si="9"/>
        <v>0</v>
      </c>
      <c r="AA58" t="str">
        <f t="shared" si="10"/>
        <v>0</v>
      </c>
      <c r="AB58" t="str">
        <f t="shared" si="11"/>
        <v>0</v>
      </c>
      <c r="AC58" t="str">
        <f t="shared" si="12"/>
        <v>0</v>
      </c>
      <c r="AD58" t="str">
        <f t="shared" si="13"/>
        <v>0</v>
      </c>
      <c r="AE58" t="s">
        <v>1179</v>
      </c>
      <c r="AF58" t="s">
        <v>1490</v>
      </c>
      <c r="AG58" t="s">
        <v>1371</v>
      </c>
      <c r="AH58" t="s">
        <v>1303</v>
      </c>
      <c r="AI58" t="s">
        <v>1152</v>
      </c>
      <c r="AJ58" t="s">
        <v>1162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">
      <c r="A59" s="1" t="s">
        <v>73</v>
      </c>
      <c r="B59">
        <v>1</v>
      </c>
      <c r="C59">
        <v>229</v>
      </c>
      <c r="D59">
        <v>1</v>
      </c>
      <c r="E59" t="s">
        <v>1136</v>
      </c>
      <c r="F59">
        <v>59</v>
      </c>
      <c r="G59" t="str">
        <f t="shared" si="1"/>
        <v>missing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t="str">
        <f t="shared" si="2"/>
        <v>missing</v>
      </c>
      <c r="T59" t="str">
        <f t="shared" si="3"/>
        <v>0</v>
      </c>
      <c r="U59" t="str">
        <f t="shared" si="4"/>
        <v>0</v>
      </c>
      <c r="V59" t="str">
        <f t="shared" si="5"/>
        <v>0</v>
      </c>
      <c r="W59" t="str">
        <f t="shared" si="6"/>
        <v>0</v>
      </c>
      <c r="X59" t="str">
        <f t="shared" si="7"/>
        <v>0</v>
      </c>
      <c r="Y59" t="str">
        <f t="shared" si="8"/>
        <v>0</v>
      </c>
      <c r="Z59" t="str">
        <f t="shared" si="9"/>
        <v>0</v>
      </c>
      <c r="AA59" t="str">
        <f t="shared" si="10"/>
        <v>0</v>
      </c>
      <c r="AB59" t="str">
        <f t="shared" si="11"/>
        <v>0</v>
      </c>
      <c r="AC59" t="str">
        <f t="shared" si="12"/>
        <v>0</v>
      </c>
      <c r="AD59" t="str">
        <f t="shared" si="13"/>
        <v>0</v>
      </c>
      <c r="AE59" t="s">
        <v>1180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">
      <c r="A60" s="1" t="s">
        <v>74</v>
      </c>
      <c r="B60">
        <v>1</v>
      </c>
      <c r="C60">
        <v>231</v>
      </c>
      <c r="D60">
        <v>1</v>
      </c>
      <c r="E60" t="s">
        <v>1133</v>
      </c>
      <c r="F60">
        <v>60</v>
      </c>
      <c r="G60" t="str">
        <f t="shared" si="1"/>
        <v>repeated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t="str">
        <f t="shared" si="2"/>
        <v>repeated</v>
      </c>
      <c r="T60" t="str">
        <f t="shared" si="3"/>
        <v>repeated</v>
      </c>
      <c r="U60" t="str">
        <f t="shared" si="4"/>
        <v>0</v>
      </c>
      <c r="V60" t="str">
        <f t="shared" si="5"/>
        <v>0</v>
      </c>
      <c r="W60" t="str">
        <f t="shared" si="6"/>
        <v>0</v>
      </c>
      <c r="X60" t="str">
        <f t="shared" si="7"/>
        <v>0</v>
      </c>
      <c r="Y60" t="str">
        <f t="shared" si="8"/>
        <v>0</v>
      </c>
      <c r="Z60" t="str">
        <f t="shared" si="9"/>
        <v>0</v>
      </c>
      <c r="AA60" t="str">
        <f t="shared" si="10"/>
        <v>0</v>
      </c>
      <c r="AB60" t="str">
        <f t="shared" si="11"/>
        <v>0</v>
      </c>
      <c r="AC60" t="str">
        <f t="shared" si="12"/>
        <v>0</v>
      </c>
      <c r="AD60" t="str">
        <f t="shared" si="13"/>
        <v>0</v>
      </c>
      <c r="AE60" t="s">
        <v>1181</v>
      </c>
      <c r="AF60" t="s">
        <v>1235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">
      <c r="A61" s="1" t="s">
        <v>75</v>
      </c>
      <c r="B61">
        <v>1</v>
      </c>
      <c r="C61">
        <v>235</v>
      </c>
      <c r="D61">
        <v>2</v>
      </c>
      <c r="E61" t="s">
        <v>1136</v>
      </c>
      <c r="F61">
        <v>61</v>
      </c>
      <c r="G61" t="str">
        <f t="shared" si="1"/>
        <v>missing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t="str">
        <f t="shared" si="2"/>
        <v>missing</v>
      </c>
      <c r="T61" t="str">
        <f t="shared" si="3"/>
        <v>missing</v>
      </c>
      <c r="U61" t="str">
        <f t="shared" si="4"/>
        <v>missing</v>
      </c>
      <c r="V61" t="str">
        <f t="shared" si="5"/>
        <v>missing</v>
      </c>
      <c r="W61" t="str">
        <f t="shared" si="6"/>
        <v>0</v>
      </c>
      <c r="X61" t="str">
        <f t="shared" si="7"/>
        <v>0</v>
      </c>
      <c r="Y61" t="str">
        <f t="shared" si="8"/>
        <v>0</v>
      </c>
      <c r="Z61" t="str">
        <f t="shared" si="9"/>
        <v>0</v>
      </c>
      <c r="AA61" t="str">
        <f t="shared" si="10"/>
        <v>0</v>
      </c>
      <c r="AB61" t="str">
        <f t="shared" si="11"/>
        <v>0</v>
      </c>
      <c r="AC61" t="str">
        <f t="shared" si="12"/>
        <v>0</v>
      </c>
      <c r="AD61" t="str">
        <f t="shared" si="13"/>
        <v>0</v>
      </c>
      <c r="AE61" t="s">
        <v>1182</v>
      </c>
      <c r="AF61" t="s">
        <v>1666</v>
      </c>
      <c r="AG61" t="s">
        <v>1886</v>
      </c>
      <c r="AH61" t="s">
        <v>1344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">
      <c r="A62" s="1" t="s">
        <v>76</v>
      </c>
      <c r="B62">
        <v>1</v>
      </c>
      <c r="C62">
        <v>236</v>
      </c>
      <c r="D62">
        <v>2</v>
      </c>
      <c r="E62" t="s">
        <v>1136</v>
      </c>
      <c r="F62">
        <v>62</v>
      </c>
      <c r="G62" t="str">
        <f t="shared" si="1"/>
        <v>missing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t="str">
        <f t="shared" si="2"/>
        <v>missing</v>
      </c>
      <c r="T62" t="str">
        <f t="shared" si="3"/>
        <v>missing</v>
      </c>
      <c r="U62" t="str">
        <f t="shared" si="4"/>
        <v>0</v>
      </c>
      <c r="V62" t="str">
        <f t="shared" si="5"/>
        <v>0</v>
      </c>
      <c r="W62" t="str">
        <f t="shared" si="6"/>
        <v>0</v>
      </c>
      <c r="X62" t="str">
        <f t="shared" si="7"/>
        <v>0</v>
      </c>
      <c r="Y62" t="str">
        <f t="shared" si="8"/>
        <v>0</v>
      </c>
      <c r="Z62" t="str">
        <f t="shared" si="9"/>
        <v>0</v>
      </c>
      <c r="AA62" t="str">
        <f t="shared" si="10"/>
        <v>0</v>
      </c>
      <c r="AB62" t="str">
        <f t="shared" si="11"/>
        <v>0</v>
      </c>
      <c r="AC62" t="str">
        <f t="shared" si="12"/>
        <v>0</v>
      </c>
      <c r="AD62" t="str">
        <f t="shared" si="13"/>
        <v>0</v>
      </c>
      <c r="AE62" t="s">
        <v>1162</v>
      </c>
      <c r="AF62" t="s">
        <v>1284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">
      <c r="A63" s="1" t="s">
        <v>77</v>
      </c>
      <c r="B63">
        <v>1</v>
      </c>
      <c r="C63">
        <v>238</v>
      </c>
      <c r="D63">
        <v>1</v>
      </c>
      <c r="E63" t="s">
        <v>1134</v>
      </c>
      <c r="F63">
        <v>63</v>
      </c>
      <c r="G63" t="str">
        <f t="shared" si="1"/>
        <v>inserted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t="str">
        <f t="shared" si="2"/>
        <v>inserted</v>
      </c>
      <c r="T63" t="str">
        <f t="shared" si="3"/>
        <v>inserted</v>
      </c>
      <c r="U63" t="str">
        <f t="shared" si="4"/>
        <v>0</v>
      </c>
      <c r="V63" t="str">
        <f t="shared" si="5"/>
        <v>0</v>
      </c>
      <c r="W63" t="str">
        <f t="shared" si="6"/>
        <v>0</v>
      </c>
      <c r="X63" t="str">
        <f t="shared" si="7"/>
        <v>0</v>
      </c>
      <c r="Y63" t="str">
        <f t="shared" si="8"/>
        <v>0</v>
      </c>
      <c r="Z63" t="str">
        <f t="shared" si="9"/>
        <v>0</v>
      </c>
      <c r="AA63" t="str">
        <f t="shared" si="10"/>
        <v>0</v>
      </c>
      <c r="AB63" t="str">
        <f t="shared" si="11"/>
        <v>0</v>
      </c>
      <c r="AC63" t="str">
        <f t="shared" si="12"/>
        <v>0</v>
      </c>
      <c r="AD63" t="str">
        <f t="shared" si="13"/>
        <v>0</v>
      </c>
      <c r="AE63" t="s">
        <v>1183</v>
      </c>
      <c r="AF63" t="s">
        <v>1667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">
      <c r="A64" s="1" t="s">
        <v>78</v>
      </c>
      <c r="B64">
        <v>1</v>
      </c>
      <c r="C64">
        <v>239</v>
      </c>
      <c r="D64">
        <v>1</v>
      </c>
      <c r="E64" t="s">
        <v>1132</v>
      </c>
      <c r="F64">
        <v>64</v>
      </c>
      <c r="G64" t="str">
        <f t="shared" si="1"/>
        <v>swap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t="str">
        <f t="shared" si="2"/>
        <v>swap</v>
      </c>
      <c r="T64" t="str">
        <f t="shared" si="3"/>
        <v>0</v>
      </c>
      <c r="U64" t="str">
        <f t="shared" si="4"/>
        <v>0</v>
      </c>
      <c r="V64" t="str">
        <f t="shared" si="5"/>
        <v>0</v>
      </c>
      <c r="W64" t="str">
        <f t="shared" si="6"/>
        <v>0</v>
      </c>
      <c r="X64" t="str">
        <f t="shared" si="7"/>
        <v>0</v>
      </c>
      <c r="Y64" t="str">
        <f t="shared" si="8"/>
        <v>0</v>
      </c>
      <c r="Z64" t="str">
        <f t="shared" si="9"/>
        <v>0</v>
      </c>
      <c r="AA64" t="str">
        <f t="shared" si="10"/>
        <v>0</v>
      </c>
      <c r="AB64" t="str">
        <f t="shared" si="11"/>
        <v>0</v>
      </c>
      <c r="AC64" t="str">
        <f t="shared" si="12"/>
        <v>0</v>
      </c>
      <c r="AD64" t="str">
        <f t="shared" si="13"/>
        <v>0</v>
      </c>
      <c r="AE64" t="s">
        <v>1184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2">
      <c r="A65" s="1" t="s">
        <v>79</v>
      </c>
      <c r="B65">
        <v>1</v>
      </c>
      <c r="C65">
        <v>241</v>
      </c>
      <c r="D65">
        <v>1</v>
      </c>
      <c r="E65" t="s">
        <v>1133</v>
      </c>
      <c r="F65">
        <v>65</v>
      </c>
      <c r="G65" t="str">
        <f t="shared" si="1"/>
        <v>repeated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t="str">
        <f t="shared" si="2"/>
        <v>repeated</v>
      </c>
      <c r="T65" t="str">
        <f t="shared" si="3"/>
        <v>repeated</v>
      </c>
      <c r="U65" t="str">
        <f t="shared" si="4"/>
        <v>0</v>
      </c>
      <c r="V65" t="str">
        <f t="shared" si="5"/>
        <v>0</v>
      </c>
      <c r="W65" t="str">
        <f t="shared" si="6"/>
        <v>0</v>
      </c>
      <c r="X65" t="str">
        <f t="shared" si="7"/>
        <v>0</v>
      </c>
      <c r="Y65" t="str">
        <f t="shared" si="8"/>
        <v>0</v>
      </c>
      <c r="Z65" t="str">
        <f t="shared" si="9"/>
        <v>0</v>
      </c>
      <c r="AA65" t="str">
        <f t="shared" si="10"/>
        <v>0</v>
      </c>
      <c r="AB65" t="str">
        <f t="shared" si="11"/>
        <v>0</v>
      </c>
      <c r="AC65" t="str">
        <f t="shared" si="12"/>
        <v>0</v>
      </c>
      <c r="AD65" t="str">
        <f t="shared" si="13"/>
        <v>0</v>
      </c>
      <c r="AE65" t="s">
        <v>1185</v>
      </c>
      <c r="AF65" t="s">
        <v>1146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">
      <c r="A66" s="1" t="s">
        <v>80</v>
      </c>
      <c r="B66">
        <v>1</v>
      </c>
      <c r="C66">
        <v>245</v>
      </c>
      <c r="D66">
        <v>1</v>
      </c>
      <c r="E66" t="s">
        <v>1133</v>
      </c>
      <c r="F66">
        <v>66</v>
      </c>
      <c r="G66" t="str">
        <f t="shared" si="1"/>
        <v>repeated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t="str">
        <f t="shared" si="2"/>
        <v>repeated</v>
      </c>
      <c r="T66" t="str">
        <f t="shared" si="3"/>
        <v>repeated</v>
      </c>
      <c r="U66" t="str">
        <f t="shared" si="4"/>
        <v>repeated</v>
      </c>
      <c r="V66" t="str">
        <f t="shared" si="5"/>
        <v>0</v>
      </c>
      <c r="W66" t="str">
        <f t="shared" si="6"/>
        <v>0</v>
      </c>
      <c r="X66" t="str">
        <f t="shared" si="7"/>
        <v>0</v>
      </c>
      <c r="Y66" t="str">
        <f t="shared" si="8"/>
        <v>0</v>
      </c>
      <c r="Z66" t="str">
        <f t="shared" si="9"/>
        <v>0</v>
      </c>
      <c r="AA66" t="str">
        <f t="shared" si="10"/>
        <v>0</v>
      </c>
      <c r="AB66" t="str">
        <f t="shared" si="11"/>
        <v>0</v>
      </c>
      <c r="AC66" t="str">
        <f t="shared" si="12"/>
        <v>0</v>
      </c>
      <c r="AD66" t="str">
        <f t="shared" si="13"/>
        <v>0</v>
      </c>
      <c r="AE66" t="s">
        <v>1186</v>
      </c>
      <c r="AF66" t="s">
        <v>1227</v>
      </c>
      <c r="AG66" t="s">
        <v>1394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2">
      <c r="A67" s="1" t="s">
        <v>81</v>
      </c>
      <c r="B67">
        <v>1</v>
      </c>
      <c r="C67">
        <v>249</v>
      </c>
      <c r="D67">
        <v>1</v>
      </c>
      <c r="E67" t="s">
        <v>1132</v>
      </c>
      <c r="F67">
        <v>67</v>
      </c>
      <c r="G67" t="str">
        <f t="shared" si="1"/>
        <v>swap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t="str">
        <f t="shared" si="2"/>
        <v>swap</v>
      </c>
      <c r="T67" t="str">
        <f t="shared" si="3"/>
        <v>0</v>
      </c>
      <c r="U67" t="str">
        <f t="shared" si="4"/>
        <v>0</v>
      </c>
      <c r="V67" t="str">
        <f t="shared" si="5"/>
        <v>0</v>
      </c>
      <c r="W67" t="str">
        <f t="shared" si="6"/>
        <v>0</v>
      </c>
      <c r="X67" t="str">
        <f t="shared" si="7"/>
        <v>0</v>
      </c>
      <c r="Y67" t="str">
        <f t="shared" si="8"/>
        <v>0</v>
      </c>
      <c r="Z67" t="str">
        <f t="shared" si="9"/>
        <v>0</v>
      </c>
      <c r="AA67" t="str">
        <f t="shared" si="10"/>
        <v>0</v>
      </c>
      <c r="AB67" t="str">
        <f t="shared" si="11"/>
        <v>0</v>
      </c>
      <c r="AC67" t="str">
        <f t="shared" si="12"/>
        <v>0</v>
      </c>
      <c r="AD67" t="str">
        <f t="shared" si="13"/>
        <v>0</v>
      </c>
      <c r="AE67" t="s">
        <v>1187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2">
      <c r="A68" s="1" t="s">
        <v>82</v>
      </c>
      <c r="B68">
        <v>1</v>
      </c>
      <c r="C68">
        <v>257</v>
      </c>
      <c r="D68">
        <v>6</v>
      </c>
      <c r="E68" t="s">
        <v>1136</v>
      </c>
      <c r="F68">
        <v>68</v>
      </c>
      <c r="G68" t="str">
        <f t="shared" ref="G68:G131" si="14">+IF(E68="SkipSequence","missing",IF(E68="Insert","inserted",IF(E68="Rework","repeated",IF(OR(E68="Early",E68="Late"),"swap",0))))</f>
        <v>missing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t="str">
        <f t="shared" ref="S68:S131" si="15">IF(COUNTIF(AE68,"*repeated*"),"repeated",IF(COUNTIF(AE68,"*substituted*"),"replace",IF(OR(AND(COUNTIF(AE68,"*In the log*"),COUNTIF(AE68,"*occurs after*"), COUNTIF(AE68,"*and before*")),AND(COUNTIF(AE68,"*In the log*"),COUNTIF(AE68,"*occurs before*"), COUNTIF(AE68,"*while in the model*"))),"inserted",IF(COUNTIF(AE68,"*instead*"),"swap",IF(OR(COUNTIF(AE68,"*while in the log they are mutually*"),AND(COUNTIF(AE68,"*In the log*"),COUNTIF(AE68,"*optional*")),AND(COUNTIF(AE68,"*In the model*"),COUNTIF(AE68,"*occurs after*"), COUNTIF(AE68,"*and before*"))),"missing",IF(COUNTIF(AE68,"0"),"0","other"))))))</f>
        <v>missing</v>
      </c>
      <c r="T68" t="str">
        <f t="shared" ref="T68:T131" si="16">IF(COUNTIF(AF68,"*repeated*"),"repeated",IF(COUNTIF(AF68,"*substituted*"),"replace",IF(OR(AND(COUNTIF(AF68,"*In the log*"),COUNTIF(AF68,"*occurs after*"), COUNTIF(AF68,"*and before*")),AND(COUNTIF(AF68,"*In the log*"),COUNTIF(AF68,"*occurs before*"), COUNTIF(AF68,"*while in the model*"))),"inserted",IF(COUNTIF(AF68,"*instead*"),"swap",IF(OR(COUNTIF(AF68,"*while in the log they are mutually*"),AND(COUNTIF(AF68,"*In the log*"),COUNTIF(AF68,"*optional*")),AND(COUNTIF(AF68,"*In the model*"),COUNTIF(AF68,"*occurs after*"), COUNTIF(AF68,"*and before*"))),"missing",IF(COUNTIF(AF68,"0"),"0","other"))))))</f>
        <v>0</v>
      </c>
      <c r="U68" t="str">
        <f t="shared" ref="U68:U131" si="17">IF(COUNTIF(AG68,"*repeated*"),"repeated",IF(COUNTIF(AG68,"*substituted*"),"replace",IF(OR(AND(COUNTIF(AG68,"*In the log*"),COUNTIF(AG68,"*occurs after*"), COUNTIF(AG68,"*and before*")),AND(COUNTIF(AG68,"*In the log*"),COUNTIF(AG68,"*occurs before*"), COUNTIF(AG68,"*while in the model*"))),"inserted",IF(COUNTIF(AG68,"*instead*"),"swap",IF(OR(COUNTIF(AG68,"*while in the log they are mutually*"),AND(COUNTIF(AG68,"*In the log*"),COUNTIF(AG68,"*optional*")),AND(COUNTIF(AG68,"*In the model*"),COUNTIF(AG68,"*occurs after*"), COUNTIF(AG68,"*and before*"))),"missing",IF(COUNTIF(AG68,"0"),"0","other"))))))</f>
        <v>0</v>
      </c>
      <c r="V68" t="str">
        <f t="shared" ref="V68:V131" si="18">IF(COUNTIF(AH68,"*repeated*"),"repeated",IF(COUNTIF(AH68,"*substituted*"),"replace",IF(OR(AND(COUNTIF(AH68,"*In the log*"),COUNTIF(AH68,"*occurs after*"), COUNTIF(AH68,"*and before*")),AND(COUNTIF(AH68,"*In the log*"),COUNTIF(AH68,"*occurs before*"), COUNTIF(AH68,"*while in the model*"))),"inserted",IF(COUNTIF(AH68,"*instead*"),"swap",IF(OR(COUNTIF(AH68,"*while in the log they are mutually*"),AND(COUNTIF(AH68,"*In the log*"),COUNTIF(AH68,"*optional*")),AND(COUNTIF(AH68,"*In the model*"),COUNTIF(AH68,"*occurs after*"), COUNTIF(AH68,"*and before*"))),"missing",IF(COUNTIF(AH68,"0"),"0","other"))))))</f>
        <v>0</v>
      </c>
      <c r="W68" t="str">
        <f t="shared" ref="W68:W131" si="19">IF(COUNTIF(AI68,"*repeated*"),"repeated",IF(COUNTIF(AI68,"*substituted*"),"replace",IF(OR(AND(COUNTIF(AI68,"*In the log*"),COUNTIF(AI68,"*occurs after*"), COUNTIF(AI68,"*and before*")),AND(COUNTIF(AI68,"*In the log*"),COUNTIF(AI68,"*occurs before*"), COUNTIF(AI68,"*while in the model*"))),"inserted",IF(COUNTIF(AI68,"*instead*"),"swap",IF(OR(COUNTIF(AI68,"*while in the log they are mutually*"),AND(COUNTIF(AI68,"*In the log*"),COUNTIF(AI68,"*optional*")),AND(COUNTIF(AI68,"*In the model*"),COUNTIF(AI68,"*occurs after*"), COUNTIF(AI68,"*and before*"))),"missing",IF(COUNTIF(AI68,"0"),"0","other"))))))</f>
        <v>0</v>
      </c>
      <c r="X68" t="str">
        <f t="shared" ref="X68:X131" si="20">IF(COUNTIF(AJ68,"*repeated*"),"repeated",IF(COUNTIF(AJ68,"*substituted*"),"replace",IF(OR(AND(COUNTIF(AJ68,"*In the log*"),COUNTIF(AJ68,"*occurs after*"), COUNTIF(AJ68,"*and before*")),AND(COUNTIF(AJ68,"*In the log*"),COUNTIF(AJ68,"*occurs before*"), COUNTIF(AJ68,"*while in the model*"))),"inserted",IF(COUNTIF(AJ68,"*instead*"),"swap",IF(OR(COUNTIF(AJ68,"*while in the log they are mutually*"),AND(COUNTIF(AJ68,"*In the log*"),COUNTIF(AJ68,"*optional*")),AND(COUNTIF(AJ68,"*In the model*"),COUNTIF(AJ68,"*occurs after*"), COUNTIF(AJ68,"*and before*"))),"missing",IF(COUNTIF(AJ68,"0"),"0","other"))))))</f>
        <v>0</v>
      </c>
      <c r="Y68" t="str">
        <f t="shared" ref="Y68:Y131" si="21">IF(COUNTIF(AK68,"*repeated*"),"repeated",IF(COUNTIF(AK68,"*substituted*"),"replace",IF(OR(AND(COUNTIF(AK68,"*In the log*"),COUNTIF(AK68,"*occurs after*"), COUNTIF(AK68,"*and before*")),AND(COUNTIF(AK68,"*In the log*"),COUNTIF(AK68,"*occurs before*"), COUNTIF(AK68,"*while in the model*"))),"inserted",IF(COUNTIF(AK68,"*instead*"),"swap",IF(OR(COUNTIF(AK68,"*while in the log they are mutually*"),AND(COUNTIF(AK68,"*In the log*"),COUNTIF(AK68,"*optional*")),AND(COUNTIF(AK68,"*In the model*"),COUNTIF(AK68,"*occurs after*"), COUNTIF(AK68,"*and before*"))),"missing",IF(COUNTIF(AK68,"0"),"0","other"))))))</f>
        <v>0</v>
      </c>
      <c r="Z68" t="str">
        <f t="shared" ref="Z68:Z131" si="22">IF(COUNTIF(AL68,"*repeated*"),"repeated",IF(COUNTIF(AL68,"*substituted*"),"replace",IF(OR(AND(COUNTIF(AL68,"*In the log*"),COUNTIF(AL68,"*occurs after*"), COUNTIF(AL68,"*and before*")),AND(COUNTIF(AL68,"*In the log*"),COUNTIF(AL68,"*occurs before*"), COUNTIF(AL68,"*while in the model*"))),"inserted",IF(COUNTIF(AL68,"*instead*"),"swap",IF(OR(COUNTIF(AL68,"*while in the log they are mutually*"),AND(COUNTIF(AL68,"*In the log*"),COUNTIF(AL68,"*optional*")),AND(COUNTIF(AL68,"*In the model*"),COUNTIF(AL68,"*occurs after*"), COUNTIF(AL68,"*and before*"))),"missing",IF(COUNTIF(AL68,"0"),"0","other"))))))</f>
        <v>0</v>
      </c>
      <c r="AA68" t="str">
        <f t="shared" ref="AA68:AA131" si="23">IF(COUNTIF(AM68,"*repeated*"),"repeated",IF(COUNTIF(AM68,"*substituted*"),"replace",IF(OR(AND(COUNTIF(AM68,"*In the log*"),COUNTIF(AM68,"*occurs after*"), COUNTIF(AM68,"*and before*")),AND(COUNTIF(AM68,"*In the log*"),COUNTIF(AM68,"*occurs before*"), COUNTIF(AM68,"*while in the model*"))),"inserted",IF(COUNTIF(AM68,"*instead*"),"swap",IF(OR(COUNTIF(AM68,"*while in the log they are mutually*"),AND(COUNTIF(AM68,"*In the log*"),COUNTIF(AM68,"*optional*")),AND(COUNTIF(AM68,"*In the model*"),COUNTIF(AM68,"*occurs after*"), COUNTIF(AM68,"*and before*"))),"missing",IF(COUNTIF(AM68,"0"),"0","other"))))))</f>
        <v>0</v>
      </c>
      <c r="AB68" t="str">
        <f t="shared" ref="AB68:AB131" si="24">IF(COUNTIF(AN68,"*repeated*"),"repeated",IF(COUNTIF(AN68,"*substituted*"),"replace",IF(OR(AND(COUNTIF(AN68,"*In the log*"),COUNTIF(AN68,"*occurs after*"), COUNTIF(AN68,"*and before*")),AND(COUNTIF(AN68,"*In the log*"),COUNTIF(AN68,"*occurs before*"), COUNTIF(AN68,"*while in the model*"))),"inserted",IF(COUNTIF(AN68,"*instead*"),"swap",IF(OR(COUNTIF(AN68,"*while in the log they are mutually*"),AND(COUNTIF(AN68,"*In the log*"),COUNTIF(AN68,"*optional*")),AND(COUNTIF(AN68,"*In the model*"),COUNTIF(AN68,"*occurs after*"), COUNTIF(AN68,"*and before*"))),"missing",IF(COUNTIF(AN68,"0"),"0","other"))))))</f>
        <v>0</v>
      </c>
      <c r="AC68" t="str">
        <f t="shared" ref="AC68:AC131" si="25">IF(COUNTIF(AO68,"*repeated*"),"repeated",IF(COUNTIF(AO68,"*substituted*"),"replace",IF(OR(AND(COUNTIF(AO68,"*In the log*"),COUNTIF(AO68,"*occurs after*"), COUNTIF(AO68,"*and before*")),AND(COUNTIF(AO68,"*In the log*"),COUNTIF(AO68,"*occurs before*"), COUNTIF(AO68,"*while in the model*"))),"inserted",IF(COUNTIF(AO68,"*instead*"),"swap",IF(OR(COUNTIF(AO68,"*while in the log they are mutually*"),AND(COUNTIF(AO68,"*In the log*"),COUNTIF(AO68,"*optional*")),AND(COUNTIF(AO68,"*In the model*"),COUNTIF(AO68,"*occurs after*"), COUNTIF(AO68,"*and before*"))),"missing",IF(COUNTIF(AO68,"0"),"0","other"))))))</f>
        <v>0</v>
      </c>
      <c r="AD68" t="str">
        <f t="shared" ref="AD68:AD131" si="26">IF(COUNTIF(AP68,"*repeated*"),"repeated",IF(COUNTIF(AP68,"*substituted*"),"replace",IF(OR(AND(COUNTIF(AP68,"*In the log*"),COUNTIF(AP68,"*occurs after*"), COUNTIF(AP68,"*and before*")),AND(COUNTIF(AP68,"*In the log*"),COUNTIF(AP68,"*occurs before*"), COUNTIF(AP68,"*while in the model*"))),"inserted",IF(COUNTIF(AP68,"*instead*"),"swap",IF(OR(COUNTIF(AP68,"*while in the log they are mutually*"),AND(COUNTIF(AP68,"*In the log*"),COUNTIF(AP68,"*optional*")),AND(COUNTIF(AP68,"*In the model*"),COUNTIF(AP68,"*occurs after*"), COUNTIF(AP68,"*and before*"))),"missing",IF(COUNTIF(AP68,"0"),"0","other"))))))</f>
        <v>0</v>
      </c>
      <c r="AE68" t="s">
        <v>1188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">
      <c r="A69" s="1" t="s">
        <v>83</v>
      </c>
      <c r="B69">
        <v>1</v>
      </c>
      <c r="C69">
        <v>260</v>
      </c>
      <c r="D69">
        <v>1</v>
      </c>
      <c r="E69" t="s">
        <v>1135</v>
      </c>
      <c r="F69">
        <v>69</v>
      </c>
      <c r="G69" t="str">
        <f t="shared" si="14"/>
        <v>swap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t="str">
        <f t="shared" si="15"/>
        <v>0</v>
      </c>
      <c r="T69" t="str">
        <f t="shared" si="16"/>
        <v>0</v>
      </c>
      <c r="U69" t="str">
        <f t="shared" si="17"/>
        <v>0</v>
      </c>
      <c r="V69" t="str">
        <f t="shared" si="18"/>
        <v>0</v>
      </c>
      <c r="W69" t="str">
        <f t="shared" si="19"/>
        <v>0</v>
      </c>
      <c r="X69" t="str">
        <f t="shared" si="20"/>
        <v>0</v>
      </c>
      <c r="Y69" t="str">
        <f t="shared" si="21"/>
        <v>0</v>
      </c>
      <c r="Z69" t="str">
        <f t="shared" si="22"/>
        <v>0</v>
      </c>
      <c r="AA69" t="str">
        <f t="shared" si="23"/>
        <v>0</v>
      </c>
      <c r="AB69" t="str">
        <f t="shared" si="24"/>
        <v>0</v>
      </c>
      <c r="AC69" t="str">
        <f t="shared" si="25"/>
        <v>0</v>
      </c>
      <c r="AD69" t="str">
        <f t="shared" si="26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">
      <c r="A70" s="1" t="s">
        <v>84</v>
      </c>
      <c r="B70">
        <v>1</v>
      </c>
      <c r="C70">
        <v>262</v>
      </c>
      <c r="D70">
        <v>1</v>
      </c>
      <c r="E70" t="s">
        <v>1132</v>
      </c>
      <c r="F70">
        <v>70</v>
      </c>
      <c r="G70" t="str">
        <f t="shared" si="14"/>
        <v>swap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t="str">
        <f>IF(COUNTIF(AF70,"*repeated*"),"repeated",IF(COUNTIF(AF70,"*substituted*"),"replace",IF(OR(AND(COUNTIF(AF70,"*In the log*"),COUNTIF(AF70,"*occurs after*"), COUNTIF(AF70,"*and before*")),AND(COUNTIF(AF70,"*In the log*"),COUNTIF(AF70,"*occurs before*"), COUNTIF(AF70,"*while in the model*"))),"inserted",IF(COUNTIF(AF70,"*instead*"),"swap",IF(OR(COUNTIF(AF70,"*while in the log they are mutually*"),AND(COUNTIF(AF70,"*In the log*"),COUNTIF(AF70,"*optional*")),AND(COUNTIF(AF70,"*In the model*"),COUNTIF(AF70,"*occurs after*"), COUNTIF(AF70,"*and before*"))),"missing",IF(COUNTIF(AF70,"0"),"0","other"))))))</f>
        <v>swap</v>
      </c>
      <c r="T70" t="str">
        <f>IF(COUNTIF(AE70,"*repeated*"),"repeated",IF(COUNTIF(AE70,"*substituted*"),"replace",IF(OR(AND(COUNTIF(AE70,"*In the log*"),COUNTIF(AE70,"*occurs after*"), COUNTIF(AE70,"*and before*")),AND(COUNTIF(AE70,"*In the log*"),COUNTIF(AE70,"*occurs before*"), COUNTIF(AE70,"*while in the model*"))),"inserted",IF(COUNTIF(AE70,"*instead*"),"swap",IF(OR(COUNTIF(AE70,"*while in the log they are mutually*"),AND(COUNTIF(AE70,"*In the log*"),COUNTIF(AE70,"*optional*")),AND(COUNTIF(AE70,"*In the model*"),COUNTIF(AE70,"*occurs after*"), COUNTIF(AE70,"*and before*"))),"missing",IF(COUNTIF(AE70,"0"),"0","other"))))))</f>
        <v>inserted</v>
      </c>
      <c r="U70" t="str">
        <f t="shared" si="17"/>
        <v>missing</v>
      </c>
      <c r="V70" t="str">
        <f t="shared" si="18"/>
        <v>swap</v>
      </c>
      <c r="W70" t="str">
        <f t="shared" si="19"/>
        <v>swap</v>
      </c>
      <c r="X70" t="str">
        <f t="shared" si="20"/>
        <v>swap</v>
      </c>
      <c r="Y70" t="str">
        <f t="shared" si="21"/>
        <v>missing</v>
      </c>
      <c r="Z70" t="str">
        <f t="shared" si="22"/>
        <v>0</v>
      </c>
      <c r="AA70" t="str">
        <f t="shared" si="23"/>
        <v>0</v>
      </c>
      <c r="AB70" t="str">
        <f t="shared" si="24"/>
        <v>0</v>
      </c>
      <c r="AC70" t="str">
        <f t="shared" si="25"/>
        <v>0</v>
      </c>
      <c r="AD70" t="str">
        <f t="shared" si="26"/>
        <v>0</v>
      </c>
      <c r="AE70" t="s">
        <v>1189</v>
      </c>
      <c r="AF70" t="s">
        <v>1668</v>
      </c>
      <c r="AG70" t="s">
        <v>1179</v>
      </c>
      <c r="AH70" t="s">
        <v>1600</v>
      </c>
      <c r="AI70" t="s">
        <v>1672</v>
      </c>
      <c r="AJ70" t="s">
        <v>1888</v>
      </c>
      <c r="AK70" t="s">
        <v>1371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">
      <c r="A71" s="1" t="s">
        <v>85</v>
      </c>
      <c r="B71">
        <v>1</v>
      </c>
      <c r="C71">
        <v>263</v>
      </c>
      <c r="D71">
        <v>2</v>
      </c>
      <c r="E71" t="s">
        <v>1136</v>
      </c>
      <c r="F71">
        <v>71</v>
      </c>
      <c r="G71" t="str">
        <f t="shared" si="14"/>
        <v>missing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t="str">
        <f t="shared" si="15"/>
        <v>missing</v>
      </c>
      <c r="T71" t="str">
        <f t="shared" si="16"/>
        <v>missing</v>
      </c>
      <c r="U71" t="str">
        <f t="shared" si="17"/>
        <v>missing</v>
      </c>
      <c r="V71" t="str">
        <f t="shared" si="18"/>
        <v>missing</v>
      </c>
      <c r="W71" t="str">
        <f t="shared" si="19"/>
        <v>0</v>
      </c>
      <c r="X71" t="str">
        <f t="shared" si="20"/>
        <v>0</v>
      </c>
      <c r="Y71" t="str">
        <f t="shared" si="21"/>
        <v>0</v>
      </c>
      <c r="Z71" t="str">
        <f t="shared" si="22"/>
        <v>0</v>
      </c>
      <c r="AA71" t="str">
        <f t="shared" si="23"/>
        <v>0</v>
      </c>
      <c r="AB71" t="str">
        <f t="shared" si="24"/>
        <v>0</v>
      </c>
      <c r="AC71" t="str">
        <f t="shared" si="25"/>
        <v>0</v>
      </c>
      <c r="AD71" t="str">
        <f t="shared" si="26"/>
        <v>0</v>
      </c>
      <c r="AE71" t="s">
        <v>1190</v>
      </c>
      <c r="AF71" t="s">
        <v>1174</v>
      </c>
      <c r="AG71" t="s">
        <v>1229</v>
      </c>
      <c r="AH71" t="s">
        <v>1286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">
      <c r="A72" s="1" t="s">
        <v>86</v>
      </c>
      <c r="B72">
        <v>1</v>
      </c>
      <c r="C72">
        <v>267</v>
      </c>
      <c r="D72">
        <v>1</v>
      </c>
      <c r="E72" t="s">
        <v>1132</v>
      </c>
      <c r="F72">
        <v>72</v>
      </c>
      <c r="G72" t="str">
        <f t="shared" si="14"/>
        <v>swap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str">
        <f t="shared" si="15"/>
        <v>inserted</v>
      </c>
      <c r="T72" t="str">
        <f t="shared" si="16"/>
        <v>missing</v>
      </c>
      <c r="U72" t="str">
        <f t="shared" si="17"/>
        <v>swap</v>
      </c>
      <c r="V72" t="str">
        <f t="shared" si="18"/>
        <v>0</v>
      </c>
      <c r="W72" t="str">
        <f t="shared" si="19"/>
        <v>0</v>
      </c>
      <c r="X72" t="str">
        <f t="shared" si="20"/>
        <v>0</v>
      </c>
      <c r="Y72" t="str">
        <f t="shared" si="21"/>
        <v>0</v>
      </c>
      <c r="Z72" t="str">
        <f t="shared" si="22"/>
        <v>0</v>
      </c>
      <c r="AA72" t="str">
        <f t="shared" si="23"/>
        <v>0</v>
      </c>
      <c r="AB72" t="str">
        <f t="shared" si="24"/>
        <v>0</v>
      </c>
      <c r="AC72" t="str">
        <f t="shared" si="25"/>
        <v>0</v>
      </c>
      <c r="AD72" t="str">
        <f t="shared" si="26"/>
        <v>0</v>
      </c>
      <c r="AE72" t="s">
        <v>1191</v>
      </c>
      <c r="AF72" t="s">
        <v>1229</v>
      </c>
      <c r="AG72" t="s">
        <v>1530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">
      <c r="A73" s="1" t="s">
        <v>87</v>
      </c>
      <c r="B73">
        <v>1</v>
      </c>
      <c r="C73">
        <v>274</v>
      </c>
      <c r="D73">
        <v>1</v>
      </c>
      <c r="E73" t="s">
        <v>1134</v>
      </c>
      <c r="F73">
        <v>73</v>
      </c>
      <c r="G73" t="str">
        <f t="shared" si="14"/>
        <v>inserted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t="str">
        <f t="shared" si="15"/>
        <v>inserted</v>
      </c>
      <c r="T73" t="str">
        <f t="shared" si="16"/>
        <v>inserted</v>
      </c>
      <c r="U73" t="str">
        <f t="shared" si="17"/>
        <v>0</v>
      </c>
      <c r="V73" t="str">
        <f t="shared" si="18"/>
        <v>0</v>
      </c>
      <c r="W73" t="str">
        <f t="shared" si="19"/>
        <v>0</v>
      </c>
      <c r="X73" t="str">
        <f t="shared" si="20"/>
        <v>0</v>
      </c>
      <c r="Y73" t="str">
        <f t="shared" si="21"/>
        <v>0</v>
      </c>
      <c r="Z73" t="str">
        <f t="shared" si="22"/>
        <v>0</v>
      </c>
      <c r="AA73" t="str">
        <f t="shared" si="23"/>
        <v>0</v>
      </c>
      <c r="AB73" t="str">
        <f t="shared" si="24"/>
        <v>0</v>
      </c>
      <c r="AC73" t="str">
        <f t="shared" si="25"/>
        <v>0</v>
      </c>
      <c r="AD73" t="str">
        <f t="shared" si="26"/>
        <v>0</v>
      </c>
      <c r="AE73" t="s">
        <v>1192</v>
      </c>
      <c r="AF73" t="s">
        <v>1669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">
      <c r="A74" s="1" t="s">
        <v>88</v>
      </c>
      <c r="B74">
        <v>1</v>
      </c>
      <c r="C74">
        <v>280</v>
      </c>
      <c r="D74">
        <v>3</v>
      </c>
      <c r="E74" t="s">
        <v>1133</v>
      </c>
      <c r="F74">
        <v>74</v>
      </c>
      <c r="G74" t="str">
        <f t="shared" si="14"/>
        <v>repeated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t="str">
        <f>IF(COUNTIF(AN74,"*repeated*"),"repeated",IF(COUNTIF(AN74,"*substituted*"),"replace",IF(OR(AND(COUNTIF(AN74,"*In the log*"),COUNTIF(AN74,"*occurs after*"), COUNTIF(AN74,"*and before*")),AND(COUNTIF(AN74,"*In the log*"),COUNTIF(AN74,"*occurs before*"), COUNTIF(AN74,"*while in the model*"))),"inserted",IF(COUNTIF(AN74,"*instead*"),"swap",IF(OR(COUNTIF(AN74,"*while in the log they are mutually*"),AND(COUNTIF(AN74,"*In the log*"),COUNTIF(AN74,"*optional*")),AND(COUNTIF(AN74,"*In the model*"),COUNTIF(AN74,"*occurs after*"), COUNTIF(AN74,"*and before*"))),"missing",IF(COUNTIF(AN74,"0"),"0","other"))))))</f>
        <v>repeated</v>
      </c>
      <c r="T74" t="str">
        <f>IF(COUNTIF(AE74,"*repeated*"),"repeated",IF(COUNTIF(AE74,"*substituted*"),"replace",IF(OR(AND(COUNTIF(AE74,"*In the log*"),COUNTIF(AE74,"*occurs after*"), COUNTIF(AE74,"*and before*")),AND(COUNTIF(AE74,"*In the log*"),COUNTIF(AE74,"*occurs before*"), COUNTIF(AE74,"*while in the model*"))),"inserted",IF(COUNTIF(AE74,"*instead*"),"swap",IF(OR(COUNTIF(AE74,"*while in the log they are mutually*"),AND(COUNTIF(AE74,"*In the log*"),COUNTIF(AE74,"*optional*")),AND(COUNTIF(AE74,"*In the model*"),COUNTIF(AE74,"*occurs after*"), COUNTIF(AE74,"*and before*"))),"missing",IF(COUNTIF(AE74,"0"),"0","other"))))))</f>
        <v>inserted</v>
      </c>
      <c r="U74" t="str">
        <f>IF(COUNTIF(AF74,"*repeated*"),"repeated",IF(COUNTIF(AF74,"*substituted*"),"replace",IF(OR(AND(COUNTIF(AF74,"*In the log*"),COUNTIF(AF74,"*occurs after*"), COUNTIF(AF74,"*and before*")),AND(COUNTIF(AF74,"*In the log*"),COUNTIF(AF74,"*occurs before*"), COUNTIF(AF74,"*while in the model*"))),"inserted",IF(COUNTIF(AF74,"*instead*"),"swap",IF(OR(COUNTIF(AF74,"*while in the log they are mutually*"),AND(COUNTIF(AF74,"*In the log*"),COUNTIF(AF74,"*optional*")),AND(COUNTIF(AF74,"*In the model*"),COUNTIF(AF74,"*occurs after*"), COUNTIF(AF74,"*and before*"))),"missing",IF(COUNTIF(AF74,"0"),"0","other"))))))</f>
        <v>inserted</v>
      </c>
      <c r="V74" t="str">
        <f>IF(COUNTIF(AG74,"*repeated*"),"repeated",IF(COUNTIF(AG74,"*substituted*"),"replace",IF(OR(AND(COUNTIF(AG74,"*In the log*"),COUNTIF(AG74,"*occurs after*"), COUNTIF(AG74,"*and before*")),AND(COUNTIF(AG74,"*In the log*"),COUNTIF(AG74,"*occurs before*"), COUNTIF(AG74,"*while in the model*"))),"inserted",IF(COUNTIF(AG74,"*instead*"),"swap",IF(OR(COUNTIF(AG74,"*while in the log they are mutually*"),AND(COUNTIF(AG74,"*In the log*"),COUNTIF(AG74,"*optional*")),AND(COUNTIF(AG74,"*In the model*"),COUNTIF(AG74,"*occurs after*"), COUNTIF(AG74,"*and before*"))),"missing",IF(COUNTIF(AG74,"0"),"0","other"))))))</f>
        <v>inserted</v>
      </c>
      <c r="W74" t="str">
        <f>IF(COUNTIF(AH74,"*repeated*"),"repeated",IF(COUNTIF(AH74,"*substituted*"),"replace",IF(OR(AND(COUNTIF(AH74,"*In the log*"),COUNTIF(AH74,"*occurs after*"), COUNTIF(AH74,"*and before*")),AND(COUNTIF(AH74,"*In the log*"),COUNTIF(AH74,"*occurs before*"), COUNTIF(AH74,"*while in the model*"))),"inserted",IF(COUNTIF(AH74,"*instead*"),"swap",IF(OR(COUNTIF(AH74,"*while in the log they are mutually*"),AND(COUNTIF(AH74,"*In the log*"),COUNTIF(AH74,"*optional*")),AND(COUNTIF(AH74,"*In the model*"),COUNTIF(AH74,"*occurs after*"), COUNTIF(AH74,"*and before*"))),"missing",IF(COUNTIF(AH74,"0"),"0","other"))))))</f>
        <v>inserted</v>
      </c>
      <c r="X74" t="str">
        <f>IF(COUNTIF(AI74,"*repeated*"),"repeated",IF(COUNTIF(AI74,"*substituted*"),"replace",IF(OR(AND(COUNTIF(AI74,"*In the log*"),COUNTIF(AI74,"*occurs after*"), COUNTIF(AI74,"*and before*")),AND(COUNTIF(AI74,"*In the log*"),COUNTIF(AI74,"*occurs before*"), COUNTIF(AI74,"*while in the model*"))),"inserted",IF(COUNTIF(AI74,"*instead*"),"swap",IF(OR(COUNTIF(AI74,"*while in the log they are mutually*"),AND(COUNTIF(AI74,"*In the log*"),COUNTIF(AI74,"*optional*")),AND(COUNTIF(AI74,"*In the model*"),COUNTIF(AI74,"*occurs after*"), COUNTIF(AI74,"*and before*"))),"missing",IF(COUNTIF(AI74,"0"),"0","other"))))))</f>
        <v>inserted</v>
      </c>
      <c r="Y74" t="str">
        <f>IF(COUNTIF(AJ74,"*repeated*"),"repeated",IF(COUNTIF(AJ74,"*substituted*"),"replace",IF(OR(AND(COUNTIF(AJ74,"*In the log*"),COUNTIF(AJ74,"*occurs after*"), COUNTIF(AJ74,"*and before*")),AND(COUNTIF(AJ74,"*In the log*"),COUNTIF(AJ74,"*occurs before*"), COUNTIF(AJ74,"*while in the model*"))),"inserted",IF(COUNTIF(AJ74,"*instead*"),"swap",IF(OR(COUNTIF(AJ74,"*while in the log they are mutually*"),AND(COUNTIF(AJ74,"*In the log*"),COUNTIF(AJ74,"*optional*")),AND(COUNTIF(AJ74,"*In the model*"),COUNTIF(AJ74,"*occurs after*"), COUNTIF(AJ74,"*and before*"))),"missing",IF(COUNTIF(AJ74,"0"),"0","other"))))))</f>
        <v>inserted</v>
      </c>
      <c r="Z74" t="str">
        <f>IF(COUNTIF(AK74,"*repeated*"),"repeated",IF(COUNTIF(AK74,"*substituted*"),"replace",IF(OR(AND(COUNTIF(AK74,"*In the log*"),COUNTIF(AK74,"*occurs after*"), COUNTIF(AK74,"*and before*")),AND(COUNTIF(AK74,"*In the log*"),COUNTIF(AK74,"*occurs before*"), COUNTIF(AK74,"*while in the model*"))),"inserted",IF(COUNTIF(AK74,"*instead*"),"swap",IF(OR(COUNTIF(AK74,"*while in the log they are mutually*"),AND(COUNTIF(AK74,"*In the log*"),COUNTIF(AK74,"*optional*")),AND(COUNTIF(AK74,"*In the model*"),COUNTIF(AK74,"*occurs after*"), COUNTIF(AK74,"*and before*"))),"missing",IF(COUNTIF(AK74,"0"),"0","other"))))))</f>
        <v>inserted</v>
      </c>
      <c r="AA74" t="str">
        <f>IF(COUNTIF(AL74,"*repeated*"),"repeated",IF(COUNTIF(AL74,"*substituted*"),"replace",IF(OR(AND(COUNTIF(AL74,"*In the log*"),COUNTIF(AL74,"*occurs after*"), COUNTIF(AL74,"*and before*")),AND(COUNTIF(AL74,"*In the log*"),COUNTIF(AL74,"*occurs before*"), COUNTIF(AL74,"*while in the model*"))),"inserted",IF(COUNTIF(AL74,"*instead*"),"swap",IF(OR(COUNTIF(AL74,"*while in the log they are mutually*"),AND(COUNTIF(AL74,"*In the log*"),COUNTIF(AL74,"*optional*")),AND(COUNTIF(AL74,"*In the model*"),COUNTIF(AL74,"*occurs after*"), COUNTIF(AL74,"*and before*"))),"missing",IF(COUNTIF(AL74,"0"),"0","other"))))))</f>
        <v>inserted</v>
      </c>
      <c r="AB74" t="str">
        <f>IF(COUNTIF(AM74,"*repeated*"),"repeated",IF(COUNTIF(AM74,"*substituted*"),"replace",IF(OR(AND(COUNTIF(AM74,"*In the log*"),COUNTIF(AM74,"*occurs after*"), COUNTIF(AM74,"*and before*")),AND(COUNTIF(AM74,"*In the log*"),COUNTIF(AM74,"*occurs before*"), COUNTIF(AM74,"*while in the model*"))),"inserted",IF(COUNTIF(AM74,"*instead*"),"swap",IF(OR(COUNTIF(AM74,"*while in the log they are mutually*"),AND(COUNTIF(AM74,"*In the log*"),COUNTIF(AM74,"*optional*")),AND(COUNTIF(AM74,"*In the model*"),COUNTIF(AM74,"*occurs after*"), COUNTIF(AM74,"*and before*"))),"missing",IF(COUNTIF(AM74,"0"),"0","other"))))))</f>
        <v>inserted</v>
      </c>
      <c r="AC74" t="str">
        <f t="shared" si="25"/>
        <v>repeated</v>
      </c>
      <c r="AD74" t="str">
        <f t="shared" si="26"/>
        <v>repeated</v>
      </c>
      <c r="AE74" t="s">
        <v>1193</v>
      </c>
      <c r="AF74" t="s">
        <v>1670</v>
      </c>
      <c r="AG74" t="s">
        <v>1887</v>
      </c>
      <c r="AH74" t="s">
        <v>1396</v>
      </c>
      <c r="AI74" t="s">
        <v>1972</v>
      </c>
      <c r="AJ74" t="s">
        <v>1996</v>
      </c>
      <c r="AK74" t="s">
        <v>2011</v>
      </c>
      <c r="AL74" t="s">
        <v>2021</v>
      </c>
      <c r="AM74" t="s">
        <v>2027</v>
      </c>
      <c r="AN74" t="s">
        <v>1173</v>
      </c>
      <c r="AO74" t="s">
        <v>1276</v>
      </c>
      <c r="AP74" t="s">
        <v>1227</v>
      </c>
    </row>
    <row r="75" spans="1:42" x14ac:dyDescent="0.2">
      <c r="A75" s="1" t="s">
        <v>89</v>
      </c>
      <c r="B75">
        <v>1</v>
      </c>
      <c r="C75">
        <v>281</v>
      </c>
      <c r="D75">
        <v>1</v>
      </c>
      <c r="E75" t="s">
        <v>1135</v>
      </c>
      <c r="F75">
        <v>75</v>
      </c>
      <c r="G75" t="str">
        <f t="shared" si="14"/>
        <v>swap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t="str">
        <f t="shared" si="15"/>
        <v>swap</v>
      </c>
      <c r="T75" t="str">
        <f t="shared" si="16"/>
        <v>0</v>
      </c>
      <c r="U75" t="str">
        <f t="shared" si="17"/>
        <v>0</v>
      </c>
      <c r="V75" t="str">
        <f t="shared" si="18"/>
        <v>0</v>
      </c>
      <c r="W75" t="str">
        <f t="shared" si="19"/>
        <v>0</v>
      </c>
      <c r="X75" t="str">
        <f t="shared" si="20"/>
        <v>0</v>
      </c>
      <c r="Y75" t="str">
        <f t="shared" si="21"/>
        <v>0</v>
      </c>
      <c r="Z75" t="str">
        <f t="shared" si="22"/>
        <v>0</v>
      </c>
      <c r="AA75" t="str">
        <f t="shared" si="23"/>
        <v>0</v>
      </c>
      <c r="AB75" t="str">
        <f t="shared" si="24"/>
        <v>0</v>
      </c>
      <c r="AC75" t="str">
        <f t="shared" si="25"/>
        <v>0</v>
      </c>
      <c r="AD75" t="str">
        <f t="shared" si="26"/>
        <v>0</v>
      </c>
      <c r="AE75" t="s">
        <v>1194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">
      <c r="A76" s="1" t="s">
        <v>90</v>
      </c>
      <c r="B76">
        <v>1</v>
      </c>
      <c r="C76">
        <v>284</v>
      </c>
      <c r="D76">
        <v>1</v>
      </c>
      <c r="E76" t="s">
        <v>1134</v>
      </c>
      <c r="F76">
        <v>76</v>
      </c>
      <c r="G76" t="str">
        <f t="shared" si="14"/>
        <v>inserted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t="str">
        <f t="shared" si="15"/>
        <v>inserted</v>
      </c>
      <c r="T76" t="str">
        <f t="shared" si="16"/>
        <v>0</v>
      </c>
      <c r="U76" t="str">
        <f t="shared" si="17"/>
        <v>0</v>
      </c>
      <c r="V76" t="str">
        <f t="shared" si="18"/>
        <v>0</v>
      </c>
      <c r="W76" t="str">
        <f t="shared" si="19"/>
        <v>0</v>
      </c>
      <c r="X76" t="str">
        <f t="shared" si="20"/>
        <v>0</v>
      </c>
      <c r="Y76" t="str">
        <f t="shared" si="21"/>
        <v>0</v>
      </c>
      <c r="Z76" t="str">
        <f t="shared" si="22"/>
        <v>0</v>
      </c>
      <c r="AA76" t="str">
        <f t="shared" si="23"/>
        <v>0</v>
      </c>
      <c r="AB76" t="str">
        <f t="shared" si="24"/>
        <v>0</v>
      </c>
      <c r="AC76" t="str">
        <f t="shared" si="25"/>
        <v>0</v>
      </c>
      <c r="AD76" t="str">
        <f t="shared" si="26"/>
        <v>0</v>
      </c>
      <c r="AE76" t="s">
        <v>1157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">
      <c r="A77" s="1" t="s">
        <v>91</v>
      </c>
      <c r="B77">
        <v>1</v>
      </c>
      <c r="C77">
        <v>290</v>
      </c>
      <c r="D77">
        <v>2</v>
      </c>
      <c r="E77" t="s">
        <v>1132</v>
      </c>
      <c r="F77">
        <v>77</v>
      </c>
      <c r="G77" t="str">
        <f t="shared" si="14"/>
        <v>swap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t="str">
        <f t="shared" si="15"/>
        <v>swap</v>
      </c>
      <c r="T77" t="str">
        <f t="shared" si="16"/>
        <v>swap</v>
      </c>
      <c r="U77" t="str">
        <f t="shared" si="17"/>
        <v>0</v>
      </c>
      <c r="V77" t="str">
        <f t="shared" si="18"/>
        <v>0</v>
      </c>
      <c r="W77" t="str">
        <f t="shared" si="19"/>
        <v>0</v>
      </c>
      <c r="X77" t="str">
        <f t="shared" si="20"/>
        <v>0</v>
      </c>
      <c r="Y77" t="str">
        <f t="shared" si="21"/>
        <v>0</v>
      </c>
      <c r="Z77" t="str">
        <f t="shared" si="22"/>
        <v>0</v>
      </c>
      <c r="AA77" t="str">
        <f t="shared" si="23"/>
        <v>0</v>
      </c>
      <c r="AB77" t="str">
        <f t="shared" si="24"/>
        <v>0</v>
      </c>
      <c r="AC77" t="str">
        <f t="shared" si="25"/>
        <v>0</v>
      </c>
      <c r="AD77" t="str">
        <f t="shared" si="26"/>
        <v>0</v>
      </c>
      <c r="AE77" t="s">
        <v>1195</v>
      </c>
      <c r="AF77" t="s">
        <v>1661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">
      <c r="A78" s="1" t="s">
        <v>92</v>
      </c>
      <c r="B78">
        <v>1</v>
      </c>
      <c r="C78">
        <v>297</v>
      </c>
      <c r="D78">
        <v>2</v>
      </c>
      <c r="E78" t="s">
        <v>1132</v>
      </c>
      <c r="F78">
        <v>78</v>
      </c>
      <c r="G78" t="str">
        <f t="shared" si="14"/>
        <v>swap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t="str">
        <f t="shared" si="15"/>
        <v>inserted</v>
      </c>
      <c r="T78" t="str">
        <f t="shared" si="16"/>
        <v>swap</v>
      </c>
      <c r="U78" t="str">
        <f t="shared" si="17"/>
        <v>0</v>
      </c>
      <c r="V78" t="str">
        <f t="shared" si="18"/>
        <v>0</v>
      </c>
      <c r="W78" t="str">
        <f t="shared" si="19"/>
        <v>0</v>
      </c>
      <c r="X78" t="str">
        <f t="shared" si="20"/>
        <v>0</v>
      </c>
      <c r="Y78" t="str">
        <f t="shared" si="21"/>
        <v>0</v>
      </c>
      <c r="Z78" t="str">
        <f t="shared" si="22"/>
        <v>0</v>
      </c>
      <c r="AA78" t="str">
        <f t="shared" si="23"/>
        <v>0</v>
      </c>
      <c r="AB78" t="str">
        <f t="shared" si="24"/>
        <v>0</v>
      </c>
      <c r="AC78" t="str">
        <f t="shared" si="25"/>
        <v>0</v>
      </c>
      <c r="AD78" t="str">
        <f t="shared" si="26"/>
        <v>0</v>
      </c>
      <c r="AE78" t="s">
        <v>1196</v>
      </c>
      <c r="AF78" t="s">
        <v>1671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">
      <c r="A79" s="1" t="s">
        <v>93</v>
      </c>
      <c r="B79">
        <v>1</v>
      </c>
      <c r="C79">
        <v>302</v>
      </c>
      <c r="D79">
        <v>1</v>
      </c>
      <c r="E79" t="s">
        <v>1135</v>
      </c>
      <c r="F79">
        <v>79</v>
      </c>
      <c r="G79" t="str">
        <f t="shared" si="14"/>
        <v>swap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t="str">
        <f t="shared" si="15"/>
        <v>0</v>
      </c>
      <c r="T79" t="str">
        <f t="shared" si="16"/>
        <v>0</v>
      </c>
      <c r="U79" t="str">
        <f t="shared" si="17"/>
        <v>0</v>
      </c>
      <c r="V79" t="str">
        <f t="shared" si="18"/>
        <v>0</v>
      </c>
      <c r="W79" t="str">
        <f t="shared" si="19"/>
        <v>0</v>
      </c>
      <c r="X79" t="str">
        <f t="shared" si="20"/>
        <v>0</v>
      </c>
      <c r="Y79" t="str">
        <f t="shared" si="21"/>
        <v>0</v>
      </c>
      <c r="Z79" t="str">
        <f t="shared" si="22"/>
        <v>0</v>
      </c>
      <c r="AA79" t="str">
        <f t="shared" si="23"/>
        <v>0</v>
      </c>
      <c r="AB79" t="str">
        <f t="shared" si="24"/>
        <v>0</v>
      </c>
      <c r="AC79" t="str">
        <f t="shared" si="25"/>
        <v>0</v>
      </c>
      <c r="AD79" t="str">
        <f t="shared" si="26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">
      <c r="A80" s="1" t="s">
        <v>94</v>
      </c>
      <c r="B80">
        <v>1</v>
      </c>
      <c r="C80">
        <v>306</v>
      </c>
      <c r="D80">
        <v>1</v>
      </c>
      <c r="E80" t="s">
        <v>1135</v>
      </c>
      <c r="F80">
        <v>80</v>
      </c>
      <c r="G80" t="str">
        <f t="shared" si="14"/>
        <v>swap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t="str">
        <f>IF(COUNTIF(AH80,"*repeated*"),"repeated",IF(COUNTIF(AH80,"*substituted*"),"replace",IF(OR(AND(COUNTIF(AH80,"*In the log*"),COUNTIF(AH80,"*occurs after*"), COUNTIF(AH80,"*and before*")),AND(COUNTIF(AH80,"*In the log*"),COUNTIF(AH80,"*occurs before*"), COUNTIF(AH80,"*while in the model*"))),"inserted",IF(COUNTIF(AH80,"*instead*"),"swap",IF(OR(COUNTIF(AH80,"*while in the log they are mutually*"),AND(COUNTIF(AH80,"*In the log*"),COUNTIF(AH80,"*optional*")),AND(COUNTIF(AH80,"*In the model*"),COUNTIF(AH80,"*occurs after*"), COUNTIF(AH80,"*and before*"))),"missing",IF(COUNTIF(AH80,"0"),"0","other"))))))</f>
        <v>swap</v>
      </c>
      <c r="T80" t="str">
        <f>IF(COUNTIF(AE80,"*repeated*"),"repeated",IF(COUNTIF(AE80,"*substituted*"),"replace",IF(OR(AND(COUNTIF(AE80,"*In the log*"),COUNTIF(AE80,"*occurs after*"), COUNTIF(AE80,"*and before*")),AND(COUNTIF(AE80,"*In the log*"),COUNTIF(AE80,"*occurs before*"), COUNTIF(AE80,"*while in the model*"))),"inserted",IF(COUNTIF(AE80,"*instead*"),"swap",IF(OR(COUNTIF(AE80,"*while in the log they are mutually*"),AND(COUNTIF(AE80,"*In the log*"),COUNTIF(AE80,"*optional*")),AND(COUNTIF(AE80,"*In the model*"),COUNTIF(AE80,"*occurs after*"), COUNTIF(AE80,"*and before*"))),"missing",IF(COUNTIF(AE80,"0"),"0","other"))))))</f>
        <v>missing</v>
      </c>
      <c r="U80" t="str">
        <f>IF(COUNTIF(AF80,"*repeated*"),"repeated",IF(COUNTIF(AF80,"*substituted*"),"replace",IF(OR(AND(COUNTIF(AF80,"*In the log*"),COUNTIF(AF80,"*occurs after*"), COUNTIF(AF80,"*and before*")),AND(COUNTIF(AF80,"*In the log*"),COUNTIF(AF80,"*occurs before*"), COUNTIF(AF80,"*while in the model*"))),"inserted",IF(COUNTIF(AF80,"*instead*"),"swap",IF(OR(COUNTIF(AF80,"*while in the log they are mutually*"),AND(COUNTIF(AF80,"*In the log*"),COUNTIF(AF80,"*optional*")),AND(COUNTIF(AF80,"*In the model*"),COUNTIF(AF80,"*occurs after*"), COUNTIF(AF80,"*and before*"))),"missing",IF(COUNTIF(AF80,"0"),"0","other"))))))</f>
        <v>inserted</v>
      </c>
      <c r="V80" t="str">
        <f>IF(COUNTIF(AG80,"*repeated*"),"repeated",IF(COUNTIF(AG80,"*substituted*"),"replace",IF(OR(AND(COUNTIF(AG80,"*In the log*"),COUNTIF(AG80,"*occurs after*"), COUNTIF(AG80,"*and before*")),AND(COUNTIF(AG80,"*In the log*"),COUNTIF(AG80,"*occurs before*"), COUNTIF(AG80,"*while in the model*"))),"inserted",IF(COUNTIF(AG80,"*instead*"),"swap",IF(OR(COUNTIF(AG80,"*while in the log they are mutually*"),AND(COUNTIF(AG80,"*In the log*"),COUNTIF(AG80,"*optional*")),AND(COUNTIF(AG80,"*In the model*"),COUNTIF(AG80,"*occurs after*"), COUNTIF(AG80,"*and before*"))),"missing",IF(COUNTIF(AG80,"0"),"0","other"))))))</f>
        <v>inserted</v>
      </c>
      <c r="W80" t="str">
        <f t="shared" si="19"/>
        <v>swap</v>
      </c>
      <c r="X80" t="str">
        <f t="shared" si="20"/>
        <v>missing</v>
      </c>
      <c r="Y80" t="str">
        <f t="shared" si="21"/>
        <v>inserted</v>
      </c>
      <c r="Z80" t="str">
        <f t="shared" si="22"/>
        <v>0</v>
      </c>
      <c r="AA80" t="str">
        <f t="shared" si="23"/>
        <v>0</v>
      </c>
      <c r="AB80" t="str">
        <f t="shared" si="24"/>
        <v>0</v>
      </c>
      <c r="AC80" t="str">
        <f t="shared" si="25"/>
        <v>0</v>
      </c>
      <c r="AD80" t="str">
        <f t="shared" si="26"/>
        <v>0</v>
      </c>
      <c r="AE80" t="s">
        <v>1179</v>
      </c>
      <c r="AF80" t="s">
        <v>1245</v>
      </c>
      <c r="AG80" t="s">
        <v>1685</v>
      </c>
      <c r="AH80" t="s">
        <v>1891</v>
      </c>
      <c r="AI80" t="s">
        <v>1661</v>
      </c>
      <c r="AJ80" t="s">
        <v>1152</v>
      </c>
      <c r="AK80" t="s">
        <v>2012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">
      <c r="A81" s="1" t="s">
        <v>95</v>
      </c>
      <c r="B81">
        <v>1</v>
      </c>
      <c r="C81">
        <v>310</v>
      </c>
      <c r="D81">
        <v>1</v>
      </c>
      <c r="E81" t="s">
        <v>1132</v>
      </c>
      <c r="F81">
        <v>81</v>
      </c>
      <c r="G81" t="str">
        <f t="shared" si="14"/>
        <v>swap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t="str">
        <f t="shared" si="15"/>
        <v>swap</v>
      </c>
      <c r="T81" t="str">
        <f t="shared" si="16"/>
        <v>0</v>
      </c>
      <c r="U81" t="str">
        <f t="shared" si="17"/>
        <v>0</v>
      </c>
      <c r="V81" t="str">
        <f t="shared" si="18"/>
        <v>0</v>
      </c>
      <c r="W81" t="str">
        <f t="shared" si="19"/>
        <v>0</v>
      </c>
      <c r="X81" t="str">
        <f t="shared" si="20"/>
        <v>0</v>
      </c>
      <c r="Y81" t="str">
        <f t="shared" si="21"/>
        <v>0</v>
      </c>
      <c r="Z81" t="str">
        <f t="shared" si="22"/>
        <v>0</v>
      </c>
      <c r="AA81" t="str">
        <f t="shared" si="23"/>
        <v>0</v>
      </c>
      <c r="AB81" t="str">
        <f t="shared" si="24"/>
        <v>0</v>
      </c>
      <c r="AC81" t="str">
        <f t="shared" si="25"/>
        <v>0</v>
      </c>
      <c r="AD81" t="str">
        <f t="shared" si="26"/>
        <v>0</v>
      </c>
      <c r="AE81" t="s">
        <v>1197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">
      <c r="A82" s="1" t="s">
        <v>96</v>
      </c>
      <c r="B82">
        <v>1</v>
      </c>
      <c r="C82">
        <v>312</v>
      </c>
      <c r="D82">
        <v>1</v>
      </c>
      <c r="E82" t="s">
        <v>1135</v>
      </c>
      <c r="F82">
        <v>82</v>
      </c>
      <c r="G82" t="str">
        <f t="shared" si="14"/>
        <v>swap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t="str">
        <f t="shared" si="15"/>
        <v>0</v>
      </c>
      <c r="T82" t="str">
        <f t="shared" si="16"/>
        <v>0</v>
      </c>
      <c r="U82" t="str">
        <f t="shared" si="17"/>
        <v>0</v>
      </c>
      <c r="V82" t="str">
        <f t="shared" si="18"/>
        <v>0</v>
      </c>
      <c r="W82" t="str">
        <f t="shared" si="19"/>
        <v>0</v>
      </c>
      <c r="X82" t="str">
        <f t="shared" si="20"/>
        <v>0</v>
      </c>
      <c r="Y82" t="str">
        <f t="shared" si="21"/>
        <v>0</v>
      </c>
      <c r="Z82" t="str">
        <f t="shared" si="22"/>
        <v>0</v>
      </c>
      <c r="AA82" t="str">
        <f t="shared" si="23"/>
        <v>0</v>
      </c>
      <c r="AB82" t="str">
        <f t="shared" si="24"/>
        <v>0</v>
      </c>
      <c r="AC82" t="str">
        <f t="shared" si="25"/>
        <v>0</v>
      </c>
      <c r="AD82" t="str">
        <f t="shared" si="26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">
      <c r="A83" s="1" t="s">
        <v>97</v>
      </c>
      <c r="B83">
        <v>1</v>
      </c>
      <c r="C83">
        <v>315</v>
      </c>
      <c r="D83">
        <v>1</v>
      </c>
      <c r="E83" t="s">
        <v>1133</v>
      </c>
      <c r="F83">
        <v>83</v>
      </c>
      <c r="G83" t="str">
        <f t="shared" si="14"/>
        <v>repeated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t="str">
        <f t="shared" si="15"/>
        <v>repeated</v>
      </c>
      <c r="T83" t="str">
        <f t="shared" si="16"/>
        <v>repeated</v>
      </c>
      <c r="U83" t="str">
        <f t="shared" si="17"/>
        <v>repeated</v>
      </c>
      <c r="V83" t="str">
        <f t="shared" si="18"/>
        <v>0</v>
      </c>
      <c r="W83" t="str">
        <f t="shared" si="19"/>
        <v>0</v>
      </c>
      <c r="X83" t="str">
        <f t="shared" si="20"/>
        <v>0</v>
      </c>
      <c r="Y83" t="str">
        <f t="shared" si="21"/>
        <v>0</v>
      </c>
      <c r="Z83" t="str">
        <f t="shared" si="22"/>
        <v>0</v>
      </c>
      <c r="AA83" t="str">
        <f t="shared" si="23"/>
        <v>0</v>
      </c>
      <c r="AB83" t="str">
        <f t="shared" si="24"/>
        <v>0</v>
      </c>
      <c r="AC83" t="str">
        <f t="shared" si="25"/>
        <v>0</v>
      </c>
      <c r="AD83" t="str">
        <f t="shared" si="26"/>
        <v>0</v>
      </c>
      <c r="AE83" t="s">
        <v>1181</v>
      </c>
      <c r="AF83" t="s">
        <v>1173</v>
      </c>
      <c r="AG83" t="s">
        <v>1276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">
      <c r="A84" s="1" t="s">
        <v>98</v>
      </c>
      <c r="B84">
        <v>1</v>
      </c>
      <c r="C84">
        <v>320</v>
      </c>
      <c r="D84">
        <v>2</v>
      </c>
      <c r="E84" t="s">
        <v>1136</v>
      </c>
      <c r="F84">
        <v>84</v>
      </c>
      <c r="G84" t="str">
        <f t="shared" si="14"/>
        <v>missing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t="str">
        <f t="shared" si="15"/>
        <v>missing</v>
      </c>
      <c r="T84" t="str">
        <f t="shared" si="16"/>
        <v>0</v>
      </c>
      <c r="U84" t="str">
        <f t="shared" si="17"/>
        <v>0</v>
      </c>
      <c r="V84" t="str">
        <f t="shared" si="18"/>
        <v>0</v>
      </c>
      <c r="W84" t="str">
        <f t="shared" si="19"/>
        <v>0</v>
      </c>
      <c r="X84" t="str">
        <f t="shared" si="20"/>
        <v>0</v>
      </c>
      <c r="Y84" t="str">
        <f t="shared" si="21"/>
        <v>0</v>
      </c>
      <c r="Z84" t="str">
        <f t="shared" si="22"/>
        <v>0</v>
      </c>
      <c r="AA84" t="str">
        <f t="shared" si="23"/>
        <v>0</v>
      </c>
      <c r="AB84" t="str">
        <f t="shared" si="24"/>
        <v>0</v>
      </c>
      <c r="AC84" t="str">
        <f t="shared" si="25"/>
        <v>0</v>
      </c>
      <c r="AD84" t="str">
        <f t="shared" si="26"/>
        <v>0</v>
      </c>
      <c r="AE84" t="s">
        <v>1198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2">
      <c r="A85" s="1" t="s">
        <v>99</v>
      </c>
      <c r="B85">
        <v>1</v>
      </c>
      <c r="C85">
        <v>330</v>
      </c>
      <c r="D85">
        <v>1</v>
      </c>
      <c r="E85" t="s">
        <v>1133</v>
      </c>
      <c r="F85">
        <v>85</v>
      </c>
      <c r="G85" t="str">
        <f t="shared" si="14"/>
        <v>repeated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t="str">
        <f t="shared" si="15"/>
        <v>repeated</v>
      </c>
      <c r="T85" t="str">
        <f t="shared" si="16"/>
        <v>repeated</v>
      </c>
      <c r="U85" t="str">
        <f t="shared" si="17"/>
        <v>repeated</v>
      </c>
      <c r="V85" t="str">
        <f t="shared" si="18"/>
        <v>0</v>
      </c>
      <c r="W85" t="str">
        <f t="shared" si="19"/>
        <v>0</v>
      </c>
      <c r="X85" t="str">
        <f t="shared" si="20"/>
        <v>0</v>
      </c>
      <c r="Y85" t="str">
        <f t="shared" si="21"/>
        <v>0</v>
      </c>
      <c r="Z85" t="str">
        <f t="shared" si="22"/>
        <v>0</v>
      </c>
      <c r="AA85" t="str">
        <f t="shared" si="23"/>
        <v>0</v>
      </c>
      <c r="AB85" t="str">
        <f t="shared" si="24"/>
        <v>0</v>
      </c>
      <c r="AC85" t="str">
        <f t="shared" si="25"/>
        <v>0</v>
      </c>
      <c r="AD85" t="str">
        <f t="shared" si="26"/>
        <v>0</v>
      </c>
      <c r="AE85" t="s">
        <v>1199</v>
      </c>
      <c r="AF85" t="s">
        <v>1175</v>
      </c>
      <c r="AG85" t="s">
        <v>1400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">
      <c r="A86" s="1" t="s">
        <v>100</v>
      </c>
      <c r="B86">
        <v>1</v>
      </c>
      <c r="C86">
        <v>335</v>
      </c>
      <c r="D86">
        <v>1</v>
      </c>
      <c r="E86" t="s">
        <v>1132</v>
      </c>
      <c r="F86">
        <v>86</v>
      </c>
      <c r="G86" t="str">
        <f t="shared" si="14"/>
        <v>swap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tr">
        <f t="shared" si="15"/>
        <v>swap</v>
      </c>
      <c r="T86" t="str">
        <f t="shared" si="16"/>
        <v>0</v>
      </c>
      <c r="U86" t="str">
        <f t="shared" si="17"/>
        <v>0</v>
      </c>
      <c r="V86" t="str">
        <f t="shared" si="18"/>
        <v>0</v>
      </c>
      <c r="W86" t="str">
        <f t="shared" si="19"/>
        <v>0</v>
      </c>
      <c r="X86" t="str">
        <f t="shared" si="20"/>
        <v>0</v>
      </c>
      <c r="Y86" t="str">
        <f t="shared" si="21"/>
        <v>0</v>
      </c>
      <c r="Z86" t="str">
        <f t="shared" si="22"/>
        <v>0</v>
      </c>
      <c r="AA86" t="str">
        <f t="shared" si="23"/>
        <v>0</v>
      </c>
      <c r="AB86" t="str">
        <f t="shared" si="24"/>
        <v>0</v>
      </c>
      <c r="AC86" t="str">
        <f t="shared" si="25"/>
        <v>0</v>
      </c>
      <c r="AD86" t="str">
        <f t="shared" si="26"/>
        <v>0</v>
      </c>
      <c r="AE86" t="s">
        <v>1200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2">
      <c r="A87" s="1" t="s">
        <v>101</v>
      </c>
      <c r="B87">
        <v>1</v>
      </c>
      <c r="C87">
        <v>336</v>
      </c>
      <c r="D87">
        <v>2</v>
      </c>
      <c r="E87" t="s">
        <v>1136</v>
      </c>
      <c r="F87">
        <v>87</v>
      </c>
      <c r="G87" t="str">
        <f t="shared" si="14"/>
        <v>missing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tr">
        <f t="shared" si="15"/>
        <v>missing</v>
      </c>
      <c r="T87" t="str">
        <f t="shared" si="16"/>
        <v>missing</v>
      </c>
      <c r="U87" t="str">
        <f t="shared" si="17"/>
        <v>missing</v>
      </c>
      <c r="V87" t="str">
        <f t="shared" si="18"/>
        <v>missing</v>
      </c>
      <c r="W87" t="str">
        <f t="shared" si="19"/>
        <v>0</v>
      </c>
      <c r="X87" t="str">
        <f t="shared" si="20"/>
        <v>0</v>
      </c>
      <c r="Y87" t="str">
        <f t="shared" si="21"/>
        <v>0</v>
      </c>
      <c r="Z87" t="str">
        <f t="shared" si="22"/>
        <v>0</v>
      </c>
      <c r="AA87" t="str">
        <f t="shared" si="23"/>
        <v>0</v>
      </c>
      <c r="AB87" t="str">
        <f t="shared" si="24"/>
        <v>0</v>
      </c>
      <c r="AC87" t="str">
        <f t="shared" si="25"/>
        <v>0</v>
      </c>
      <c r="AD87" t="str">
        <f t="shared" si="26"/>
        <v>0</v>
      </c>
      <c r="AE87" t="s">
        <v>1201</v>
      </c>
      <c r="AF87" t="s">
        <v>1144</v>
      </c>
      <c r="AG87" t="s">
        <v>1254</v>
      </c>
      <c r="AH87" t="s">
        <v>1208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">
      <c r="A88" s="1" t="s">
        <v>102</v>
      </c>
      <c r="B88">
        <v>1</v>
      </c>
      <c r="C88">
        <v>337</v>
      </c>
      <c r="D88">
        <v>1</v>
      </c>
      <c r="E88" t="s">
        <v>1132</v>
      </c>
      <c r="F88">
        <v>88</v>
      </c>
      <c r="G88" t="str">
        <f t="shared" si="14"/>
        <v>swap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t="str">
        <f t="shared" si="15"/>
        <v>swap</v>
      </c>
      <c r="T88" t="str">
        <f t="shared" si="16"/>
        <v>swap</v>
      </c>
      <c r="U88" t="str">
        <f t="shared" si="17"/>
        <v>swap</v>
      </c>
      <c r="V88" t="str">
        <f t="shared" si="18"/>
        <v>missing</v>
      </c>
      <c r="W88" t="str">
        <f t="shared" si="19"/>
        <v>swap</v>
      </c>
      <c r="X88" t="str">
        <f t="shared" si="20"/>
        <v>missing</v>
      </c>
      <c r="Y88" t="str">
        <f t="shared" si="21"/>
        <v>0</v>
      </c>
      <c r="Z88" t="str">
        <f t="shared" si="22"/>
        <v>0</v>
      </c>
      <c r="AA88" t="str">
        <f t="shared" si="23"/>
        <v>0</v>
      </c>
      <c r="AB88" t="str">
        <f t="shared" si="24"/>
        <v>0</v>
      </c>
      <c r="AC88" t="str">
        <f t="shared" si="25"/>
        <v>0</v>
      </c>
      <c r="AD88" t="str">
        <f t="shared" si="26"/>
        <v>0</v>
      </c>
      <c r="AE88" t="s">
        <v>1202</v>
      </c>
      <c r="AF88" t="s">
        <v>1672</v>
      </c>
      <c r="AG88" t="s">
        <v>1888</v>
      </c>
      <c r="AH88" t="s">
        <v>1371</v>
      </c>
      <c r="AI88" t="s">
        <v>1668</v>
      </c>
      <c r="AJ88" t="s">
        <v>1179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2">
      <c r="A89" s="1" t="s">
        <v>103</v>
      </c>
      <c r="B89">
        <v>1</v>
      </c>
      <c r="C89">
        <v>340</v>
      </c>
      <c r="D89">
        <v>2</v>
      </c>
      <c r="E89" t="s">
        <v>1132</v>
      </c>
      <c r="F89">
        <v>89</v>
      </c>
      <c r="G89" t="str">
        <f t="shared" si="14"/>
        <v>swap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tr">
        <f t="shared" si="15"/>
        <v>0</v>
      </c>
      <c r="T89" t="str">
        <f t="shared" si="16"/>
        <v>0</v>
      </c>
      <c r="U89" t="str">
        <f t="shared" si="17"/>
        <v>0</v>
      </c>
      <c r="V89" t="str">
        <f t="shared" si="18"/>
        <v>0</v>
      </c>
      <c r="W89" t="str">
        <f t="shared" si="19"/>
        <v>0</v>
      </c>
      <c r="X89" t="str">
        <f t="shared" si="20"/>
        <v>0</v>
      </c>
      <c r="Y89" t="str">
        <f t="shared" si="21"/>
        <v>0</v>
      </c>
      <c r="Z89" t="str">
        <f t="shared" si="22"/>
        <v>0</v>
      </c>
      <c r="AA89" t="str">
        <f t="shared" si="23"/>
        <v>0</v>
      </c>
      <c r="AB89" t="str">
        <f t="shared" si="24"/>
        <v>0</v>
      </c>
      <c r="AC89" t="str">
        <f t="shared" si="25"/>
        <v>0</v>
      </c>
      <c r="AD89" t="str">
        <f t="shared" si="26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2">
      <c r="A90" s="1" t="s">
        <v>104</v>
      </c>
      <c r="B90">
        <v>1</v>
      </c>
      <c r="C90">
        <v>341</v>
      </c>
      <c r="D90">
        <v>1</v>
      </c>
      <c r="E90" t="s">
        <v>1133</v>
      </c>
      <c r="F90">
        <v>90</v>
      </c>
      <c r="G90" t="str">
        <f t="shared" si="14"/>
        <v>repeated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tr">
        <f t="shared" si="15"/>
        <v>repeated</v>
      </c>
      <c r="T90" t="str">
        <f t="shared" si="16"/>
        <v>repeated</v>
      </c>
      <c r="U90" t="str">
        <f t="shared" si="17"/>
        <v>0</v>
      </c>
      <c r="V90" t="str">
        <f t="shared" si="18"/>
        <v>0</v>
      </c>
      <c r="W90" t="str">
        <f t="shared" si="19"/>
        <v>0</v>
      </c>
      <c r="X90" t="str">
        <f t="shared" si="20"/>
        <v>0</v>
      </c>
      <c r="Y90" t="str">
        <f t="shared" si="21"/>
        <v>0</v>
      </c>
      <c r="Z90" t="str">
        <f t="shared" si="22"/>
        <v>0</v>
      </c>
      <c r="AA90" t="str">
        <f t="shared" si="23"/>
        <v>0</v>
      </c>
      <c r="AB90" t="str">
        <f t="shared" si="24"/>
        <v>0</v>
      </c>
      <c r="AC90" t="str">
        <f t="shared" si="25"/>
        <v>0</v>
      </c>
      <c r="AD90" t="str">
        <f t="shared" si="26"/>
        <v>0</v>
      </c>
      <c r="AE90" t="s">
        <v>1153</v>
      </c>
      <c r="AF90" t="s">
        <v>1216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2">
      <c r="A91" s="1" t="s">
        <v>105</v>
      </c>
      <c r="B91">
        <v>1</v>
      </c>
      <c r="C91">
        <v>346</v>
      </c>
      <c r="D91">
        <v>3</v>
      </c>
      <c r="E91" t="s">
        <v>1136</v>
      </c>
      <c r="F91">
        <v>91</v>
      </c>
      <c r="G91" t="str">
        <f t="shared" si="14"/>
        <v>missing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t="str">
        <f t="shared" si="15"/>
        <v>missing</v>
      </c>
      <c r="T91" t="str">
        <f t="shared" si="16"/>
        <v>missing</v>
      </c>
      <c r="U91" t="str">
        <f t="shared" si="17"/>
        <v>0</v>
      </c>
      <c r="V91" t="str">
        <f t="shared" si="18"/>
        <v>0</v>
      </c>
      <c r="W91" t="str">
        <f t="shared" si="19"/>
        <v>0</v>
      </c>
      <c r="X91" t="str">
        <f t="shared" si="20"/>
        <v>0</v>
      </c>
      <c r="Y91" t="str">
        <f t="shared" si="21"/>
        <v>0</v>
      </c>
      <c r="Z91" t="str">
        <f t="shared" si="22"/>
        <v>0</v>
      </c>
      <c r="AA91" t="str">
        <f t="shared" si="23"/>
        <v>0</v>
      </c>
      <c r="AB91" t="str">
        <f t="shared" si="24"/>
        <v>0</v>
      </c>
      <c r="AC91" t="str">
        <f t="shared" si="25"/>
        <v>0</v>
      </c>
      <c r="AD91" t="str">
        <f t="shared" si="26"/>
        <v>0</v>
      </c>
      <c r="AE91" t="s">
        <v>1190</v>
      </c>
      <c r="AF91" t="s">
        <v>1229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 x14ac:dyDescent="0.2">
      <c r="A92" s="1" t="s">
        <v>106</v>
      </c>
      <c r="B92">
        <v>1</v>
      </c>
      <c r="C92">
        <v>350</v>
      </c>
      <c r="D92">
        <v>1</v>
      </c>
      <c r="E92" t="s">
        <v>1136</v>
      </c>
      <c r="F92">
        <v>92</v>
      </c>
      <c r="G92" t="str">
        <f t="shared" si="14"/>
        <v>missing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tr">
        <f t="shared" si="15"/>
        <v>missing</v>
      </c>
      <c r="T92" t="str">
        <f t="shared" si="16"/>
        <v>0</v>
      </c>
      <c r="U92" t="str">
        <f t="shared" si="17"/>
        <v>0</v>
      </c>
      <c r="V92" t="str">
        <f t="shared" si="18"/>
        <v>0</v>
      </c>
      <c r="W92" t="str">
        <f t="shared" si="19"/>
        <v>0</v>
      </c>
      <c r="X92" t="str">
        <f t="shared" si="20"/>
        <v>0</v>
      </c>
      <c r="Y92" t="str">
        <f t="shared" si="21"/>
        <v>0</v>
      </c>
      <c r="Z92" t="str">
        <f t="shared" si="22"/>
        <v>0</v>
      </c>
      <c r="AA92" t="str">
        <f t="shared" si="23"/>
        <v>0</v>
      </c>
      <c r="AB92" t="str">
        <f t="shared" si="24"/>
        <v>0</v>
      </c>
      <c r="AC92" t="str">
        <f t="shared" si="25"/>
        <v>0</v>
      </c>
      <c r="AD92" t="str">
        <f t="shared" si="26"/>
        <v>0</v>
      </c>
      <c r="AE92" t="s">
        <v>1203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2">
      <c r="A93" s="1" t="s">
        <v>107</v>
      </c>
      <c r="B93">
        <v>1</v>
      </c>
      <c r="C93">
        <v>356</v>
      </c>
      <c r="D93">
        <v>1</v>
      </c>
      <c r="E93" t="s">
        <v>1133</v>
      </c>
      <c r="F93">
        <v>93</v>
      </c>
      <c r="G93" t="str">
        <f t="shared" si="14"/>
        <v>repeated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t="str">
        <f t="shared" si="15"/>
        <v>repeated</v>
      </c>
      <c r="T93" t="str">
        <f t="shared" si="16"/>
        <v>repeated</v>
      </c>
      <c r="U93" t="str">
        <f t="shared" si="17"/>
        <v>0</v>
      </c>
      <c r="V93" t="str">
        <f t="shared" si="18"/>
        <v>0</v>
      </c>
      <c r="W93" t="str">
        <f t="shared" si="19"/>
        <v>0</v>
      </c>
      <c r="X93" t="str">
        <f t="shared" si="20"/>
        <v>0</v>
      </c>
      <c r="Y93" t="str">
        <f t="shared" si="21"/>
        <v>0</v>
      </c>
      <c r="Z93" t="str">
        <f t="shared" si="22"/>
        <v>0</v>
      </c>
      <c r="AA93" t="str">
        <f t="shared" si="23"/>
        <v>0</v>
      </c>
      <c r="AB93" t="str">
        <f t="shared" si="24"/>
        <v>0</v>
      </c>
      <c r="AC93" t="str">
        <f t="shared" si="25"/>
        <v>0</v>
      </c>
      <c r="AD93" t="str">
        <f t="shared" si="26"/>
        <v>0</v>
      </c>
      <c r="AE93" t="s">
        <v>1146</v>
      </c>
      <c r="AF93" t="s">
        <v>1212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2">
      <c r="A94" s="1" t="s">
        <v>108</v>
      </c>
      <c r="B94">
        <v>1</v>
      </c>
      <c r="C94">
        <v>357</v>
      </c>
      <c r="D94">
        <v>1</v>
      </c>
      <c r="E94" t="s">
        <v>1134</v>
      </c>
      <c r="F94">
        <v>94</v>
      </c>
      <c r="G94" t="str">
        <f t="shared" si="14"/>
        <v>inserted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tr">
        <f t="shared" si="15"/>
        <v>inserted</v>
      </c>
      <c r="T94" t="str">
        <f t="shared" si="16"/>
        <v>0</v>
      </c>
      <c r="U94" t="str">
        <f t="shared" si="17"/>
        <v>0</v>
      </c>
      <c r="V94" t="str">
        <f t="shared" si="18"/>
        <v>0</v>
      </c>
      <c r="W94" t="str">
        <f t="shared" si="19"/>
        <v>0</v>
      </c>
      <c r="X94" t="str">
        <f t="shared" si="20"/>
        <v>0</v>
      </c>
      <c r="Y94" t="str">
        <f t="shared" si="21"/>
        <v>0</v>
      </c>
      <c r="Z94" t="str">
        <f t="shared" si="22"/>
        <v>0</v>
      </c>
      <c r="AA94" t="str">
        <f t="shared" si="23"/>
        <v>0</v>
      </c>
      <c r="AB94" t="str">
        <f t="shared" si="24"/>
        <v>0</v>
      </c>
      <c r="AC94" t="str">
        <f t="shared" si="25"/>
        <v>0</v>
      </c>
      <c r="AD94" t="str">
        <f t="shared" si="26"/>
        <v>0</v>
      </c>
      <c r="AE94" t="s">
        <v>1204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2">
      <c r="A95" s="1" t="s">
        <v>109</v>
      </c>
      <c r="B95">
        <v>1</v>
      </c>
      <c r="C95">
        <v>359</v>
      </c>
      <c r="D95">
        <v>1</v>
      </c>
      <c r="E95" t="s">
        <v>1134</v>
      </c>
      <c r="F95">
        <v>95</v>
      </c>
      <c r="G95" t="str">
        <f t="shared" si="14"/>
        <v>inserted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t="str">
        <f t="shared" si="15"/>
        <v>inserted</v>
      </c>
      <c r="T95" t="str">
        <f t="shared" si="16"/>
        <v>0</v>
      </c>
      <c r="U95" t="str">
        <f t="shared" si="17"/>
        <v>0</v>
      </c>
      <c r="V95" t="str">
        <f t="shared" si="18"/>
        <v>0</v>
      </c>
      <c r="W95" t="str">
        <f t="shared" si="19"/>
        <v>0</v>
      </c>
      <c r="X95" t="str">
        <f t="shared" si="20"/>
        <v>0</v>
      </c>
      <c r="Y95" t="str">
        <f t="shared" si="21"/>
        <v>0</v>
      </c>
      <c r="Z95" t="str">
        <f t="shared" si="22"/>
        <v>0</v>
      </c>
      <c r="AA95" t="str">
        <f t="shared" si="23"/>
        <v>0</v>
      </c>
      <c r="AB95" t="str">
        <f t="shared" si="24"/>
        <v>0</v>
      </c>
      <c r="AC95" t="str">
        <f t="shared" si="25"/>
        <v>0</v>
      </c>
      <c r="AD95" t="str">
        <f t="shared" si="26"/>
        <v>0</v>
      </c>
      <c r="AE95" t="s">
        <v>1205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2">
      <c r="A96" s="1" t="s">
        <v>110</v>
      </c>
      <c r="B96">
        <v>1</v>
      </c>
      <c r="C96">
        <v>360</v>
      </c>
      <c r="D96">
        <v>1</v>
      </c>
      <c r="E96" t="s">
        <v>1136</v>
      </c>
      <c r="F96">
        <v>96</v>
      </c>
      <c r="G96" t="str">
        <f t="shared" si="14"/>
        <v>missing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t="str">
        <f t="shared" si="15"/>
        <v>missing</v>
      </c>
      <c r="T96" t="str">
        <f t="shared" si="16"/>
        <v>missing</v>
      </c>
      <c r="U96" t="str">
        <f t="shared" si="17"/>
        <v>0</v>
      </c>
      <c r="V96" t="str">
        <f t="shared" si="18"/>
        <v>0</v>
      </c>
      <c r="W96" t="str">
        <f t="shared" si="19"/>
        <v>0</v>
      </c>
      <c r="X96" t="str">
        <f t="shared" si="20"/>
        <v>0</v>
      </c>
      <c r="Y96" t="str">
        <f t="shared" si="21"/>
        <v>0</v>
      </c>
      <c r="Z96" t="str">
        <f t="shared" si="22"/>
        <v>0</v>
      </c>
      <c r="AA96" t="str">
        <f t="shared" si="23"/>
        <v>0</v>
      </c>
      <c r="AB96" t="str">
        <f t="shared" si="24"/>
        <v>0</v>
      </c>
      <c r="AC96" t="str">
        <f t="shared" si="25"/>
        <v>0</v>
      </c>
      <c r="AD96" t="str">
        <f t="shared" si="26"/>
        <v>0</v>
      </c>
      <c r="AE96" t="s">
        <v>1206</v>
      </c>
      <c r="AF96" t="s">
        <v>1305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2">
      <c r="A97" s="1" t="s">
        <v>111</v>
      </c>
      <c r="B97">
        <v>1</v>
      </c>
      <c r="C97">
        <v>365</v>
      </c>
      <c r="D97">
        <v>1</v>
      </c>
      <c r="E97" t="s">
        <v>1132</v>
      </c>
      <c r="F97">
        <v>97</v>
      </c>
      <c r="G97" t="str">
        <f t="shared" si="14"/>
        <v>swap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t="str">
        <f t="shared" si="15"/>
        <v>0</v>
      </c>
      <c r="T97" t="str">
        <f t="shared" si="16"/>
        <v>0</v>
      </c>
      <c r="U97" t="str">
        <f t="shared" si="17"/>
        <v>0</v>
      </c>
      <c r="V97" t="str">
        <f t="shared" si="18"/>
        <v>0</v>
      </c>
      <c r="W97" t="str">
        <f t="shared" si="19"/>
        <v>0</v>
      </c>
      <c r="X97" t="str">
        <f t="shared" si="20"/>
        <v>0</v>
      </c>
      <c r="Y97" t="str">
        <f t="shared" si="21"/>
        <v>0</v>
      </c>
      <c r="Z97" t="str">
        <f t="shared" si="22"/>
        <v>0</v>
      </c>
      <c r="AA97" t="str">
        <f t="shared" si="23"/>
        <v>0</v>
      </c>
      <c r="AB97" t="str">
        <f t="shared" si="24"/>
        <v>0</v>
      </c>
      <c r="AC97" t="str">
        <f t="shared" si="25"/>
        <v>0</v>
      </c>
      <c r="AD97" t="str">
        <f t="shared" si="26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2">
      <c r="A98" s="1" t="s">
        <v>112</v>
      </c>
      <c r="B98">
        <v>1</v>
      </c>
      <c r="C98">
        <v>366</v>
      </c>
      <c r="D98">
        <v>1</v>
      </c>
      <c r="E98" t="s">
        <v>1133</v>
      </c>
      <c r="F98">
        <v>98</v>
      </c>
      <c r="G98" t="str">
        <f t="shared" si="14"/>
        <v>repeated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tr">
        <f t="shared" si="15"/>
        <v>repeated</v>
      </c>
      <c r="T98" t="str">
        <f t="shared" si="16"/>
        <v>repeated</v>
      </c>
      <c r="U98" t="str">
        <f t="shared" si="17"/>
        <v>0</v>
      </c>
      <c r="V98" t="str">
        <f t="shared" si="18"/>
        <v>0</v>
      </c>
      <c r="W98" t="str">
        <f t="shared" si="19"/>
        <v>0</v>
      </c>
      <c r="X98" t="str">
        <f t="shared" si="20"/>
        <v>0</v>
      </c>
      <c r="Y98" t="str">
        <f t="shared" si="21"/>
        <v>0</v>
      </c>
      <c r="Z98" t="str">
        <f t="shared" si="22"/>
        <v>0</v>
      </c>
      <c r="AA98" t="str">
        <f t="shared" si="23"/>
        <v>0</v>
      </c>
      <c r="AB98" t="str">
        <f t="shared" si="24"/>
        <v>0</v>
      </c>
      <c r="AC98" t="str">
        <f t="shared" si="25"/>
        <v>0</v>
      </c>
      <c r="AD98" t="str">
        <f t="shared" si="26"/>
        <v>0</v>
      </c>
      <c r="AE98" t="s">
        <v>1207</v>
      </c>
      <c r="AF98" t="s">
        <v>1350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2">
      <c r="A99" s="1" t="s">
        <v>113</v>
      </c>
      <c r="B99">
        <v>1</v>
      </c>
      <c r="C99">
        <v>369</v>
      </c>
      <c r="D99">
        <v>2</v>
      </c>
      <c r="E99" t="s">
        <v>1136</v>
      </c>
      <c r="F99">
        <v>99</v>
      </c>
      <c r="G99" t="str">
        <f t="shared" si="14"/>
        <v>missing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tr">
        <f t="shared" si="15"/>
        <v>missing</v>
      </c>
      <c r="T99" t="str">
        <f t="shared" si="16"/>
        <v>missing</v>
      </c>
      <c r="U99" t="str">
        <f t="shared" si="17"/>
        <v>missing</v>
      </c>
      <c r="V99" t="str">
        <f t="shared" si="18"/>
        <v>0</v>
      </c>
      <c r="W99" t="str">
        <f t="shared" si="19"/>
        <v>0</v>
      </c>
      <c r="X99" t="str">
        <f t="shared" si="20"/>
        <v>0</v>
      </c>
      <c r="Y99" t="str">
        <f t="shared" si="21"/>
        <v>0</v>
      </c>
      <c r="Z99" t="str">
        <f t="shared" si="22"/>
        <v>0</v>
      </c>
      <c r="AA99" t="str">
        <f t="shared" si="23"/>
        <v>0</v>
      </c>
      <c r="AB99" t="str">
        <f t="shared" si="24"/>
        <v>0</v>
      </c>
      <c r="AC99" t="str">
        <f t="shared" si="25"/>
        <v>0</v>
      </c>
      <c r="AD99" t="str">
        <f t="shared" si="26"/>
        <v>0</v>
      </c>
      <c r="AE99" t="s">
        <v>1208</v>
      </c>
      <c r="AF99" t="s">
        <v>1254</v>
      </c>
      <c r="AG99" t="s">
        <v>1144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2">
      <c r="A100" s="1" t="s">
        <v>114</v>
      </c>
      <c r="B100">
        <v>1</v>
      </c>
      <c r="C100">
        <v>373</v>
      </c>
      <c r="D100">
        <v>1</v>
      </c>
      <c r="E100" t="s">
        <v>1133</v>
      </c>
      <c r="F100">
        <v>100</v>
      </c>
      <c r="G100" t="str">
        <f t="shared" si="14"/>
        <v>repeated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tr">
        <f t="shared" si="15"/>
        <v>repeated</v>
      </c>
      <c r="T100" t="str">
        <f t="shared" si="16"/>
        <v>repeated</v>
      </c>
      <c r="U100" t="str">
        <f t="shared" si="17"/>
        <v>0</v>
      </c>
      <c r="V100" t="str">
        <f t="shared" si="18"/>
        <v>0</v>
      </c>
      <c r="W100" t="str">
        <f t="shared" si="19"/>
        <v>0</v>
      </c>
      <c r="X100" t="str">
        <f t="shared" si="20"/>
        <v>0</v>
      </c>
      <c r="Y100" t="str">
        <f t="shared" si="21"/>
        <v>0</v>
      </c>
      <c r="Z100" t="str">
        <f t="shared" si="22"/>
        <v>0</v>
      </c>
      <c r="AA100" t="str">
        <f t="shared" si="23"/>
        <v>0</v>
      </c>
      <c r="AB100" t="str">
        <f t="shared" si="24"/>
        <v>0</v>
      </c>
      <c r="AC100" t="str">
        <f t="shared" si="25"/>
        <v>0</v>
      </c>
      <c r="AD100" t="str">
        <f t="shared" si="26"/>
        <v>0</v>
      </c>
      <c r="AE100" t="s">
        <v>1165</v>
      </c>
      <c r="AF100" t="s">
        <v>1451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2">
      <c r="A101" s="1" t="s">
        <v>115</v>
      </c>
      <c r="B101">
        <v>1</v>
      </c>
      <c r="C101">
        <v>377</v>
      </c>
      <c r="D101">
        <v>1</v>
      </c>
      <c r="E101" t="s">
        <v>1132</v>
      </c>
      <c r="F101">
        <v>101</v>
      </c>
      <c r="G101" t="str">
        <f t="shared" si="14"/>
        <v>swap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t="str">
        <f t="shared" si="15"/>
        <v>swap</v>
      </c>
      <c r="T101" t="str">
        <f t="shared" si="16"/>
        <v>0</v>
      </c>
      <c r="U101" t="str">
        <f t="shared" si="17"/>
        <v>0</v>
      </c>
      <c r="V101" t="str">
        <f t="shared" si="18"/>
        <v>0</v>
      </c>
      <c r="W101" t="str">
        <f t="shared" si="19"/>
        <v>0</v>
      </c>
      <c r="X101" t="str">
        <f t="shared" si="20"/>
        <v>0</v>
      </c>
      <c r="Y101" t="str">
        <f t="shared" si="21"/>
        <v>0</v>
      </c>
      <c r="Z101" t="str">
        <f t="shared" si="22"/>
        <v>0</v>
      </c>
      <c r="AA101" t="str">
        <f t="shared" si="23"/>
        <v>0</v>
      </c>
      <c r="AB101" t="str">
        <f t="shared" si="24"/>
        <v>0</v>
      </c>
      <c r="AC101" t="str">
        <f t="shared" si="25"/>
        <v>0</v>
      </c>
      <c r="AD101" t="str">
        <f t="shared" si="26"/>
        <v>0</v>
      </c>
      <c r="AE101" t="s">
        <v>1209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2">
      <c r="A102" s="1" t="s">
        <v>116</v>
      </c>
      <c r="B102">
        <v>1</v>
      </c>
      <c r="C102">
        <v>382</v>
      </c>
      <c r="D102">
        <v>2</v>
      </c>
      <c r="E102" t="s">
        <v>1136</v>
      </c>
      <c r="F102">
        <v>102</v>
      </c>
      <c r="G102" t="str">
        <f t="shared" si="14"/>
        <v>missing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str">
        <f t="shared" si="15"/>
        <v>missing</v>
      </c>
      <c r="T102" t="str">
        <f t="shared" si="16"/>
        <v>missing</v>
      </c>
      <c r="U102" t="str">
        <f t="shared" si="17"/>
        <v>missing</v>
      </c>
      <c r="V102" t="str">
        <f t="shared" si="18"/>
        <v>0</v>
      </c>
      <c r="W102" t="str">
        <f t="shared" si="19"/>
        <v>0</v>
      </c>
      <c r="X102" t="str">
        <f t="shared" si="20"/>
        <v>0</v>
      </c>
      <c r="Y102" t="str">
        <f t="shared" si="21"/>
        <v>0</v>
      </c>
      <c r="Z102" t="str">
        <f t="shared" si="22"/>
        <v>0</v>
      </c>
      <c r="AA102" t="str">
        <f t="shared" si="23"/>
        <v>0</v>
      </c>
      <c r="AB102" t="str">
        <f t="shared" si="24"/>
        <v>0</v>
      </c>
      <c r="AC102" t="str">
        <f t="shared" si="25"/>
        <v>0</v>
      </c>
      <c r="AD102" t="str">
        <f t="shared" si="26"/>
        <v>0</v>
      </c>
      <c r="AE102" t="s">
        <v>1152</v>
      </c>
      <c r="AF102" t="s">
        <v>1179</v>
      </c>
      <c r="AG102" t="s">
        <v>1371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2">
      <c r="A103" s="1" t="s">
        <v>117</v>
      </c>
      <c r="B103">
        <v>1</v>
      </c>
      <c r="C103">
        <v>384</v>
      </c>
      <c r="D103">
        <v>1</v>
      </c>
      <c r="E103" t="s">
        <v>1135</v>
      </c>
      <c r="F103">
        <v>103</v>
      </c>
      <c r="G103" t="str">
        <f t="shared" si="14"/>
        <v>swap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t="str">
        <f t="shared" si="15"/>
        <v>missing</v>
      </c>
      <c r="T103" t="str">
        <f t="shared" si="16"/>
        <v>inserted</v>
      </c>
      <c r="U103" t="str">
        <f t="shared" si="17"/>
        <v>missing</v>
      </c>
      <c r="V103" t="str">
        <f t="shared" si="18"/>
        <v>0</v>
      </c>
      <c r="W103" t="str">
        <f t="shared" si="19"/>
        <v>0</v>
      </c>
      <c r="X103" t="str">
        <f t="shared" si="20"/>
        <v>0</v>
      </c>
      <c r="Y103" t="str">
        <f t="shared" si="21"/>
        <v>0</v>
      </c>
      <c r="Z103" t="str">
        <f t="shared" si="22"/>
        <v>0</v>
      </c>
      <c r="AA103" t="str">
        <f t="shared" si="23"/>
        <v>0</v>
      </c>
      <c r="AB103" t="str">
        <f t="shared" si="24"/>
        <v>0</v>
      </c>
      <c r="AC103" t="str">
        <f t="shared" si="25"/>
        <v>0</v>
      </c>
      <c r="AD103" t="str">
        <f t="shared" si="26"/>
        <v>0</v>
      </c>
      <c r="AE103" t="s">
        <v>1208</v>
      </c>
      <c r="AF103" t="s">
        <v>1673</v>
      </c>
      <c r="AG103" t="s">
        <v>1254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2">
      <c r="A104" s="1" t="s">
        <v>118</v>
      </c>
      <c r="B104">
        <v>1</v>
      </c>
      <c r="C104">
        <v>385</v>
      </c>
      <c r="D104">
        <v>1</v>
      </c>
      <c r="E104" t="s">
        <v>1136</v>
      </c>
      <c r="F104">
        <v>104</v>
      </c>
      <c r="G104" t="str">
        <f t="shared" si="14"/>
        <v>missing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tr">
        <f t="shared" si="15"/>
        <v>missing</v>
      </c>
      <c r="T104" t="str">
        <f t="shared" si="16"/>
        <v>missing</v>
      </c>
      <c r="U104" t="str">
        <f t="shared" si="17"/>
        <v>missing</v>
      </c>
      <c r="V104" t="str">
        <f t="shared" si="18"/>
        <v>0</v>
      </c>
      <c r="W104" t="str">
        <f t="shared" si="19"/>
        <v>0</v>
      </c>
      <c r="X104" t="str">
        <f t="shared" si="20"/>
        <v>0</v>
      </c>
      <c r="Y104" t="str">
        <f t="shared" si="21"/>
        <v>0</v>
      </c>
      <c r="Z104" t="str">
        <f t="shared" si="22"/>
        <v>0</v>
      </c>
      <c r="AA104" t="str">
        <f t="shared" si="23"/>
        <v>0</v>
      </c>
      <c r="AB104" t="str">
        <f t="shared" si="24"/>
        <v>0</v>
      </c>
      <c r="AC104" t="str">
        <f t="shared" si="25"/>
        <v>0</v>
      </c>
      <c r="AD104" t="str">
        <f t="shared" si="26"/>
        <v>0</v>
      </c>
      <c r="AE104" t="s">
        <v>1152</v>
      </c>
      <c r="AF104" t="s">
        <v>1179</v>
      </c>
      <c r="AG104" t="s">
        <v>1371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2">
      <c r="A105" s="1" t="s">
        <v>119</v>
      </c>
      <c r="B105">
        <v>1</v>
      </c>
      <c r="C105">
        <v>387</v>
      </c>
      <c r="D105">
        <v>2</v>
      </c>
      <c r="E105" t="s">
        <v>1133</v>
      </c>
      <c r="F105">
        <v>105</v>
      </c>
      <c r="G105" t="str">
        <f t="shared" si="14"/>
        <v>repeated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str">
        <f t="shared" si="15"/>
        <v>repeated</v>
      </c>
      <c r="T105" t="str">
        <f t="shared" si="16"/>
        <v>repeated</v>
      </c>
      <c r="U105" t="str">
        <f t="shared" si="17"/>
        <v>0</v>
      </c>
      <c r="V105" t="str">
        <f t="shared" si="18"/>
        <v>0</v>
      </c>
      <c r="W105" t="str">
        <f t="shared" si="19"/>
        <v>0</v>
      </c>
      <c r="X105" t="str">
        <f t="shared" si="20"/>
        <v>0</v>
      </c>
      <c r="Y105" t="str">
        <f t="shared" si="21"/>
        <v>0</v>
      </c>
      <c r="Z105" t="str">
        <f t="shared" si="22"/>
        <v>0</v>
      </c>
      <c r="AA105" t="str">
        <f t="shared" si="23"/>
        <v>0</v>
      </c>
      <c r="AB105" t="str">
        <f t="shared" si="24"/>
        <v>0</v>
      </c>
      <c r="AC105" t="str">
        <f t="shared" si="25"/>
        <v>0</v>
      </c>
      <c r="AD105" t="str">
        <f t="shared" si="26"/>
        <v>0</v>
      </c>
      <c r="AE105" t="s">
        <v>1210</v>
      </c>
      <c r="AF105" t="s">
        <v>1169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2">
      <c r="A106" s="1" t="s">
        <v>120</v>
      </c>
      <c r="B106">
        <v>1</v>
      </c>
      <c r="C106">
        <v>388</v>
      </c>
      <c r="D106">
        <v>1</v>
      </c>
      <c r="E106" t="s">
        <v>1132</v>
      </c>
      <c r="F106">
        <v>106</v>
      </c>
      <c r="G106" t="str">
        <f t="shared" si="14"/>
        <v>swap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tr">
        <f t="shared" si="15"/>
        <v>0</v>
      </c>
      <c r="T106" t="str">
        <f t="shared" si="16"/>
        <v>0</v>
      </c>
      <c r="U106" t="str">
        <f t="shared" si="17"/>
        <v>0</v>
      </c>
      <c r="V106" t="str">
        <f t="shared" si="18"/>
        <v>0</v>
      </c>
      <c r="W106" t="str">
        <f t="shared" si="19"/>
        <v>0</v>
      </c>
      <c r="X106" t="str">
        <f t="shared" si="20"/>
        <v>0</v>
      </c>
      <c r="Y106" t="str">
        <f t="shared" si="21"/>
        <v>0</v>
      </c>
      <c r="Z106" t="str">
        <f t="shared" si="22"/>
        <v>0</v>
      </c>
      <c r="AA106" t="str">
        <f t="shared" si="23"/>
        <v>0</v>
      </c>
      <c r="AB106" t="str">
        <f t="shared" si="24"/>
        <v>0</v>
      </c>
      <c r="AC106" t="str">
        <f t="shared" si="25"/>
        <v>0</v>
      </c>
      <c r="AD106" t="str">
        <f t="shared" si="26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2">
      <c r="A107" s="1" t="s">
        <v>121</v>
      </c>
      <c r="B107">
        <v>1</v>
      </c>
      <c r="C107">
        <v>393</v>
      </c>
      <c r="D107">
        <v>1</v>
      </c>
      <c r="E107" t="s">
        <v>1133</v>
      </c>
      <c r="F107">
        <v>107</v>
      </c>
      <c r="G107" t="str">
        <f t="shared" si="14"/>
        <v>repeated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t="str">
        <f t="shared" si="15"/>
        <v>repeated</v>
      </c>
      <c r="T107" t="str">
        <f t="shared" si="16"/>
        <v>repeated</v>
      </c>
      <c r="U107" t="str">
        <f t="shared" si="17"/>
        <v>0</v>
      </c>
      <c r="V107" t="str">
        <f t="shared" si="18"/>
        <v>0</v>
      </c>
      <c r="W107" t="str">
        <f t="shared" si="19"/>
        <v>0</v>
      </c>
      <c r="X107" t="str">
        <f t="shared" si="20"/>
        <v>0</v>
      </c>
      <c r="Y107" t="str">
        <f t="shared" si="21"/>
        <v>0</v>
      </c>
      <c r="Z107" t="str">
        <f t="shared" si="22"/>
        <v>0</v>
      </c>
      <c r="AA107" t="str">
        <f t="shared" si="23"/>
        <v>0</v>
      </c>
      <c r="AB107" t="str">
        <f t="shared" si="24"/>
        <v>0</v>
      </c>
      <c r="AC107" t="str">
        <f t="shared" si="25"/>
        <v>0</v>
      </c>
      <c r="AD107" t="str">
        <f t="shared" si="26"/>
        <v>0</v>
      </c>
      <c r="AE107" t="s">
        <v>1211</v>
      </c>
      <c r="AF107" t="s">
        <v>1159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2">
      <c r="A108" s="1" t="s">
        <v>122</v>
      </c>
      <c r="B108">
        <v>1</v>
      </c>
      <c r="C108">
        <v>394</v>
      </c>
      <c r="D108">
        <v>1</v>
      </c>
      <c r="E108" t="s">
        <v>1133</v>
      </c>
      <c r="F108">
        <v>108</v>
      </c>
      <c r="G108" t="str">
        <f t="shared" si="14"/>
        <v>repeated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t="str">
        <f t="shared" si="15"/>
        <v>repeated</v>
      </c>
      <c r="T108" t="str">
        <f t="shared" si="16"/>
        <v>repeated</v>
      </c>
      <c r="U108" t="str">
        <f t="shared" si="17"/>
        <v>repeated</v>
      </c>
      <c r="V108" t="str">
        <f t="shared" si="18"/>
        <v>0</v>
      </c>
      <c r="W108" t="str">
        <f t="shared" si="19"/>
        <v>0</v>
      </c>
      <c r="X108" t="str">
        <f t="shared" si="20"/>
        <v>0</v>
      </c>
      <c r="Y108" t="str">
        <f t="shared" si="21"/>
        <v>0</v>
      </c>
      <c r="Z108" t="str">
        <f t="shared" si="22"/>
        <v>0</v>
      </c>
      <c r="AA108" t="str">
        <f t="shared" si="23"/>
        <v>0</v>
      </c>
      <c r="AB108" t="str">
        <f t="shared" si="24"/>
        <v>0</v>
      </c>
      <c r="AC108" t="str">
        <f t="shared" si="25"/>
        <v>0</v>
      </c>
      <c r="AD108" t="str">
        <f t="shared" si="26"/>
        <v>0</v>
      </c>
      <c r="AE108" t="s">
        <v>1212</v>
      </c>
      <c r="AF108" t="s">
        <v>1175</v>
      </c>
      <c r="AG108" t="s">
        <v>1285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 x14ac:dyDescent="0.2">
      <c r="A109" s="1" t="s">
        <v>123</v>
      </c>
      <c r="B109">
        <v>1</v>
      </c>
      <c r="C109">
        <v>395</v>
      </c>
      <c r="D109">
        <v>1</v>
      </c>
      <c r="E109" t="s">
        <v>1133</v>
      </c>
      <c r="F109">
        <v>109</v>
      </c>
      <c r="G109" t="str">
        <f t="shared" si="14"/>
        <v>repeated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t="str">
        <f t="shared" si="15"/>
        <v>repeated</v>
      </c>
      <c r="T109" t="str">
        <f t="shared" si="16"/>
        <v>repeated</v>
      </c>
      <c r="U109" t="str">
        <f t="shared" si="17"/>
        <v>0</v>
      </c>
      <c r="V109" t="str">
        <f t="shared" si="18"/>
        <v>0</v>
      </c>
      <c r="W109" t="str">
        <f t="shared" si="19"/>
        <v>0</v>
      </c>
      <c r="X109" t="str">
        <f t="shared" si="20"/>
        <v>0</v>
      </c>
      <c r="Y109" t="str">
        <f t="shared" si="21"/>
        <v>0</v>
      </c>
      <c r="Z109" t="str">
        <f t="shared" si="22"/>
        <v>0</v>
      </c>
      <c r="AA109" t="str">
        <f t="shared" si="23"/>
        <v>0</v>
      </c>
      <c r="AB109" t="str">
        <f t="shared" si="24"/>
        <v>0</v>
      </c>
      <c r="AC109" t="str">
        <f t="shared" si="25"/>
        <v>0</v>
      </c>
      <c r="AD109" t="str">
        <f t="shared" si="26"/>
        <v>0</v>
      </c>
      <c r="AE109" t="s">
        <v>1213</v>
      </c>
      <c r="AF109" t="s">
        <v>1218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2">
      <c r="A110" s="1" t="s">
        <v>124</v>
      </c>
      <c r="B110">
        <v>1</v>
      </c>
      <c r="C110">
        <v>396</v>
      </c>
      <c r="D110">
        <v>2</v>
      </c>
      <c r="E110" t="s">
        <v>1133</v>
      </c>
      <c r="F110">
        <v>110</v>
      </c>
      <c r="G110" t="str">
        <f t="shared" si="14"/>
        <v>repeated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tr">
        <f t="shared" si="15"/>
        <v>repeated</v>
      </c>
      <c r="T110" t="str">
        <f t="shared" si="16"/>
        <v>repeated</v>
      </c>
      <c r="U110" t="str">
        <f t="shared" si="17"/>
        <v>repeated</v>
      </c>
      <c r="V110" t="str">
        <f t="shared" si="18"/>
        <v>0</v>
      </c>
      <c r="W110" t="str">
        <f t="shared" si="19"/>
        <v>0</v>
      </c>
      <c r="X110" t="str">
        <f t="shared" si="20"/>
        <v>0</v>
      </c>
      <c r="Y110" t="str">
        <f t="shared" si="21"/>
        <v>0</v>
      </c>
      <c r="Z110" t="str">
        <f t="shared" si="22"/>
        <v>0</v>
      </c>
      <c r="AA110" t="str">
        <f t="shared" si="23"/>
        <v>0</v>
      </c>
      <c r="AB110" t="str">
        <f t="shared" si="24"/>
        <v>0</v>
      </c>
      <c r="AC110" t="str">
        <f t="shared" si="25"/>
        <v>0</v>
      </c>
      <c r="AD110" t="str">
        <f t="shared" si="26"/>
        <v>0</v>
      </c>
      <c r="AE110" t="s">
        <v>1214</v>
      </c>
      <c r="AF110" t="s">
        <v>1143</v>
      </c>
      <c r="AG110" t="s">
        <v>1181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</row>
    <row r="111" spans="1:42" x14ac:dyDescent="0.2">
      <c r="A111" s="1" t="s">
        <v>125</v>
      </c>
      <c r="B111">
        <v>1</v>
      </c>
      <c r="C111">
        <v>404</v>
      </c>
      <c r="D111">
        <v>2</v>
      </c>
      <c r="E111" t="s">
        <v>1133</v>
      </c>
      <c r="F111">
        <v>111</v>
      </c>
      <c r="G111" t="str">
        <f t="shared" si="14"/>
        <v>repeated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t="str">
        <f>IF(COUNTIF(AH111,"*repeated*"),"repeated",IF(COUNTIF(AH111,"*substituted*"),"replace",IF(OR(AND(COUNTIF(AH111,"*In the log*"),COUNTIF(AH111,"*occurs after*"), COUNTIF(AH111,"*and before*")),AND(COUNTIF(AH111,"*In the log*"),COUNTIF(AH111,"*occurs before*"), COUNTIF(AH111,"*while in the model*"))),"inserted",IF(COUNTIF(AH111,"*instead*"),"swap",IF(OR(COUNTIF(AH111,"*while in the log they are mutually*"),AND(COUNTIF(AH111,"*In the log*"),COUNTIF(AH111,"*optional*")),AND(COUNTIF(AH111,"*In the model*"),COUNTIF(AH111,"*occurs after*"), COUNTIF(AH111,"*and before*"))),"missing",IF(COUNTIF(AH111,"0"),"0","other"))))))</f>
        <v>repeated</v>
      </c>
      <c r="T111" t="str">
        <f>IF(COUNTIF(AE111,"*repeated*"),"repeated",IF(COUNTIF(AE111,"*substituted*"),"replace",IF(OR(AND(COUNTIF(AE111,"*In the log*"),COUNTIF(AE111,"*occurs after*"), COUNTIF(AE111,"*and before*")),AND(COUNTIF(AE111,"*In the log*"),COUNTIF(AE111,"*occurs before*"), COUNTIF(AE111,"*while in the model*"))),"inserted",IF(COUNTIF(AE111,"*instead*"),"swap",IF(OR(COUNTIF(AE111,"*while in the log they are mutually*"),AND(COUNTIF(AE111,"*In the log*"),COUNTIF(AE111,"*optional*")),AND(COUNTIF(AE111,"*In the model*"),COUNTIF(AE111,"*occurs after*"), COUNTIF(AE111,"*and before*"))),"missing",IF(COUNTIF(AE111,"0"),"0","other"))))))</f>
        <v>inserted</v>
      </c>
      <c r="U111" t="str">
        <f>IF(COUNTIF(AF111,"*repeated*"),"repeated",IF(COUNTIF(AF111,"*substituted*"),"replace",IF(OR(AND(COUNTIF(AF111,"*In the log*"),COUNTIF(AF111,"*occurs after*"), COUNTIF(AF111,"*and before*")),AND(COUNTIF(AF111,"*In the log*"),COUNTIF(AF111,"*occurs before*"), COUNTIF(AF111,"*while in the model*"))),"inserted",IF(COUNTIF(AF111,"*instead*"),"swap",IF(OR(COUNTIF(AF111,"*while in the log they are mutually*"),AND(COUNTIF(AF111,"*In the log*"),COUNTIF(AF111,"*optional*")),AND(COUNTIF(AF111,"*In the model*"),COUNTIF(AF111,"*occurs after*"), COUNTIF(AF111,"*and before*"))),"missing",IF(COUNTIF(AF111,"0"),"0","other"))))))</f>
        <v>inserted</v>
      </c>
      <c r="V111" t="str">
        <f>IF(COUNTIF(AG111,"*repeated*"),"repeated",IF(COUNTIF(AG111,"*substituted*"),"replace",IF(OR(AND(COUNTIF(AG111,"*In the log*"),COUNTIF(AG111,"*occurs after*"), COUNTIF(AG111,"*and before*")),AND(COUNTIF(AG111,"*In the log*"),COUNTIF(AG111,"*occurs before*"), COUNTIF(AG111,"*while in the model*"))),"inserted",IF(COUNTIF(AG111,"*instead*"),"swap",IF(OR(COUNTIF(AG111,"*while in the log they are mutually*"),AND(COUNTIF(AG111,"*In the log*"),COUNTIF(AG111,"*optional*")),AND(COUNTIF(AG111,"*In the model*"),COUNTIF(AG111,"*occurs after*"), COUNTIF(AG111,"*and before*"))),"missing",IF(COUNTIF(AG111,"0"),"0","other"))))))</f>
        <v>inserted</v>
      </c>
      <c r="W111" t="str">
        <f t="shared" si="19"/>
        <v>repeated</v>
      </c>
      <c r="X111" t="str">
        <f t="shared" si="20"/>
        <v>0</v>
      </c>
      <c r="Y111" t="str">
        <f t="shared" si="21"/>
        <v>0</v>
      </c>
      <c r="Z111" t="str">
        <f t="shared" si="22"/>
        <v>0</v>
      </c>
      <c r="AA111" t="str">
        <f t="shared" si="23"/>
        <v>0</v>
      </c>
      <c r="AB111" t="str">
        <f t="shared" si="24"/>
        <v>0</v>
      </c>
      <c r="AC111" t="str">
        <f t="shared" si="25"/>
        <v>0</v>
      </c>
      <c r="AD111" t="str">
        <f t="shared" si="26"/>
        <v>0</v>
      </c>
      <c r="AE111" t="s">
        <v>1215</v>
      </c>
      <c r="AF111" t="s">
        <v>1674</v>
      </c>
      <c r="AG111" t="s">
        <v>1889</v>
      </c>
      <c r="AH111" t="s">
        <v>1214</v>
      </c>
      <c r="AI111" t="s">
        <v>1143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42" x14ac:dyDescent="0.2">
      <c r="A112" s="1" t="s">
        <v>126</v>
      </c>
      <c r="B112">
        <v>1</v>
      </c>
      <c r="C112">
        <v>411</v>
      </c>
      <c r="D112">
        <v>1</v>
      </c>
      <c r="E112" t="s">
        <v>1133</v>
      </c>
      <c r="F112">
        <v>112</v>
      </c>
      <c r="G112" t="str">
        <f t="shared" si="14"/>
        <v>repeated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tr">
        <f t="shared" si="15"/>
        <v>repeated</v>
      </c>
      <c r="T112" t="str">
        <f t="shared" si="16"/>
        <v>repeated</v>
      </c>
      <c r="U112" t="str">
        <f t="shared" si="17"/>
        <v>repeated</v>
      </c>
      <c r="V112" t="str">
        <f t="shared" si="18"/>
        <v>0</v>
      </c>
      <c r="W112" t="str">
        <f t="shared" si="19"/>
        <v>0</v>
      </c>
      <c r="X112" t="str">
        <f t="shared" si="20"/>
        <v>0</v>
      </c>
      <c r="Y112" t="str">
        <f t="shared" si="21"/>
        <v>0</v>
      </c>
      <c r="Z112" t="str">
        <f t="shared" si="22"/>
        <v>0</v>
      </c>
      <c r="AA112" t="str">
        <f t="shared" si="23"/>
        <v>0</v>
      </c>
      <c r="AB112" t="str">
        <f t="shared" si="24"/>
        <v>0</v>
      </c>
      <c r="AC112" t="str">
        <f t="shared" si="25"/>
        <v>0</v>
      </c>
      <c r="AD112" t="str">
        <f t="shared" si="26"/>
        <v>0</v>
      </c>
      <c r="AE112" t="s">
        <v>1216</v>
      </c>
      <c r="AF112" t="s">
        <v>1453</v>
      </c>
      <c r="AG112" t="s">
        <v>1185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</row>
    <row r="113" spans="1:42" x14ac:dyDescent="0.2">
      <c r="A113" s="1" t="s">
        <v>127</v>
      </c>
      <c r="B113">
        <v>1</v>
      </c>
      <c r="C113">
        <v>423</v>
      </c>
      <c r="D113">
        <v>2</v>
      </c>
      <c r="E113" t="s">
        <v>1136</v>
      </c>
      <c r="F113">
        <v>113</v>
      </c>
      <c r="G113" t="str">
        <f t="shared" si="14"/>
        <v>missing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t="str">
        <f t="shared" si="15"/>
        <v>missing</v>
      </c>
      <c r="T113" t="str">
        <f t="shared" si="16"/>
        <v>missing</v>
      </c>
      <c r="U113" t="str">
        <f t="shared" si="17"/>
        <v>0</v>
      </c>
      <c r="V113" t="str">
        <f t="shared" si="18"/>
        <v>0</v>
      </c>
      <c r="W113" t="str">
        <f t="shared" si="19"/>
        <v>0</v>
      </c>
      <c r="X113" t="str">
        <f t="shared" si="20"/>
        <v>0</v>
      </c>
      <c r="Y113" t="str">
        <f t="shared" si="21"/>
        <v>0</v>
      </c>
      <c r="Z113" t="str">
        <f t="shared" si="22"/>
        <v>0</v>
      </c>
      <c r="AA113" t="str">
        <f t="shared" si="23"/>
        <v>0</v>
      </c>
      <c r="AB113" t="str">
        <f t="shared" si="24"/>
        <v>0</v>
      </c>
      <c r="AC113" t="str">
        <f t="shared" si="25"/>
        <v>0</v>
      </c>
      <c r="AD113" t="str">
        <f t="shared" si="26"/>
        <v>0</v>
      </c>
      <c r="AE113" t="s">
        <v>1217</v>
      </c>
      <c r="AF113" t="s">
        <v>1201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</row>
    <row r="114" spans="1:42" x14ac:dyDescent="0.2">
      <c r="A114" s="1" t="s">
        <v>128</v>
      </c>
      <c r="B114">
        <v>1</v>
      </c>
      <c r="C114">
        <v>424</v>
      </c>
      <c r="D114">
        <v>1</v>
      </c>
      <c r="E114" t="s">
        <v>1133</v>
      </c>
      <c r="F114">
        <v>114</v>
      </c>
      <c r="G114" t="str">
        <f t="shared" si="14"/>
        <v>repeated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t="str">
        <f t="shared" si="15"/>
        <v>repeated</v>
      </c>
      <c r="T114" t="str">
        <f t="shared" si="16"/>
        <v>repeated</v>
      </c>
      <c r="U114" t="str">
        <f t="shared" si="17"/>
        <v>0</v>
      </c>
      <c r="V114" t="str">
        <f t="shared" si="18"/>
        <v>0</v>
      </c>
      <c r="W114" t="str">
        <f t="shared" si="19"/>
        <v>0</v>
      </c>
      <c r="X114" t="str">
        <f t="shared" si="20"/>
        <v>0</v>
      </c>
      <c r="Y114" t="str">
        <f t="shared" si="21"/>
        <v>0</v>
      </c>
      <c r="Z114" t="str">
        <f t="shared" si="22"/>
        <v>0</v>
      </c>
      <c r="AA114" t="str">
        <f t="shared" si="23"/>
        <v>0</v>
      </c>
      <c r="AB114" t="str">
        <f t="shared" si="24"/>
        <v>0</v>
      </c>
      <c r="AC114" t="str">
        <f t="shared" si="25"/>
        <v>0</v>
      </c>
      <c r="AD114" t="str">
        <f t="shared" si="26"/>
        <v>0</v>
      </c>
      <c r="AE114" t="s">
        <v>1218</v>
      </c>
      <c r="AF114" t="s">
        <v>1536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</row>
    <row r="115" spans="1:42" x14ac:dyDescent="0.2">
      <c r="A115" s="1" t="s">
        <v>129</v>
      </c>
      <c r="B115">
        <v>1</v>
      </c>
      <c r="C115">
        <v>433</v>
      </c>
      <c r="D115">
        <v>1</v>
      </c>
      <c r="E115" t="s">
        <v>1132</v>
      </c>
      <c r="F115">
        <v>115</v>
      </c>
      <c r="G115" t="str">
        <f t="shared" si="14"/>
        <v>swap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tr">
        <f t="shared" si="15"/>
        <v>swap</v>
      </c>
      <c r="T115" t="str">
        <f t="shared" si="16"/>
        <v>0</v>
      </c>
      <c r="U115" t="str">
        <f t="shared" si="17"/>
        <v>0</v>
      </c>
      <c r="V115" t="str">
        <f t="shared" si="18"/>
        <v>0</v>
      </c>
      <c r="W115" t="str">
        <f t="shared" si="19"/>
        <v>0</v>
      </c>
      <c r="X115" t="str">
        <f t="shared" si="20"/>
        <v>0</v>
      </c>
      <c r="Y115" t="str">
        <f t="shared" si="21"/>
        <v>0</v>
      </c>
      <c r="Z115" t="str">
        <f t="shared" si="22"/>
        <v>0</v>
      </c>
      <c r="AA115" t="str">
        <f t="shared" si="23"/>
        <v>0</v>
      </c>
      <c r="AB115" t="str">
        <f t="shared" si="24"/>
        <v>0</v>
      </c>
      <c r="AC115" t="str">
        <f t="shared" si="25"/>
        <v>0</v>
      </c>
      <c r="AD115" t="str">
        <f t="shared" si="26"/>
        <v>0</v>
      </c>
      <c r="AE115" t="s">
        <v>1219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</row>
    <row r="116" spans="1:42" x14ac:dyDescent="0.2">
      <c r="A116" s="1" t="s">
        <v>130</v>
      </c>
      <c r="B116">
        <v>1</v>
      </c>
      <c r="C116">
        <v>436</v>
      </c>
      <c r="D116">
        <v>1</v>
      </c>
      <c r="E116" t="s">
        <v>1134</v>
      </c>
      <c r="F116">
        <v>116</v>
      </c>
      <c r="G116" t="str">
        <f t="shared" si="14"/>
        <v>inserted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t="str">
        <f t="shared" si="15"/>
        <v>inserted</v>
      </c>
      <c r="T116" t="str">
        <f t="shared" si="16"/>
        <v>0</v>
      </c>
      <c r="U116" t="str">
        <f t="shared" si="17"/>
        <v>0</v>
      </c>
      <c r="V116" t="str">
        <f t="shared" si="18"/>
        <v>0</v>
      </c>
      <c r="W116" t="str">
        <f t="shared" si="19"/>
        <v>0</v>
      </c>
      <c r="X116" t="str">
        <f t="shared" si="20"/>
        <v>0</v>
      </c>
      <c r="Y116" t="str">
        <f t="shared" si="21"/>
        <v>0</v>
      </c>
      <c r="Z116" t="str">
        <f t="shared" si="22"/>
        <v>0</v>
      </c>
      <c r="AA116" t="str">
        <f t="shared" si="23"/>
        <v>0</v>
      </c>
      <c r="AB116" t="str">
        <f t="shared" si="24"/>
        <v>0</v>
      </c>
      <c r="AC116" t="str">
        <f t="shared" si="25"/>
        <v>0</v>
      </c>
      <c r="AD116" t="str">
        <f t="shared" si="26"/>
        <v>0</v>
      </c>
      <c r="AE116" t="s">
        <v>1220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</row>
    <row r="117" spans="1:42" x14ac:dyDescent="0.2">
      <c r="A117" s="1" t="s">
        <v>131</v>
      </c>
      <c r="B117">
        <v>1</v>
      </c>
      <c r="C117">
        <v>440</v>
      </c>
      <c r="D117">
        <v>1</v>
      </c>
      <c r="E117" t="s">
        <v>1134</v>
      </c>
      <c r="F117">
        <v>117</v>
      </c>
      <c r="G117" t="str">
        <f t="shared" si="14"/>
        <v>inserted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t="str">
        <f t="shared" si="15"/>
        <v>inserted</v>
      </c>
      <c r="T117" t="str">
        <f t="shared" si="16"/>
        <v>0</v>
      </c>
      <c r="U117" t="str">
        <f t="shared" si="17"/>
        <v>0</v>
      </c>
      <c r="V117" t="str">
        <f t="shared" si="18"/>
        <v>0</v>
      </c>
      <c r="W117" t="str">
        <f t="shared" si="19"/>
        <v>0</v>
      </c>
      <c r="X117" t="str">
        <f t="shared" si="20"/>
        <v>0</v>
      </c>
      <c r="Y117" t="str">
        <f t="shared" si="21"/>
        <v>0</v>
      </c>
      <c r="Z117" t="str">
        <f t="shared" si="22"/>
        <v>0</v>
      </c>
      <c r="AA117" t="str">
        <f t="shared" si="23"/>
        <v>0</v>
      </c>
      <c r="AB117" t="str">
        <f t="shared" si="24"/>
        <v>0</v>
      </c>
      <c r="AC117" t="str">
        <f t="shared" si="25"/>
        <v>0</v>
      </c>
      <c r="AD117" t="str">
        <f t="shared" si="26"/>
        <v>0</v>
      </c>
      <c r="AE117" t="s">
        <v>1221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x14ac:dyDescent="0.2">
      <c r="A118" s="1" t="s">
        <v>132</v>
      </c>
      <c r="B118">
        <v>1</v>
      </c>
      <c r="C118">
        <v>443</v>
      </c>
      <c r="D118">
        <v>1</v>
      </c>
      <c r="E118" t="s">
        <v>1135</v>
      </c>
      <c r="F118">
        <v>118</v>
      </c>
      <c r="G118" t="str">
        <f t="shared" si="14"/>
        <v>swap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tr">
        <f t="shared" si="15"/>
        <v>swap</v>
      </c>
      <c r="T118" t="str">
        <f t="shared" si="16"/>
        <v>0</v>
      </c>
      <c r="U118" t="str">
        <f t="shared" si="17"/>
        <v>0</v>
      </c>
      <c r="V118" t="str">
        <f t="shared" si="18"/>
        <v>0</v>
      </c>
      <c r="W118" t="str">
        <f t="shared" si="19"/>
        <v>0</v>
      </c>
      <c r="X118" t="str">
        <f t="shared" si="20"/>
        <v>0</v>
      </c>
      <c r="Y118" t="str">
        <f t="shared" si="21"/>
        <v>0</v>
      </c>
      <c r="Z118" t="str">
        <f t="shared" si="22"/>
        <v>0</v>
      </c>
      <c r="AA118" t="str">
        <f t="shared" si="23"/>
        <v>0</v>
      </c>
      <c r="AB118" t="str">
        <f t="shared" si="24"/>
        <v>0</v>
      </c>
      <c r="AC118" t="str">
        <f t="shared" si="25"/>
        <v>0</v>
      </c>
      <c r="AD118" t="str">
        <f t="shared" si="26"/>
        <v>0</v>
      </c>
      <c r="AE118" t="s">
        <v>1222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</row>
    <row r="119" spans="1:42" x14ac:dyDescent="0.2">
      <c r="A119" s="1" t="s">
        <v>133</v>
      </c>
      <c r="B119">
        <v>1</v>
      </c>
      <c r="C119">
        <v>445</v>
      </c>
      <c r="D119">
        <v>1</v>
      </c>
      <c r="E119" t="s">
        <v>1136</v>
      </c>
      <c r="F119">
        <v>119</v>
      </c>
      <c r="G119" t="str">
        <f t="shared" si="14"/>
        <v>missing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t="str">
        <f t="shared" si="15"/>
        <v>missing</v>
      </c>
      <c r="T119" t="str">
        <f t="shared" si="16"/>
        <v>missing</v>
      </c>
      <c r="U119" t="str">
        <f t="shared" si="17"/>
        <v>0</v>
      </c>
      <c r="V119" t="str">
        <f t="shared" si="18"/>
        <v>0</v>
      </c>
      <c r="W119" t="str">
        <f t="shared" si="19"/>
        <v>0</v>
      </c>
      <c r="X119" t="str">
        <f t="shared" si="20"/>
        <v>0</v>
      </c>
      <c r="Y119" t="str">
        <f t="shared" si="21"/>
        <v>0</v>
      </c>
      <c r="Z119" t="str">
        <f t="shared" si="22"/>
        <v>0</v>
      </c>
      <c r="AA119" t="str">
        <f t="shared" si="23"/>
        <v>0</v>
      </c>
      <c r="AB119" t="str">
        <f t="shared" si="24"/>
        <v>0</v>
      </c>
      <c r="AC119" t="str">
        <f t="shared" si="25"/>
        <v>0</v>
      </c>
      <c r="AD119" t="str">
        <f t="shared" si="26"/>
        <v>0</v>
      </c>
      <c r="AE119" t="s">
        <v>1217</v>
      </c>
      <c r="AF119" t="s">
        <v>1508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</row>
    <row r="120" spans="1:42" x14ac:dyDescent="0.2">
      <c r="A120" s="1" t="s">
        <v>134</v>
      </c>
      <c r="B120">
        <v>1</v>
      </c>
      <c r="C120">
        <v>448</v>
      </c>
      <c r="D120">
        <v>1</v>
      </c>
      <c r="E120" t="s">
        <v>1135</v>
      </c>
      <c r="F120">
        <v>120</v>
      </c>
      <c r="G120" t="str">
        <f t="shared" si="14"/>
        <v>swap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tr">
        <f t="shared" si="15"/>
        <v>swap</v>
      </c>
      <c r="T120" t="str">
        <f t="shared" si="16"/>
        <v>0</v>
      </c>
      <c r="U120" t="str">
        <f t="shared" si="17"/>
        <v>0</v>
      </c>
      <c r="V120" t="str">
        <f t="shared" si="18"/>
        <v>0</v>
      </c>
      <c r="W120" t="str">
        <f t="shared" si="19"/>
        <v>0</v>
      </c>
      <c r="X120" t="str">
        <f t="shared" si="20"/>
        <v>0</v>
      </c>
      <c r="Y120" t="str">
        <f t="shared" si="21"/>
        <v>0</v>
      </c>
      <c r="Z120" t="str">
        <f t="shared" si="22"/>
        <v>0</v>
      </c>
      <c r="AA120" t="str">
        <f t="shared" si="23"/>
        <v>0</v>
      </c>
      <c r="AB120" t="str">
        <f t="shared" si="24"/>
        <v>0</v>
      </c>
      <c r="AC120" t="str">
        <f t="shared" si="25"/>
        <v>0</v>
      </c>
      <c r="AD120" t="str">
        <f t="shared" si="26"/>
        <v>0</v>
      </c>
      <c r="AE120" t="s">
        <v>1223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</row>
    <row r="121" spans="1:42" x14ac:dyDescent="0.2">
      <c r="A121" s="1" t="s">
        <v>135</v>
      </c>
      <c r="B121">
        <v>1</v>
      </c>
      <c r="C121">
        <v>450</v>
      </c>
      <c r="D121">
        <v>1</v>
      </c>
      <c r="E121" t="s">
        <v>1135</v>
      </c>
      <c r="F121">
        <v>121</v>
      </c>
      <c r="G121" t="str">
        <f t="shared" si="14"/>
        <v>swap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str">
        <f t="shared" si="15"/>
        <v>missing</v>
      </c>
      <c r="T121" t="str">
        <f t="shared" si="16"/>
        <v>inserted</v>
      </c>
      <c r="U121" t="str">
        <f t="shared" si="17"/>
        <v>0</v>
      </c>
      <c r="V121" t="str">
        <f t="shared" si="18"/>
        <v>0</v>
      </c>
      <c r="W121" t="str">
        <f t="shared" si="19"/>
        <v>0</v>
      </c>
      <c r="X121" t="str">
        <f t="shared" si="20"/>
        <v>0</v>
      </c>
      <c r="Y121" t="str">
        <f t="shared" si="21"/>
        <v>0</v>
      </c>
      <c r="Z121" t="str">
        <f t="shared" si="22"/>
        <v>0</v>
      </c>
      <c r="AA121" t="str">
        <f t="shared" si="23"/>
        <v>0</v>
      </c>
      <c r="AB121" t="str">
        <f t="shared" si="24"/>
        <v>0</v>
      </c>
      <c r="AC121" t="str">
        <f t="shared" si="25"/>
        <v>0</v>
      </c>
      <c r="AD121" t="str">
        <f t="shared" si="26"/>
        <v>0</v>
      </c>
      <c r="AE121" t="s">
        <v>1163</v>
      </c>
      <c r="AF121" t="s">
        <v>1675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</row>
    <row r="122" spans="1:42" x14ac:dyDescent="0.2">
      <c r="A122" s="1" t="s">
        <v>136</v>
      </c>
      <c r="B122">
        <v>1</v>
      </c>
      <c r="C122">
        <v>457</v>
      </c>
      <c r="D122">
        <v>1</v>
      </c>
      <c r="E122" t="s">
        <v>1133</v>
      </c>
      <c r="F122">
        <v>122</v>
      </c>
      <c r="G122" t="str">
        <f t="shared" si="14"/>
        <v>repeated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t="str">
        <f t="shared" si="15"/>
        <v>repeated</v>
      </c>
      <c r="T122" t="str">
        <f t="shared" si="16"/>
        <v>repeated</v>
      </c>
      <c r="U122" t="str">
        <f t="shared" si="17"/>
        <v>repeated</v>
      </c>
      <c r="V122" t="str">
        <f t="shared" si="18"/>
        <v>0</v>
      </c>
      <c r="W122" t="str">
        <f t="shared" si="19"/>
        <v>0</v>
      </c>
      <c r="X122" t="str">
        <f t="shared" si="20"/>
        <v>0</v>
      </c>
      <c r="Y122" t="str">
        <f t="shared" si="21"/>
        <v>0</v>
      </c>
      <c r="Z122" t="str">
        <f t="shared" si="22"/>
        <v>0</v>
      </c>
      <c r="AA122" t="str">
        <f t="shared" si="23"/>
        <v>0</v>
      </c>
      <c r="AB122" t="str">
        <f t="shared" si="24"/>
        <v>0</v>
      </c>
      <c r="AC122" t="str">
        <f t="shared" si="25"/>
        <v>0</v>
      </c>
      <c r="AD122" t="str">
        <f t="shared" si="26"/>
        <v>0</v>
      </c>
      <c r="AE122" t="s">
        <v>1212</v>
      </c>
      <c r="AF122" t="s">
        <v>1175</v>
      </c>
      <c r="AG122" t="s">
        <v>1285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2">
      <c r="A123" s="1" t="s">
        <v>137</v>
      </c>
      <c r="B123">
        <v>1</v>
      </c>
      <c r="C123">
        <v>461</v>
      </c>
      <c r="D123">
        <v>2</v>
      </c>
      <c r="E123" t="s">
        <v>1132</v>
      </c>
      <c r="F123">
        <v>123</v>
      </c>
      <c r="G123" t="str">
        <f t="shared" si="14"/>
        <v>swap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t="str">
        <f t="shared" si="15"/>
        <v>inserted</v>
      </c>
      <c r="T123" t="str">
        <f t="shared" si="16"/>
        <v>swap</v>
      </c>
      <c r="U123" t="str">
        <f t="shared" si="17"/>
        <v>0</v>
      </c>
      <c r="V123" t="str">
        <f t="shared" si="18"/>
        <v>0</v>
      </c>
      <c r="W123" t="str">
        <f t="shared" si="19"/>
        <v>0</v>
      </c>
      <c r="X123" t="str">
        <f t="shared" si="20"/>
        <v>0</v>
      </c>
      <c r="Y123" t="str">
        <f t="shared" si="21"/>
        <v>0</v>
      </c>
      <c r="Z123" t="str">
        <f t="shared" si="22"/>
        <v>0</v>
      </c>
      <c r="AA123" t="str">
        <f t="shared" si="23"/>
        <v>0</v>
      </c>
      <c r="AB123" t="str">
        <f t="shared" si="24"/>
        <v>0</v>
      </c>
      <c r="AC123" t="str">
        <f t="shared" si="25"/>
        <v>0</v>
      </c>
      <c r="AD123" t="str">
        <f t="shared" si="26"/>
        <v>0</v>
      </c>
      <c r="AE123" t="s">
        <v>1224</v>
      </c>
      <c r="AF123" t="s">
        <v>1676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</row>
    <row r="124" spans="1:42" x14ac:dyDescent="0.2">
      <c r="A124" s="1" t="s">
        <v>138</v>
      </c>
      <c r="B124">
        <v>1</v>
      </c>
      <c r="C124">
        <v>462</v>
      </c>
      <c r="D124">
        <v>1</v>
      </c>
      <c r="E124" t="s">
        <v>1135</v>
      </c>
      <c r="F124">
        <v>124</v>
      </c>
      <c r="G124" t="str">
        <f t="shared" si="14"/>
        <v>swap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t="str">
        <f t="shared" si="15"/>
        <v>0</v>
      </c>
      <c r="T124" t="str">
        <f t="shared" si="16"/>
        <v>0</v>
      </c>
      <c r="U124" t="str">
        <f t="shared" si="17"/>
        <v>0</v>
      </c>
      <c r="V124" t="str">
        <f t="shared" si="18"/>
        <v>0</v>
      </c>
      <c r="W124" t="str">
        <f t="shared" si="19"/>
        <v>0</v>
      </c>
      <c r="X124" t="str">
        <f t="shared" si="20"/>
        <v>0</v>
      </c>
      <c r="Y124" t="str">
        <f t="shared" si="21"/>
        <v>0</v>
      </c>
      <c r="Z124" t="str">
        <f t="shared" si="22"/>
        <v>0</v>
      </c>
      <c r="AA124" t="str">
        <f t="shared" si="23"/>
        <v>0</v>
      </c>
      <c r="AB124" t="str">
        <f t="shared" si="24"/>
        <v>0</v>
      </c>
      <c r="AC124" t="str">
        <f t="shared" si="25"/>
        <v>0</v>
      </c>
      <c r="AD124" t="str">
        <f t="shared" si="26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</row>
    <row r="125" spans="1:42" x14ac:dyDescent="0.2">
      <c r="A125" s="1" t="s">
        <v>139</v>
      </c>
      <c r="B125">
        <v>1</v>
      </c>
      <c r="C125">
        <v>464</v>
      </c>
      <c r="D125">
        <v>1</v>
      </c>
      <c r="E125" t="s">
        <v>1135</v>
      </c>
      <c r="F125">
        <v>125</v>
      </c>
      <c r="G125" t="str">
        <f t="shared" si="14"/>
        <v>swap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t="str">
        <f t="shared" si="15"/>
        <v>swap</v>
      </c>
      <c r="T125" t="str">
        <f t="shared" si="16"/>
        <v>0</v>
      </c>
      <c r="U125" t="str">
        <f t="shared" si="17"/>
        <v>0</v>
      </c>
      <c r="V125" t="str">
        <f t="shared" si="18"/>
        <v>0</v>
      </c>
      <c r="W125" t="str">
        <f t="shared" si="19"/>
        <v>0</v>
      </c>
      <c r="X125" t="str">
        <f t="shared" si="20"/>
        <v>0</v>
      </c>
      <c r="Y125" t="str">
        <f t="shared" si="21"/>
        <v>0</v>
      </c>
      <c r="Z125" t="str">
        <f t="shared" si="22"/>
        <v>0</v>
      </c>
      <c r="AA125" t="str">
        <f t="shared" si="23"/>
        <v>0</v>
      </c>
      <c r="AB125" t="str">
        <f t="shared" si="24"/>
        <v>0</v>
      </c>
      <c r="AC125" t="str">
        <f t="shared" si="25"/>
        <v>0</v>
      </c>
      <c r="AD125" t="str">
        <f t="shared" si="26"/>
        <v>0</v>
      </c>
      <c r="AE125" t="s">
        <v>1225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</row>
    <row r="126" spans="1:42" x14ac:dyDescent="0.2">
      <c r="A126" s="1" t="s">
        <v>140</v>
      </c>
      <c r="B126">
        <v>1</v>
      </c>
      <c r="C126">
        <v>465</v>
      </c>
      <c r="D126">
        <v>3</v>
      </c>
      <c r="E126" t="s">
        <v>1136</v>
      </c>
      <c r="F126">
        <v>126</v>
      </c>
      <c r="G126" t="str">
        <f t="shared" si="14"/>
        <v>missing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t="str">
        <f t="shared" si="15"/>
        <v>missing</v>
      </c>
      <c r="T126" t="str">
        <f t="shared" si="16"/>
        <v>0</v>
      </c>
      <c r="U126" t="str">
        <f t="shared" si="17"/>
        <v>0</v>
      </c>
      <c r="V126" t="str">
        <f t="shared" si="18"/>
        <v>0</v>
      </c>
      <c r="W126" t="str">
        <f t="shared" si="19"/>
        <v>0</v>
      </c>
      <c r="X126" t="str">
        <f t="shared" si="20"/>
        <v>0</v>
      </c>
      <c r="Y126" t="str">
        <f t="shared" si="21"/>
        <v>0</v>
      </c>
      <c r="Z126" t="str">
        <f t="shared" si="22"/>
        <v>0</v>
      </c>
      <c r="AA126" t="str">
        <f t="shared" si="23"/>
        <v>0</v>
      </c>
      <c r="AB126" t="str">
        <f t="shared" si="24"/>
        <v>0</v>
      </c>
      <c r="AC126" t="str">
        <f t="shared" si="25"/>
        <v>0</v>
      </c>
      <c r="AD126" t="str">
        <f t="shared" si="26"/>
        <v>0</v>
      </c>
      <c r="AE126" t="s">
        <v>1226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</row>
    <row r="127" spans="1:42" x14ac:dyDescent="0.2">
      <c r="A127" s="1" t="s">
        <v>141</v>
      </c>
      <c r="B127">
        <v>1</v>
      </c>
      <c r="C127">
        <v>466</v>
      </c>
      <c r="D127">
        <v>2</v>
      </c>
      <c r="E127" t="s">
        <v>1133</v>
      </c>
      <c r="F127">
        <v>127</v>
      </c>
      <c r="G127" t="str">
        <f t="shared" si="14"/>
        <v>repeated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t="str">
        <f t="shared" si="15"/>
        <v>repeated</v>
      </c>
      <c r="T127" t="str">
        <f t="shared" si="16"/>
        <v>repeated</v>
      </c>
      <c r="U127" t="str">
        <f t="shared" si="17"/>
        <v>repeated</v>
      </c>
      <c r="V127" t="str">
        <f t="shared" si="18"/>
        <v>0</v>
      </c>
      <c r="W127" t="str">
        <f t="shared" si="19"/>
        <v>0</v>
      </c>
      <c r="X127" t="str">
        <f t="shared" si="20"/>
        <v>0</v>
      </c>
      <c r="Y127" t="str">
        <f t="shared" si="21"/>
        <v>0</v>
      </c>
      <c r="Z127" t="str">
        <f t="shared" si="22"/>
        <v>0</v>
      </c>
      <c r="AA127" t="str">
        <f t="shared" si="23"/>
        <v>0</v>
      </c>
      <c r="AB127" t="str">
        <f t="shared" si="24"/>
        <v>0</v>
      </c>
      <c r="AC127" t="str">
        <f t="shared" si="25"/>
        <v>0</v>
      </c>
      <c r="AD127" t="str">
        <f t="shared" si="26"/>
        <v>0</v>
      </c>
      <c r="AE127" t="s">
        <v>1227</v>
      </c>
      <c r="AF127" t="s">
        <v>1394</v>
      </c>
      <c r="AG127" t="s">
        <v>1406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</row>
    <row r="128" spans="1:42" x14ac:dyDescent="0.2">
      <c r="A128" s="1" t="s">
        <v>142</v>
      </c>
      <c r="B128">
        <v>1</v>
      </c>
      <c r="C128">
        <v>469</v>
      </c>
      <c r="D128">
        <v>3</v>
      </c>
      <c r="E128" t="s">
        <v>1136</v>
      </c>
      <c r="F128">
        <v>128</v>
      </c>
      <c r="G128" t="str">
        <f t="shared" si="14"/>
        <v>missing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t="str">
        <f t="shared" si="15"/>
        <v>missing</v>
      </c>
      <c r="T128" t="str">
        <f t="shared" si="16"/>
        <v>0</v>
      </c>
      <c r="U128" t="str">
        <f t="shared" si="17"/>
        <v>0</v>
      </c>
      <c r="V128" t="str">
        <f t="shared" si="18"/>
        <v>0</v>
      </c>
      <c r="W128" t="str">
        <f t="shared" si="19"/>
        <v>0</v>
      </c>
      <c r="X128" t="str">
        <f t="shared" si="20"/>
        <v>0</v>
      </c>
      <c r="Y128" t="str">
        <f t="shared" si="21"/>
        <v>0</v>
      </c>
      <c r="Z128" t="str">
        <f t="shared" si="22"/>
        <v>0</v>
      </c>
      <c r="AA128" t="str">
        <f t="shared" si="23"/>
        <v>0</v>
      </c>
      <c r="AB128" t="str">
        <f t="shared" si="24"/>
        <v>0</v>
      </c>
      <c r="AC128" t="str">
        <f t="shared" si="25"/>
        <v>0</v>
      </c>
      <c r="AD128" t="str">
        <f t="shared" si="26"/>
        <v>0</v>
      </c>
      <c r="AE128" t="s">
        <v>1228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</row>
    <row r="129" spans="1:42" x14ac:dyDescent="0.2">
      <c r="A129" s="1" t="s">
        <v>143</v>
      </c>
      <c r="B129">
        <v>1</v>
      </c>
      <c r="C129">
        <v>472</v>
      </c>
      <c r="D129">
        <v>1</v>
      </c>
      <c r="E129" t="s">
        <v>1132</v>
      </c>
      <c r="F129">
        <v>129</v>
      </c>
      <c r="G129" t="str">
        <f t="shared" si="14"/>
        <v>swap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t="str">
        <f>IF(COUNTIF(AG129,"*repeated*"),"repeated",IF(COUNTIF(AG129,"*substituted*"),"replace",IF(OR(AND(COUNTIF(AG129,"*In the log*"),COUNTIF(AG129,"*occurs after*"), COUNTIF(AG129,"*and before*")),AND(COUNTIF(AG129,"*In the log*"),COUNTIF(AG129,"*occurs before*"), COUNTIF(AG129,"*while in the model*"))),"inserted",IF(COUNTIF(AG129,"*instead*"),"swap",IF(OR(COUNTIF(AG129,"*while in the log they are mutually*"),AND(COUNTIF(AG129,"*In the log*"),COUNTIF(AG129,"*optional*")),AND(COUNTIF(AG129,"*In the model*"),COUNTIF(AG129,"*occurs after*"), COUNTIF(AG129,"*and before*"))),"missing",IF(COUNTIF(AG129,"0"),"0","other"))))))</f>
        <v>swap</v>
      </c>
      <c r="T129" t="str">
        <f>IF(COUNTIF(AE129,"*repeated*"),"repeated",IF(COUNTIF(AE129,"*substituted*"),"replace",IF(OR(AND(COUNTIF(AE129,"*In the log*"),COUNTIF(AE129,"*occurs after*"), COUNTIF(AE129,"*and before*")),AND(COUNTIF(AE129,"*In the log*"),COUNTIF(AE129,"*occurs before*"), COUNTIF(AE129,"*while in the model*"))),"inserted",IF(COUNTIF(AE129,"*instead*"),"swap",IF(OR(COUNTIF(AE129,"*while in the log they are mutually*"),AND(COUNTIF(AE129,"*In the log*"),COUNTIF(AE129,"*optional*")),AND(COUNTIF(AE129,"*In the model*"),COUNTIF(AE129,"*occurs after*"), COUNTIF(AE129,"*and before*"))),"missing",IF(COUNTIF(AE129,"0"),"0","other"))))))</f>
        <v>missing</v>
      </c>
      <c r="U129" t="str">
        <f>IF(COUNTIF(AF129,"*repeated*"),"repeated",IF(COUNTIF(AF129,"*substituted*"),"replace",IF(OR(AND(COUNTIF(AF129,"*In the log*"),COUNTIF(AF129,"*occurs after*"), COUNTIF(AF129,"*and before*")),AND(COUNTIF(AF129,"*In the log*"),COUNTIF(AF129,"*occurs before*"), COUNTIF(AF129,"*while in the model*"))),"inserted",IF(COUNTIF(AF129,"*instead*"),"swap",IF(OR(COUNTIF(AF129,"*while in the log they are mutually*"),AND(COUNTIF(AF129,"*In the log*"),COUNTIF(AF129,"*optional*")),AND(COUNTIF(AF129,"*In the model*"),COUNTIF(AF129,"*occurs after*"), COUNTIF(AF129,"*and before*"))),"missing",IF(COUNTIF(AF129,"0"),"0","other"))))))</f>
        <v>inserted</v>
      </c>
      <c r="V129" t="str">
        <f t="shared" si="18"/>
        <v>0</v>
      </c>
      <c r="W129" t="str">
        <f t="shared" si="19"/>
        <v>0</v>
      </c>
      <c r="X129" t="str">
        <f t="shared" si="20"/>
        <v>0</v>
      </c>
      <c r="Y129" t="str">
        <f t="shared" si="21"/>
        <v>0</v>
      </c>
      <c r="Z129" t="str">
        <f t="shared" si="22"/>
        <v>0</v>
      </c>
      <c r="AA129" t="str">
        <f t="shared" si="23"/>
        <v>0</v>
      </c>
      <c r="AB129" t="str">
        <f t="shared" si="24"/>
        <v>0</v>
      </c>
      <c r="AC129" t="str">
        <f t="shared" si="25"/>
        <v>0</v>
      </c>
      <c r="AD129" t="str">
        <f t="shared" si="26"/>
        <v>0</v>
      </c>
      <c r="AE129" t="s">
        <v>1229</v>
      </c>
      <c r="AF129" t="s">
        <v>1677</v>
      </c>
      <c r="AG129" t="s">
        <v>1890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2">
      <c r="A130" s="1" t="s">
        <v>144</v>
      </c>
      <c r="B130">
        <v>1</v>
      </c>
      <c r="C130">
        <v>477</v>
      </c>
      <c r="D130">
        <v>1</v>
      </c>
      <c r="E130" t="s">
        <v>1134</v>
      </c>
      <c r="F130">
        <v>130</v>
      </c>
      <c r="G130" t="str">
        <f t="shared" si="14"/>
        <v>inserted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t="str">
        <f t="shared" si="15"/>
        <v>inserted</v>
      </c>
      <c r="T130" t="str">
        <f t="shared" si="16"/>
        <v>inserted</v>
      </c>
      <c r="U130" t="str">
        <f t="shared" si="17"/>
        <v>0</v>
      </c>
      <c r="V130" t="str">
        <f t="shared" si="18"/>
        <v>0</v>
      </c>
      <c r="W130" t="str">
        <f t="shared" si="19"/>
        <v>0</v>
      </c>
      <c r="X130" t="str">
        <f t="shared" si="20"/>
        <v>0</v>
      </c>
      <c r="Y130" t="str">
        <f t="shared" si="21"/>
        <v>0</v>
      </c>
      <c r="Z130" t="str">
        <f t="shared" si="22"/>
        <v>0</v>
      </c>
      <c r="AA130" t="str">
        <f t="shared" si="23"/>
        <v>0</v>
      </c>
      <c r="AB130" t="str">
        <f t="shared" si="24"/>
        <v>0</v>
      </c>
      <c r="AC130" t="str">
        <f t="shared" si="25"/>
        <v>0</v>
      </c>
      <c r="AD130" t="str">
        <f t="shared" si="26"/>
        <v>0</v>
      </c>
      <c r="AE130" t="s">
        <v>1230</v>
      </c>
      <c r="AF130" t="s">
        <v>1678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</row>
    <row r="131" spans="1:42" x14ac:dyDescent="0.2">
      <c r="A131" s="1" t="s">
        <v>145</v>
      </c>
      <c r="B131">
        <v>1</v>
      </c>
      <c r="C131">
        <v>480</v>
      </c>
      <c r="D131">
        <v>1</v>
      </c>
      <c r="E131" t="s">
        <v>1134</v>
      </c>
      <c r="F131">
        <v>131</v>
      </c>
      <c r="G131" t="str">
        <f t="shared" si="14"/>
        <v>inserted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t="str">
        <f t="shared" si="15"/>
        <v>inserted</v>
      </c>
      <c r="T131" t="str">
        <f t="shared" si="16"/>
        <v>inserted</v>
      </c>
      <c r="U131" t="str">
        <f t="shared" si="17"/>
        <v>0</v>
      </c>
      <c r="V131" t="str">
        <f t="shared" si="18"/>
        <v>0</v>
      </c>
      <c r="W131" t="str">
        <f t="shared" si="19"/>
        <v>0</v>
      </c>
      <c r="X131" t="str">
        <f t="shared" si="20"/>
        <v>0</v>
      </c>
      <c r="Y131" t="str">
        <f t="shared" si="21"/>
        <v>0</v>
      </c>
      <c r="Z131" t="str">
        <f t="shared" si="22"/>
        <v>0</v>
      </c>
      <c r="AA131" t="str">
        <f t="shared" si="23"/>
        <v>0</v>
      </c>
      <c r="AB131" t="str">
        <f t="shared" si="24"/>
        <v>0</v>
      </c>
      <c r="AC131" t="str">
        <f t="shared" si="25"/>
        <v>0</v>
      </c>
      <c r="AD131" t="str">
        <f t="shared" si="26"/>
        <v>0</v>
      </c>
      <c r="AE131" t="s">
        <v>1231</v>
      </c>
      <c r="AF131" t="s">
        <v>1679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</row>
    <row r="132" spans="1:42" x14ac:dyDescent="0.2">
      <c r="A132" s="1" t="s">
        <v>146</v>
      </c>
      <c r="B132">
        <v>1</v>
      </c>
      <c r="C132">
        <v>487</v>
      </c>
      <c r="D132">
        <v>1</v>
      </c>
      <c r="E132" t="s">
        <v>1132</v>
      </c>
      <c r="F132">
        <v>132</v>
      </c>
      <c r="G132" t="str">
        <f t="shared" ref="G132:G195" si="27">+IF(E132="SkipSequence","missing",IF(E132="Insert","inserted",IF(E132="Rework","repeated",IF(OR(E132="Early",E132="Late"),"swap",0))))</f>
        <v>swap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t="str">
        <f t="shared" ref="S132:S195" si="28">IF(COUNTIF(AE132,"*repeated*"),"repeated",IF(COUNTIF(AE132,"*substituted*"),"replace",IF(OR(AND(COUNTIF(AE132,"*In the log*"),COUNTIF(AE132,"*occurs after*"), COUNTIF(AE132,"*and before*")),AND(COUNTIF(AE132,"*In the log*"),COUNTIF(AE132,"*occurs before*"), COUNTIF(AE132,"*while in the model*"))),"inserted",IF(COUNTIF(AE132,"*instead*"),"swap",IF(OR(COUNTIF(AE132,"*while in the log they are mutually*"),AND(COUNTIF(AE132,"*In the log*"),COUNTIF(AE132,"*optional*")),AND(COUNTIF(AE132,"*In the model*"),COUNTIF(AE132,"*occurs after*"), COUNTIF(AE132,"*and before*"))),"missing",IF(COUNTIF(AE132,"0"),"0","other"))))))</f>
        <v>swap</v>
      </c>
      <c r="T132" t="str">
        <f t="shared" ref="T132:T195" si="29">IF(COUNTIF(AF132,"*repeated*"),"repeated",IF(COUNTIF(AF132,"*substituted*"),"replace",IF(OR(AND(COUNTIF(AF132,"*In the log*"),COUNTIF(AF132,"*occurs after*"), COUNTIF(AF132,"*and before*")),AND(COUNTIF(AF132,"*In the log*"),COUNTIF(AF132,"*occurs before*"), COUNTIF(AF132,"*while in the model*"))),"inserted",IF(COUNTIF(AF132,"*instead*"),"swap",IF(OR(COUNTIF(AF132,"*while in the log they are mutually*"),AND(COUNTIF(AF132,"*In the log*"),COUNTIF(AF132,"*optional*")),AND(COUNTIF(AF132,"*In the model*"),COUNTIF(AF132,"*occurs after*"), COUNTIF(AF132,"*and before*"))),"missing",IF(COUNTIF(AF132,"0"),"0","other"))))))</f>
        <v>missing</v>
      </c>
      <c r="U132" t="str">
        <f t="shared" ref="U132:U195" si="30">IF(COUNTIF(AG132,"*repeated*"),"repeated",IF(COUNTIF(AG132,"*substituted*"),"replace",IF(OR(AND(COUNTIF(AG132,"*In the log*"),COUNTIF(AG132,"*occurs after*"), COUNTIF(AG132,"*and before*")),AND(COUNTIF(AG132,"*In the log*"),COUNTIF(AG132,"*occurs before*"), COUNTIF(AG132,"*while in the model*"))),"inserted",IF(COUNTIF(AG132,"*instead*"),"swap",IF(OR(COUNTIF(AG132,"*while in the log they are mutually*"),AND(COUNTIF(AG132,"*In the log*"),COUNTIF(AG132,"*optional*")),AND(COUNTIF(AG132,"*In the model*"),COUNTIF(AG132,"*occurs after*"), COUNTIF(AG132,"*and before*"))),"missing",IF(COUNTIF(AG132,"0"),"0","other"))))))</f>
        <v>0</v>
      </c>
      <c r="V132" t="str">
        <f t="shared" ref="V132:V195" si="31">IF(COUNTIF(AH132,"*repeated*"),"repeated",IF(COUNTIF(AH132,"*substituted*"),"replace",IF(OR(AND(COUNTIF(AH132,"*In the log*"),COUNTIF(AH132,"*occurs after*"), COUNTIF(AH132,"*and before*")),AND(COUNTIF(AH132,"*In the log*"),COUNTIF(AH132,"*occurs before*"), COUNTIF(AH132,"*while in the model*"))),"inserted",IF(COUNTIF(AH132,"*instead*"),"swap",IF(OR(COUNTIF(AH132,"*while in the log they are mutually*"),AND(COUNTIF(AH132,"*In the log*"),COUNTIF(AH132,"*optional*")),AND(COUNTIF(AH132,"*In the model*"),COUNTIF(AH132,"*occurs after*"), COUNTIF(AH132,"*and before*"))),"missing",IF(COUNTIF(AH132,"0"),"0","other"))))))</f>
        <v>0</v>
      </c>
      <c r="W132" t="str">
        <f t="shared" ref="W132:W195" si="32">IF(COUNTIF(AI132,"*repeated*"),"repeated",IF(COUNTIF(AI132,"*substituted*"),"replace",IF(OR(AND(COUNTIF(AI132,"*In the log*"),COUNTIF(AI132,"*occurs after*"), COUNTIF(AI132,"*and before*")),AND(COUNTIF(AI132,"*In the log*"),COUNTIF(AI132,"*occurs before*"), COUNTIF(AI132,"*while in the model*"))),"inserted",IF(COUNTIF(AI132,"*instead*"),"swap",IF(OR(COUNTIF(AI132,"*while in the log they are mutually*"),AND(COUNTIF(AI132,"*In the log*"),COUNTIF(AI132,"*optional*")),AND(COUNTIF(AI132,"*In the model*"),COUNTIF(AI132,"*occurs after*"), COUNTIF(AI132,"*and before*"))),"missing",IF(COUNTIF(AI132,"0"),"0","other"))))))</f>
        <v>0</v>
      </c>
      <c r="X132" t="str">
        <f t="shared" ref="X132:X195" si="33">IF(COUNTIF(AJ132,"*repeated*"),"repeated",IF(COUNTIF(AJ132,"*substituted*"),"replace",IF(OR(AND(COUNTIF(AJ132,"*In the log*"),COUNTIF(AJ132,"*occurs after*"), COUNTIF(AJ132,"*and before*")),AND(COUNTIF(AJ132,"*In the log*"),COUNTIF(AJ132,"*occurs before*"), COUNTIF(AJ132,"*while in the model*"))),"inserted",IF(COUNTIF(AJ132,"*instead*"),"swap",IF(OR(COUNTIF(AJ132,"*while in the log they are mutually*"),AND(COUNTIF(AJ132,"*In the log*"),COUNTIF(AJ132,"*optional*")),AND(COUNTIF(AJ132,"*In the model*"),COUNTIF(AJ132,"*occurs after*"), COUNTIF(AJ132,"*and before*"))),"missing",IF(COUNTIF(AJ132,"0"),"0","other"))))))</f>
        <v>0</v>
      </c>
      <c r="Y132" t="str">
        <f t="shared" ref="Y132:Y195" si="34">IF(COUNTIF(AK132,"*repeated*"),"repeated",IF(COUNTIF(AK132,"*substituted*"),"replace",IF(OR(AND(COUNTIF(AK132,"*In the log*"),COUNTIF(AK132,"*occurs after*"), COUNTIF(AK132,"*and before*")),AND(COUNTIF(AK132,"*In the log*"),COUNTIF(AK132,"*occurs before*"), COUNTIF(AK132,"*while in the model*"))),"inserted",IF(COUNTIF(AK132,"*instead*"),"swap",IF(OR(COUNTIF(AK132,"*while in the log they are mutually*"),AND(COUNTIF(AK132,"*In the log*"),COUNTIF(AK132,"*optional*")),AND(COUNTIF(AK132,"*In the model*"),COUNTIF(AK132,"*occurs after*"), COUNTIF(AK132,"*and before*"))),"missing",IF(COUNTIF(AK132,"0"),"0","other"))))))</f>
        <v>0</v>
      </c>
      <c r="Z132" t="str">
        <f t="shared" ref="Z132:Z195" si="35">IF(COUNTIF(AL132,"*repeated*"),"repeated",IF(COUNTIF(AL132,"*substituted*"),"replace",IF(OR(AND(COUNTIF(AL132,"*In the log*"),COUNTIF(AL132,"*occurs after*"), COUNTIF(AL132,"*and before*")),AND(COUNTIF(AL132,"*In the log*"),COUNTIF(AL132,"*occurs before*"), COUNTIF(AL132,"*while in the model*"))),"inserted",IF(COUNTIF(AL132,"*instead*"),"swap",IF(OR(COUNTIF(AL132,"*while in the log they are mutually*"),AND(COUNTIF(AL132,"*In the log*"),COUNTIF(AL132,"*optional*")),AND(COUNTIF(AL132,"*In the model*"),COUNTIF(AL132,"*occurs after*"), COUNTIF(AL132,"*and before*"))),"missing",IF(COUNTIF(AL132,"0"),"0","other"))))))</f>
        <v>0</v>
      </c>
      <c r="AA132" t="str">
        <f t="shared" ref="AA132:AA195" si="36">IF(COUNTIF(AM132,"*repeated*"),"repeated",IF(COUNTIF(AM132,"*substituted*"),"replace",IF(OR(AND(COUNTIF(AM132,"*In the log*"),COUNTIF(AM132,"*occurs after*"), COUNTIF(AM132,"*and before*")),AND(COUNTIF(AM132,"*In the log*"),COUNTIF(AM132,"*occurs before*"), COUNTIF(AM132,"*while in the model*"))),"inserted",IF(COUNTIF(AM132,"*instead*"),"swap",IF(OR(COUNTIF(AM132,"*while in the log they are mutually*"),AND(COUNTIF(AM132,"*In the log*"),COUNTIF(AM132,"*optional*")),AND(COUNTIF(AM132,"*In the model*"),COUNTIF(AM132,"*occurs after*"), COUNTIF(AM132,"*and before*"))),"missing",IF(COUNTIF(AM132,"0"),"0","other"))))))</f>
        <v>0</v>
      </c>
      <c r="AB132" t="str">
        <f t="shared" ref="AB132:AB195" si="37">IF(COUNTIF(AN132,"*repeated*"),"repeated",IF(COUNTIF(AN132,"*substituted*"),"replace",IF(OR(AND(COUNTIF(AN132,"*In the log*"),COUNTIF(AN132,"*occurs after*"), COUNTIF(AN132,"*and before*")),AND(COUNTIF(AN132,"*In the log*"),COUNTIF(AN132,"*occurs before*"), COUNTIF(AN132,"*while in the model*"))),"inserted",IF(COUNTIF(AN132,"*instead*"),"swap",IF(OR(COUNTIF(AN132,"*while in the log they are mutually*"),AND(COUNTIF(AN132,"*In the log*"),COUNTIF(AN132,"*optional*")),AND(COUNTIF(AN132,"*In the model*"),COUNTIF(AN132,"*occurs after*"), COUNTIF(AN132,"*and before*"))),"missing",IF(COUNTIF(AN132,"0"),"0","other"))))))</f>
        <v>0</v>
      </c>
      <c r="AC132" t="str">
        <f t="shared" ref="AC132:AC195" si="38">IF(COUNTIF(AO132,"*repeated*"),"repeated",IF(COUNTIF(AO132,"*substituted*"),"replace",IF(OR(AND(COUNTIF(AO132,"*In the log*"),COUNTIF(AO132,"*occurs after*"), COUNTIF(AO132,"*and before*")),AND(COUNTIF(AO132,"*In the log*"),COUNTIF(AO132,"*occurs before*"), COUNTIF(AO132,"*while in the model*"))),"inserted",IF(COUNTIF(AO132,"*instead*"),"swap",IF(OR(COUNTIF(AO132,"*while in the log they are mutually*"),AND(COUNTIF(AO132,"*In the log*"),COUNTIF(AO132,"*optional*")),AND(COUNTIF(AO132,"*In the model*"),COUNTIF(AO132,"*occurs after*"), COUNTIF(AO132,"*and before*"))),"missing",IF(COUNTIF(AO132,"0"),"0","other"))))))</f>
        <v>0</v>
      </c>
      <c r="AD132" t="str">
        <f t="shared" ref="AD132:AD195" si="39">IF(COUNTIF(AP132,"*repeated*"),"repeated",IF(COUNTIF(AP132,"*substituted*"),"replace",IF(OR(AND(COUNTIF(AP132,"*In the log*"),COUNTIF(AP132,"*occurs after*"), COUNTIF(AP132,"*and before*")),AND(COUNTIF(AP132,"*In the log*"),COUNTIF(AP132,"*occurs before*"), COUNTIF(AP132,"*while in the model*"))),"inserted",IF(COUNTIF(AP132,"*instead*"),"swap",IF(OR(COUNTIF(AP132,"*while in the log they are mutually*"),AND(COUNTIF(AP132,"*In the log*"),COUNTIF(AP132,"*optional*")),AND(COUNTIF(AP132,"*In the model*"),COUNTIF(AP132,"*occurs after*"), COUNTIF(AP132,"*and before*"))),"missing",IF(COUNTIF(AP132,"0"),"0","other"))))))</f>
        <v>0</v>
      </c>
      <c r="AE132" t="s">
        <v>1232</v>
      </c>
      <c r="AF132" t="s">
        <v>1229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</row>
    <row r="133" spans="1:42" x14ac:dyDescent="0.2">
      <c r="A133" s="1" t="s">
        <v>147</v>
      </c>
      <c r="B133">
        <v>1</v>
      </c>
      <c r="C133">
        <v>488</v>
      </c>
      <c r="D133">
        <v>1</v>
      </c>
      <c r="E133" t="s">
        <v>1135</v>
      </c>
      <c r="F133">
        <v>133</v>
      </c>
      <c r="G133" t="str">
        <f t="shared" si="27"/>
        <v>swap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t="str">
        <f t="shared" si="28"/>
        <v>0</v>
      </c>
      <c r="T133" t="str">
        <f t="shared" si="29"/>
        <v>0</v>
      </c>
      <c r="U133" t="str">
        <f t="shared" si="30"/>
        <v>0</v>
      </c>
      <c r="V133" t="str">
        <f t="shared" si="31"/>
        <v>0</v>
      </c>
      <c r="W133" t="str">
        <f t="shared" si="32"/>
        <v>0</v>
      </c>
      <c r="X133" t="str">
        <f t="shared" si="33"/>
        <v>0</v>
      </c>
      <c r="Y133" t="str">
        <f t="shared" si="34"/>
        <v>0</v>
      </c>
      <c r="Z133" t="str">
        <f t="shared" si="35"/>
        <v>0</v>
      </c>
      <c r="AA133" t="str">
        <f t="shared" si="36"/>
        <v>0</v>
      </c>
      <c r="AB133" t="str">
        <f t="shared" si="37"/>
        <v>0</v>
      </c>
      <c r="AC133" t="str">
        <f t="shared" si="38"/>
        <v>0</v>
      </c>
      <c r="AD133" t="str">
        <f t="shared" si="39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</row>
    <row r="134" spans="1:42" x14ac:dyDescent="0.2">
      <c r="A134" s="1" t="s">
        <v>148</v>
      </c>
      <c r="B134">
        <v>1</v>
      </c>
      <c r="C134">
        <v>491</v>
      </c>
      <c r="D134">
        <v>1</v>
      </c>
      <c r="E134" t="s">
        <v>1134</v>
      </c>
      <c r="F134">
        <v>134</v>
      </c>
      <c r="G134" t="str">
        <f t="shared" si="27"/>
        <v>inserted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t="str">
        <f t="shared" si="28"/>
        <v>inserted</v>
      </c>
      <c r="T134" t="str">
        <f t="shared" si="29"/>
        <v>0</v>
      </c>
      <c r="U134" t="str">
        <f t="shared" si="30"/>
        <v>0</v>
      </c>
      <c r="V134" t="str">
        <f t="shared" si="31"/>
        <v>0</v>
      </c>
      <c r="W134" t="str">
        <f t="shared" si="32"/>
        <v>0</v>
      </c>
      <c r="X134" t="str">
        <f t="shared" si="33"/>
        <v>0</v>
      </c>
      <c r="Y134" t="str">
        <f t="shared" si="34"/>
        <v>0</v>
      </c>
      <c r="Z134" t="str">
        <f t="shared" si="35"/>
        <v>0</v>
      </c>
      <c r="AA134" t="str">
        <f t="shared" si="36"/>
        <v>0</v>
      </c>
      <c r="AB134" t="str">
        <f t="shared" si="37"/>
        <v>0</v>
      </c>
      <c r="AC134" t="str">
        <f t="shared" si="38"/>
        <v>0</v>
      </c>
      <c r="AD134" t="str">
        <f t="shared" si="39"/>
        <v>0</v>
      </c>
      <c r="AE134" t="s">
        <v>1204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</row>
    <row r="135" spans="1:42" x14ac:dyDescent="0.2">
      <c r="A135" s="1" t="s">
        <v>149</v>
      </c>
      <c r="B135">
        <v>1</v>
      </c>
      <c r="C135">
        <v>496</v>
      </c>
      <c r="D135">
        <v>1</v>
      </c>
      <c r="E135" t="s">
        <v>1135</v>
      </c>
      <c r="F135">
        <v>135</v>
      </c>
      <c r="G135" t="str">
        <f t="shared" si="27"/>
        <v>swap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t="str">
        <f t="shared" si="28"/>
        <v>swap</v>
      </c>
      <c r="T135" t="str">
        <f t="shared" si="29"/>
        <v>0</v>
      </c>
      <c r="U135" t="str">
        <f t="shared" si="30"/>
        <v>0</v>
      </c>
      <c r="V135" t="str">
        <f t="shared" si="31"/>
        <v>0</v>
      </c>
      <c r="W135" t="str">
        <f t="shared" si="32"/>
        <v>0</v>
      </c>
      <c r="X135" t="str">
        <f t="shared" si="33"/>
        <v>0</v>
      </c>
      <c r="Y135" t="str">
        <f t="shared" si="34"/>
        <v>0</v>
      </c>
      <c r="Z135" t="str">
        <f t="shared" si="35"/>
        <v>0</v>
      </c>
      <c r="AA135" t="str">
        <f t="shared" si="36"/>
        <v>0</v>
      </c>
      <c r="AB135" t="str">
        <f t="shared" si="37"/>
        <v>0</v>
      </c>
      <c r="AC135" t="str">
        <f t="shared" si="38"/>
        <v>0</v>
      </c>
      <c r="AD135" t="str">
        <f t="shared" si="39"/>
        <v>0</v>
      </c>
      <c r="AE135" t="s">
        <v>1222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</row>
    <row r="136" spans="1:42" x14ac:dyDescent="0.2">
      <c r="A136" s="1" t="s">
        <v>150</v>
      </c>
      <c r="B136">
        <v>1</v>
      </c>
      <c r="C136">
        <v>499</v>
      </c>
      <c r="D136">
        <v>1</v>
      </c>
      <c r="E136" t="s">
        <v>1134</v>
      </c>
      <c r="F136">
        <v>136</v>
      </c>
      <c r="G136" t="str">
        <f t="shared" si="27"/>
        <v>inserted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t="str">
        <f t="shared" si="28"/>
        <v>inserted</v>
      </c>
      <c r="T136" t="str">
        <f t="shared" si="29"/>
        <v>inserted</v>
      </c>
      <c r="U136" t="str">
        <f t="shared" si="30"/>
        <v>0</v>
      </c>
      <c r="V136" t="str">
        <f t="shared" si="31"/>
        <v>0</v>
      </c>
      <c r="W136" t="str">
        <f t="shared" si="32"/>
        <v>0</v>
      </c>
      <c r="X136" t="str">
        <f t="shared" si="33"/>
        <v>0</v>
      </c>
      <c r="Y136" t="str">
        <f t="shared" si="34"/>
        <v>0</v>
      </c>
      <c r="Z136" t="str">
        <f t="shared" si="35"/>
        <v>0</v>
      </c>
      <c r="AA136" t="str">
        <f t="shared" si="36"/>
        <v>0</v>
      </c>
      <c r="AB136" t="str">
        <f t="shared" si="37"/>
        <v>0</v>
      </c>
      <c r="AC136" t="str">
        <f t="shared" si="38"/>
        <v>0</v>
      </c>
      <c r="AD136" t="str">
        <f t="shared" si="39"/>
        <v>0</v>
      </c>
      <c r="AE136" t="s">
        <v>1233</v>
      </c>
      <c r="AF136" t="s">
        <v>1680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</row>
    <row r="137" spans="1:42" x14ac:dyDescent="0.2">
      <c r="A137" s="1" t="s">
        <v>151</v>
      </c>
      <c r="B137">
        <v>1</v>
      </c>
      <c r="C137">
        <v>508</v>
      </c>
      <c r="D137">
        <v>2</v>
      </c>
      <c r="E137" t="s">
        <v>1135</v>
      </c>
      <c r="F137">
        <v>137</v>
      </c>
      <c r="G137" t="str">
        <f t="shared" si="27"/>
        <v>swap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t="str">
        <f t="shared" si="28"/>
        <v>0</v>
      </c>
      <c r="T137" t="str">
        <f t="shared" si="29"/>
        <v>0</v>
      </c>
      <c r="U137" t="str">
        <f t="shared" si="30"/>
        <v>0</v>
      </c>
      <c r="V137" t="str">
        <f t="shared" si="31"/>
        <v>0</v>
      </c>
      <c r="W137" t="str">
        <f t="shared" si="32"/>
        <v>0</v>
      </c>
      <c r="X137" t="str">
        <f t="shared" si="33"/>
        <v>0</v>
      </c>
      <c r="Y137" t="str">
        <f t="shared" si="34"/>
        <v>0</v>
      </c>
      <c r="Z137" t="str">
        <f t="shared" si="35"/>
        <v>0</v>
      </c>
      <c r="AA137" t="str">
        <f t="shared" si="36"/>
        <v>0</v>
      </c>
      <c r="AB137" t="str">
        <f t="shared" si="37"/>
        <v>0</v>
      </c>
      <c r="AC137" t="str">
        <f t="shared" si="38"/>
        <v>0</v>
      </c>
      <c r="AD137" t="str">
        <f t="shared" si="39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</row>
    <row r="138" spans="1:42" x14ac:dyDescent="0.2">
      <c r="A138" s="1" t="s">
        <v>152</v>
      </c>
      <c r="B138">
        <v>1</v>
      </c>
      <c r="C138">
        <v>509</v>
      </c>
      <c r="D138">
        <v>1</v>
      </c>
      <c r="E138" t="s">
        <v>1132</v>
      </c>
      <c r="F138">
        <v>138</v>
      </c>
      <c r="G138" t="str">
        <f t="shared" si="27"/>
        <v>swap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t="str">
        <f t="shared" si="28"/>
        <v>swap</v>
      </c>
      <c r="T138" t="str">
        <f t="shared" si="29"/>
        <v>0</v>
      </c>
      <c r="U138" t="str">
        <f t="shared" si="30"/>
        <v>0</v>
      </c>
      <c r="V138" t="str">
        <f t="shared" si="31"/>
        <v>0</v>
      </c>
      <c r="W138" t="str">
        <f t="shared" si="32"/>
        <v>0</v>
      </c>
      <c r="X138" t="str">
        <f t="shared" si="33"/>
        <v>0</v>
      </c>
      <c r="Y138" t="str">
        <f t="shared" si="34"/>
        <v>0</v>
      </c>
      <c r="Z138" t="str">
        <f t="shared" si="35"/>
        <v>0</v>
      </c>
      <c r="AA138" t="str">
        <f t="shared" si="36"/>
        <v>0</v>
      </c>
      <c r="AB138" t="str">
        <f t="shared" si="37"/>
        <v>0</v>
      </c>
      <c r="AC138" t="str">
        <f t="shared" si="38"/>
        <v>0</v>
      </c>
      <c r="AD138" t="str">
        <f t="shared" si="39"/>
        <v>0</v>
      </c>
      <c r="AE138" t="s">
        <v>1234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</row>
    <row r="139" spans="1:42" x14ac:dyDescent="0.2">
      <c r="A139" s="1" t="s">
        <v>153</v>
      </c>
      <c r="B139">
        <v>1</v>
      </c>
      <c r="C139">
        <v>510</v>
      </c>
      <c r="D139">
        <v>1</v>
      </c>
      <c r="E139" t="s">
        <v>1133</v>
      </c>
      <c r="F139">
        <v>139</v>
      </c>
      <c r="G139" t="str">
        <f t="shared" si="27"/>
        <v>repeated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t="str">
        <f t="shared" si="28"/>
        <v>repeated</v>
      </c>
      <c r="T139" t="str">
        <f t="shared" si="29"/>
        <v>repeated</v>
      </c>
      <c r="U139" t="str">
        <f t="shared" si="30"/>
        <v>0</v>
      </c>
      <c r="V139" t="str">
        <f t="shared" si="31"/>
        <v>0</v>
      </c>
      <c r="W139" t="str">
        <f t="shared" si="32"/>
        <v>0</v>
      </c>
      <c r="X139" t="str">
        <f t="shared" si="33"/>
        <v>0</v>
      </c>
      <c r="Y139" t="str">
        <f t="shared" si="34"/>
        <v>0</v>
      </c>
      <c r="Z139" t="str">
        <f t="shared" si="35"/>
        <v>0</v>
      </c>
      <c r="AA139" t="str">
        <f t="shared" si="36"/>
        <v>0</v>
      </c>
      <c r="AB139" t="str">
        <f t="shared" si="37"/>
        <v>0</v>
      </c>
      <c r="AC139" t="str">
        <f t="shared" si="38"/>
        <v>0</v>
      </c>
      <c r="AD139" t="str">
        <f t="shared" si="39"/>
        <v>0</v>
      </c>
      <c r="AE139" t="s">
        <v>1235</v>
      </c>
      <c r="AF139" t="s">
        <v>1186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</row>
    <row r="140" spans="1:42" x14ac:dyDescent="0.2">
      <c r="A140" s="1" t="s">
        <v>154</v>
      </c>
      <c r="B140">
        <v>1</v>
      </c>
      <c r="C140">
        <v>512</v>
      </c>
      <c r="D140">
        <v>1</v>
      </c>
      <c r="E140" t="s">
        <v>1135</v>
      </c>
      <c r="F140">
        <v>140</v>
      </c>
      <c r="G140" t="str">
        <f t="shared" si="27"/>
        <v>swap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t="str">
        <f t="shared" si="28"/>
        <v>0</v>
      </c>
      <c r="T140" t="str">
        <f t="shared" si="29"/>
        <v>0</v>
      </c>
      <c r="U140" t="str">
        <f t="shared" si="30"/>
        <v>0</v>
      </c>
      <c r="V140" t="str">
        <f t="shared" si="31"/>
        <v>0</v>
      </c>
      <c r="W140" t="str">
        <f t="shared" si="32"/>
        <v>0</v>
      </c>
      <c r="X140" t="str">
        <f t="shared" si="33"/>
        <v>0</v>
      </c>
      <c r="Y140" t="str">
        <f t="shared" si="34"/>
        <v>0</v>
      </c>
      <c r="Z140" t="str">
        <f t="shared" si="35"/>
        <v>0</v>
      </c>
      <c r="AA140" t="str">
        <f t="shared" si="36"/>
        <v>0</v>
      </c>
      <c r="AB140" t="str">
        <f t="shared" si="37"/>
        <v>0</v>
      </c>
      <c r="AC140" t="str">
        <f t="shared" si="38"/>
        <v>0</v>
      </c>
      <c r="AD140" t="str">
        <f t="shared" si="39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</row>
    <row r="141" spans="1:42" x14ac:dyDescent="0.2">
      <c r="A141" s="1" t="s">
        <v>155</v>
      </c>
      <c r="B141">
        <v>1</v>
      </c>
      <c r="C141">
        <v>522</v>
      </c>
      <c r="D141">
        <v>1</v>
      </c>
      <c r="E141" t="s">
        <v>1132</v>
      </c>
      <c r="F141">
        <v>141</v>
      </c>
      <c r="G141" t="str">
        <f t="shared" si="27"/>
        <v>swap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t="str">
        <f t="shared" si="28"/>
        <v>swap</v>
      </c>
      <c r="T141" t="str">
        <f t="shared" si="29"/>
        <v>0</v>
      </c>
      <c r="U141" t="str">
        <f t="shared" si="30"/>
        <v>0</v>
      </c>
      <c r="V141" t="str">
        <f t="shared" si="31"/>
        <v>0</v>
      </c>
      <c r="W141" t="str">
        <f t="shared" si="32"/>
        <v>0</v>
      </c>
      <c r="X141" t="str">
        <f t="shared" si="33"/>
        <v>0</v>
      </c>
      <c r="Y141" t="str">
        <f t="shared" si="34"/>
        <v>0</v>
      </c>
      <c r="Z141" t="str">
        <f t="shared" si="35"/>
        <v>0</v>
      </c>
      <c r="AA141" t="str">
        <f t="shared" si="36"/>
        <v>0</v>
      </c>
      <c r="AB141" t="str">
        <f t="shared" si="37"/>
        <v>0</v>
      </c>
      <c r="AC141" t="str">
        <f t="shared" si="38"/>
        <v>0</v>
      </c>
      <c r="AD141" t="str">
        <f t="shared" si="39"/>
        <v>0</v>
      </c>
      <c r="AE141" t="s">
        <v>1236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</row>
    <row r="142" spans="1:42" x14ac:dyDescent="0.2">
      <c r="A142" s="1" t="s">
        <v>156</v>
      </c>
      <c r="B142">
        <v>1</v>
      </c>
      <c r="C142">
        <v>526</v>
      </c>
      <c r="D142">
        <v>1</v>
      </c>
      <c r="E142" t="s">
        <v>1134</v>
      </c>
      <c r="F142">
        <v>142</v>
      </c>
      <c r="G142" t="str">
        <f t="shared" si="27"/>
        <v>inserted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t="str">
        <f t="shared" si="28"/>
        <v>inserted</v>
      </c>
      <c r="T142" t="str">
        <f t="shared" si="29"/>
        <v>inserted</v>
      </c>
      <c r="U142" t="str">
        <f t="shared" si="30"/>
        <v>0</v>
      </c>
      <c r="V142" t="str">
        <f t="shared" si="31"/>
        <v>0</v>
      </c>
      <c r="W142" t="str">
        <f t="shared" si="32"/>
        <v>0</v>
      </c>
      <c r="X142" t="str">
        <f t="shared" si="33"/>
        <v>0</v>
      </c>
      <c r="Y142" t="str">
        <f t="shared" si="34"/>
        <v>0</v>
      </c>
      <c r="Z142" t="str">
        <f t="shared" si="35"/>
        <v>0</v>
      </c>
      <c r="AA142" t="str">
        <f t="shared" si="36"/>
        <v>0</v>
      </c>
      <c r="AB142" t="str">
        <f t="shared" si="37"/>
        <v>0</v>
      </c>
      <c r="AC142" t="str">
        <f t="shared" si="38"/>
        <v>0</v>
      </c>
      <c r="AD142" t="str">
        <f t="shared" si="39"/>
        <v>0</v>
      </c>
      <c r="AE142" t="s">
        <v>1237</v>
      </c>
      <c r="AF142" t="s">
        <v>1681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</row>
    <row r="143" spans="1:42" x14ac:dyDescent="0.2">
      <c r="A143" s="1" t="s">
        <v>157</v>
      </c>
      <c r="B143">
        <v>1</v>
      </c>
      <c r="C143">
        <v>532</v>
      </c>
      <c r="D143">
        <v>1</v>
      </c>
      <c r="E143" t="s">
        <v>1133</v>
      </c>
      <c r="F143">
        <v>143</v>
      </c>
      <c r="G143" t="str">
        <f t="shared" si="27"/>
        <v>repeated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t="str">
        <f t="shared" si="28"/>
        <v>repeated</v>
      </c>
      <c r="T143" t="str">
        <f t="shared" si="29"/>
        <v>repeated</v>
      </c>
      <c r="U143" t="str">
        <f t="shared" si="30"/>
        <v>repeated</v>
      </c>
      <c r="V143" t="str">
        <f t="shared" si="31"/>
        <v>0</v>
      </c>
      <c r="W143" t="str">
        <f t="shared" si="32"/>
        <v>0</v>
      </c>
      <c r="X143" t="str">
        <f t="shared" si="33"/>
        <v>0</v>
      </c>
      <c r="Y143" t="str">
        <f t="shared" si="34"/>
        <v>0</v>
      </c>
      <c r="Z143" t="str">
        <f t="shared" si="35"/>
        <v>0</v>
      </c>
      <c r="AA143" t="str">
        <f t="shared" si="36"/>
        <v>0</v>
      </c>
      <c r="AB143" t="str">
        <f t="shared" si="37"/>
        <v>0</v>
      </c>
      <c r="AC143" t="str">
        <f t="shared" si="38"/>
        <v>0</v>
      </c>
      <c r="AD143" t="str">
        <f t="shared" si="39"/>
        <v>0</v>
      </c>
      <c r="AE143" t="s">
        <v>1173</v>
      </c>
      <c r="AF143" t="s">
        <v>1276</v>
      </c>
      <c r="AG143" t="s">
        <v>1227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</row>
    <row r="144" spans="1:42" x14ac:dyDescent="0.2">
      <c r="A144" s="1" t="s">
        <v>158</v>
      </c>
      <c r="B144">
        <v>1</v>
      </c>
      <c r="C144">
        <v>539</v>
      </c>
      <c r="D144">
        <v>1</v>
      </c>
      <c r="E144" t="s">
        <v>1135</v>
      </c>
      <c r="F144">
        <v>144</v>
      </c>
      <c r="G144" t="str">
        <f t="shared" si="27"/>
        <v>swap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t="str">
        <f>IF(COUNTIF(AH144,"*repeated*"),"repeated",IF(COUNTIF(AH144,"*substituted*"),"replace",IF(OR(AND(COUNTIF(AH144,"*In the log*"),COUNTIF(AH144,"*occurs after*"), COUNTIF(AH144,"*and before*")),AND(COUNTIF(AH144,"*In the log*"),COUNTIF(AH144,"*occurs before*"), COUNTIF(AH144,"*while in the model*"))),"inserted",IF(COUNTIF(AH144,"*instead*"),"swap",IF(OR(COUNTIF(AH144,"*while in the log they are mutually*"),AND(COUNTIF(AH144,"*In the log*"),COUNTIF(AH144,"*optional*")),AND(COUNTIF(AH144,"*In the model*"),COUNTIF(AH144,"*occurs after*"), COUNTIF(AH144,"*and before*"))),"missing",IF(COUNTIF(AH144,"0"),"0","other"))))))</f>
        <v>swap</v>
      </c>
      <c r="T144" t="str">
        <f>IF(COUNTIF(AE144,"*repeated*"),"repeated",IF(COUNTIF(AE144,"*substituted*"),"replace",IF(OR(AND(COUNTIF(AE144,"*In the log*"),COUNTIF(AE144,"*occurs after*"), COUNTIF(AE144,"*and before*")),AND(COUNTIF(AE144,"*In the log*"),COUNTIF(AE144,"*occurs before*"), COUNTIF(AE144,"*while in the model*"))),"inserted",IF(COUNTIF(AE144,"*instead*"),"swap",IF(OR(COUNTIF(AE144,"*while in the log they are mutually*"),AND(COUNTIF(AE144,"*In the log*"),COUNTIF(AE144,"*optional*")),AND(COUNTIF(AE144,"*In the model*"),COUNTIF(AE144,"*occurs after*"), COUNTIF(AE144,"*and before*"))),"missing",IF(COUNTIF(AE144,"0"),"0","other"))))))</f>
        <v>inserted</v>
      </c>
      <c r="U144" t="str">
        <f>IF(COUNTIF(AF144,"*repeated*"),"repeated",IF(COUNTIF(AF144,"*substituted*"),"replace",IF(OR(AND(COUNTIF(AF144,"*In the log*"),COUNTIF(AF144,"*occurs after*"), COUNTIF(AF144,"*and before*")),AND(COUNTIF(AF144,"*In the log*"),COUNTIF(AF144,"*occurs before*"), COUNTIF(AF144,"*while in the model*"))),"inserted",IF(COUNTIF(AF144,"*instead*"),"swap",IF(OR(COUNTIF(AF144,"*while in the log they are mutually*"),AND(COUNTIF(AF144,"*In the log*"),COUNTIF(AF144,"*optional*")),AND(COUNTIF(AF144,"*In the model*"),COUNTIF(AF144,"*occurs after*"), COUNTIF(AF144,"*and before*"))),"missing",IF(COUNTIF(AF144,"0"),"0","other"))))))</f>
        <v>missing</v>
      </c>
      <c r="V144" t="str">
        <f>IF(COUNTIF(AG144,"*repeated*"),"repeated",IF(COUNTIF(AG144,"*substituted*"),"replace",IF(OR(AND(COUNTIF(AG144,"*In the log*"),COUNTIF(AG144,"*occurs after*"), COUNTIF(AG144,"*and before*")),AND(COUNTIF(AG144,"*In the log*"),COUNTIF(AG144,"*occurs before*"), COUNTIF(AG144,"*while in the model*"))),"inserted",IF(COUNTIF(AG144,"*instead*"),"swap",IF(OR(COUNTIF(AG144,"*while in the log they are mutually*"),AND(COUNTIF(AG144,"*In the log*"),COUNTIF(AG144,"*optional*")),AND(COUNTIF(AG144,"*In the model*"),COUNTIF(AG144,"*occurs after*"), COUNTIF(AG144,"*and before*"))),"missing",IF(COUNTIF(AG144,"0"),"0","other"))))))</f>
        <v>missing</v>
      </c>
      <c r="W144" t="str">
        <f t="shared" si="32"/>
        <v>missing</v>
      </c>
      <c r="X144" t="str">
        <f t="shared" si="33"/>
        <v>0</v>
      </c>
      <c r="Y144" t="str">
        <f t="shared" si="34"/>
        <v>0</v>
      </c>
      <c r="Z144" t="str">
        <f t="shared" si="35"/>
        <v>0</v>
      </c>
      <c r="AA144" t="str">
        <f t="shared" si="36"/>
        <v>0</v>
      </c>
      <c r="AB144" t="str">
        <f t="shared" si="37"/>
        <v>0</v>
      </c>
      <c r="AC144" t="str">
        <f t="shared" si="38"/>
        <v>0</v>
      </c>
      <c r="AD144" t="str">
        <f t="shared" si="39"/>
        <v>0</v>
      </c>
      <c r="AE144" t="s">
        <v>1238</v>
      </c>
      <c r="AF144" t="s">
        <v>1144</v>
      </c>
      <c r="AG144" t="s">
        <v>1508</v>
      </c>
      <c r="AH144" t="s">
        <v>1938</v>
      </c>
      <c r="AI144" t="s">
        <v>1208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</row>
    <row r="145" spans="1:42" x14ac:dyDescent="0.2">
      <c r="A145" s="1" t="s">
        <v>159</v>
      </c>
      <c r="B145">
        <v>1</v>
      </c>
      <c r="C145">
        <v>544</v>
      </c>
      <c r="D145">
        <v>1</v>
      </c>
      <c r="E145" t="s">
        <v>1134</v>
      </c>
      <c r="F145">
        <v>145</v>
      </c>
      <c r="G145" t="str">
        <f t="shared" si="27"/>
        <v>inserted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t="str">
        <f t="shared" si="28"/>
        <v>inserted</v>
      </c>
      <c r="T145" t="str">
        <f t="shared" si="29"/>
        <v>0</v>
      </c>
      <c r="U145" t="str">
        <f t="shared" si="30"/>
        <v>0</v>
      </c>
      <c r="V145" t="str">
        <f t="shared" si="31"/>
        <v>0</v>
      </c>
      <c r="W145" t="str">
        <f t="shared" si="32"/>
        <v>0</v>
      </c>
      <c r="X145" t="str">
        <f t="shared" si="33"/>
        <v>0</v>
      </c>
      <c r="Y145" t="str">
        <f t="shared" si="34"/>
        <v>0</v>
      </c>
      <c r="Z145" t="str">
        <f t="shared" si="35"/>
        <v>0</v>
      </c>
      <c r="AA145" t="str">
        <f t="shared" si="36"/>
        <v>0</v>
      </c>
      <c r="AB145" t="str">
        <f t="shared" si="37"/>
        <v>0</v>
      </c>
      <c r="AC145" t="str">
        <f t="shared" si="38"/>
        <v>0</v>
      </c>
      <c r="AD145" t="str">
        <f t="shared" si="39"/>
        <v>0</v>
      </c>
      <c r="AE145" t="s">
        <v>1239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</row>
    <row r="146" spans="1:42" x14ac:dyDescent="0.2">
      <c r="A146" s="1" t="s">
        <v>160</v>
      </c>
      <c r="B146">
        <v>1</v>
      </c>
      <c r="C146">
        <v>550</v>
      </c>
      <c r="D146">
        <v>1</v>
      </c>
      <c r="E146" t="s">
        <v>1136</v>
      </c>
      <c r="F146">
        <v>146</v>
      </c>
      <c r="G146" t="str">
        <f t="shared" si="27"/>
        <v>missing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t="str">
        <f t="shared" si="28"/>
        <v>missing</v>
      </c>
      <c r="T146" t="str">
        <f t="shared" si="29"/>
        <v>missing</v>
      </c>
      <c r="U146" t="str">
        <f t="shared" si="30"/>
        <v>0</v>
      </c>
      <c r="V146" t="str">
        <f t="shared" si="31"/>
        <v>0</v>
      </c>
      <c r="W146" t="str">
        <f t="shared" si="32"/>
        <v>0</v>
      </c>
      <c r="X146" t="str">
        <f t="shared" si="33"/>
        <v>0</v>
      </c>
      <c r="Y146" t="str">
        <f t="shared" si="34"/>
        <v>0</v>
      </c>
      <c r="Z146" t="str">
        <f t="shared" si="35"/>
        <v>0</v>
      </c>
      <c r="AA146" t="str">
        <f t="shared" si="36"/>
        <v>0</v>
      </c>
      <c r="AB146" t="str">
        <f t="shared" si="37"/>
        <v>0</v>
      </c>
      <c r="AC146" t="str">
        <f t="shared" si="38"/>
        <v>0</v>
      </c>
      <c r="AD146" t="str">
        <f t="shared" si="39"/>
        <v>0</v>
      </c>
      <c r="AE146" t="s">
        <v>1206</v>
      </c>
      <c r="AF146" t="s">
        <v>1305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</row>
    <row r="147" spans="1:42" x14ac:dyDescent="0.2">
      <c r="A147" s="1" t="s">
        <v>161</v>
      </c>
      <c r="B147">
        <v>1</v>
      </c>
      <c r="C147">
        <v>551</v>
      </c>
      <c r="D147">
        <v>1</v>
      </c>
      <c r="E147" t="s">
        <v>1133</v>
      </c>
      <c r="F147">
        <v>147</v>
      </c>
      <c r="G147" t="str">
        <f t="shared" si="27"/>
        <v>repeated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t="str">
        <f t="shared" si="28"/>
        <v>repeated</v>
      </c>
      <c r="T147" t="str">
        <f t="shared" si="29"/>
        <v>repeated</v>
      </c>
      <c r="U147" t="str">
        <f t="shared" si="30"/>
        <v>0</v>
      </c>
      <c r="V147" t="str">
        <f t="shared" si="31"/>
        <v>0</v>
      </c>
      <c r="W147" t="str">
        <f t="shared" si="32"/>
        <v>0</v>
      </c>
      <c r="X147" t="str">
        <f t="shared" si="33"/>
        <v>0</v>
      </c>
      <c r="Y147" t="str">
        <f t="shared" si="34"/>
        <v>0</v>
      </c>
      <c r="Z147" t="str">
        <f t="shared" si="35"/>
        <v>0</v>
      </c>
      <c r="AA147" t="str">
        <f t="shared" si="36"/>
        <v>0</v>
      </c>
      <c r="AB147" t="str">
        <f t="shared" si="37"/>
        <v>0</v>
      </c>
      <c r="AC147" t="str">
        <f t="shared" si="38"/>
        <v>0</v>
      </c>
      <c r="AD147" t="str">
        <f t="shared" si="39"/>
        <v>0</v>
      </c>
      <c r="AE147" t="s">
        <v>1235</v>
      </c>
      <c r="AF147" t="s">
        <v>1186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</row>
    <row r="148" spans="1:42" x14ac:dyDescent="0.2">
      <c r="A148" s="1" t="s">
        <v>162</v>
      </c>
      <c r="B148">
        <v>1</v>
      </c>
      <c r="C148">
        <v>555</v>
      </c>
      <c r="D148">
        <v>3</v>
      </c>
      <c r="E148" t="s">
        <v>1132</v>
      </c>
      <c r="F148">
        <v>148</v>
      </c>
      <c r="G148" t="str">
        <f t="shared" si="27"/>
        <v>swap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t="str">
        <f t="shared" si="28"/>
        <v>swap</v>
      </c>
      <c r="T148" t="str">
        <f t="shared" si="29"/>
        <v>swap</v>
      </c>
      <c r="U148" t="str">
        <f t="shared" si="30"/>
        <v>0</v>
      </c>
      <c r="V148" t="str">
        <f t="shared" si="31"/>
        <v>0</v>
      </c>
      <c r="W148" t="str">
        <f t="shared" si="32"/>
        <v>0</v>
      </c>
      <c r="X148" t="str">
        <f t="shared" si="33"/>
        <v>0</v>
      </c>
      <c r="Y148" t="str">
        <f t="shared" si="34"/>
        <v>0</v>
      </c>
      <c r="Z148" t="str">
        <f t="shared" si="35"/>
        <v>0</v>
      </c>
      <c r="AA148" t="str">
        <f t="shared" si="36"/>
        <v>0</v>
      </c>
      <c r="AB148" t="str">
        <f t="shared" si="37"/>
        <v>0</v>
      </c>
      <c r="AC148" t="str">
        <f t="shared" si="38"/>
        <v>0</v>
      </c>
      <c r="AD148" t="str">
        <f t="shared" si="39"/>
        <v>0</v>
      </c>
      <c r="AE148" t="s">
        <v>1240</v>
      </c>
      <c r="AF148" t="s">
        <v>1682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</row>
    <row r="149" spans="1:42" x14ac:dyDescent="0.2">
      <c r="A149" s="1" t="s">
        <v>163</v>
      </c>
      <c r="B149">
        <v>1</v>
      </c>
      <c r="C149">
        <v>557</v>
      </c>
      <c r="D149">
        <v>2</v>
      </c>
      <c r="E149" t="s">
        <v>1132</v>
      </c>
      <c r="F149">
        <v>149</v>
      </c>
      <c r="G149" t="str">
        <f t="shared" si="27"/>
        <v>swap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t="str">
        <f t="shared" si="28"/>
        <v>0</v>
      </c>
      <c r="T149" t="str">
        <f t="shared" si="29"/>
        <v>0</v>
      </c>
      <c r="U149" t="str">
        <f t="shared" si="30"/>
        <v>0</v>
      </c>
      <c r="V149" t="str">
        <f t="shared" si="31"/>
        <v>0</v>
      </c>
      <c r="W149" t="str">
        <f t="shared" si="32"/>
        <v>0</v>
      </c>
      <c r="X149" t="str">
        <f t="shared" si="33"/>
        <v>0</v>
      </c>
      <c r="Y149" t="str">
        <f t="shared" si="34"/>
        <v>0</v>
      </c>
      <c r="Z149" t="str">
        <f t="shared" si="35"/>
        <v>0</v>
      </c>
      <c r="AA149" t="str">
        <f t="shared" si="36"/>
        <v>0</v>
      </c>
      <c r="AB149" t="str">
        <f t="shared" si="37"/>
        <v>0</v>
      </c>
      <c r="AC149" t="str">
        <f t="shared" si="38"/>
        <v>0</v>
      </c>
      <c r="AD149" t="str">
        <f t="shared" si="39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</row>
    <row r="150" spans="1:42" x14ac:dyDescent="0.2">
      <c r="A150" s="1" t="s">
        <v>164</v>
      </c>
      <c r="B150">
        <v>1</v>
      </c>
      <c r="C150">
        <v>559</v>
      </c>
      <c r="D150">
        <v>1</v>
      </c>
      <c r="E150" t="s">
        <v>1136</v>
      </c>
      <c r="F150">
        <v>150</v>
      </c>
      <c r="G150" t="str">
        <f t="shared" si="27"/>
        <v>missing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t="str">
        <f t="shared" si="28"/>
        <v>missing</v>
      </c>
      <c r="T150" t="str">
        <f t="shared" si="29"/>
        <v>missing</v>
      </c>
      <c r="U150" t="str">
        <f t="shared" si="30"/>
        <v>missing</v>
      </c>
      <c r="V150" t="str">
        <f t="shared" si="31"/>
        <v>0</v>
      </c>
      <c r="W150" t="str">
        <f t="shared" si="32"/>
        <v>0</v>
      </c>
      <c r="X150" t="str">
        <f t="shared" si="33"/>
        <v>0</v>
      </c>
      <c r="Y150" t="str">
        <f t="shared" si="34"/>
        <v>0</v>
      </c>
      <c r="Z150" t="str">
        <f t="shared" si="35"/>
        <v>0</v>
      </c>
      <c r="AA150" t="str">
        <f t="shared" si="36"/>
        <v>0</v>
      </c>
      <c r="AB150" t="str">
        <f t="shared" si="37"/>
        <v>0</v>
      </c>
      <c r="AC150" t="str">
        <f t="shared" si="38"/>
        <v>0</v>
      </c>
      <c r="AD150" t="str">
        <f t="shared" si="39"/>
        <v>0</v>
      </c>
      <c r="AE150" t="s">
        <v>1208</v>
      </c>
      <c r="AF150" t="s">
        <v>1254</v>
      </c>
      <c r="AG150" t="s">
        <v>1144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</row>
    <row r="151" spans="1:42" x14ac:dyDescent="0.2">
      <c r="A151" s="1" t="s">
        <v>165</v>
      </c>
      <c r="B151">
        <v>1</v>
      </c>
      <c r="C151">
        <v>568</v>
      </c>
      <c r="D151">
        <v>1</v>
      </c>
      <c r="E151" t="s">
        <v>1135</v>
      </c>
      <c r="F151">
        <v>151</v>
      </c>
      <c r="G151" t="str">
        <f t="shared" si="27"/>
        <v>swap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t="str">
        <f t="shared" si="28"/>
        <v>missing</v>
      </c>
      <c r="T151" t="str">
        <f t="shared" si="29"/>
        <v>inserted</v>
      </c>
      <c r="U151" t="str">
        <f t="shared" si="30"/>
        <v>0</v>
      </c>
      <c r="V151" t="str">
        <f t="shared" si="31"/>
        <v>0</v>
      </c>
      <c r="W151" t="str">
        <f t="shared" si="32"/>
        <v>0</v>
      </c>
      <c r="X151" t="str">
        <f t="shared" si="33"/>
        <v>0</v>
      </c>
      <c r="Y151" t="str">
        <f t="shared" si="34"/>
        <v>0</v>
      </c>
      <c r="Z151" t="str">
        <f t="shared" si="35"/>
        <v>0</v>
      </c>
      <c r="AA151" t="str">
        <f t="shared" si="36"/>
        <v>0</v>
      </c>
      <c r="AB151" t="str">
        <f t="shared" si="37"/>
        <v>0</v>
      </c>
      <c r="AC151" t="str">
        <f t="shared" si="38"/>
        <v>0</v>
      </c>
      <c r="AD151" t="str">
        <f t="shared" si="39"/>
        <v>0</v>
      </c>
      <c r="AE151" t="s">
        <v>1241</v>
      </c>
      <c r="AF151" t="s">
        <v>1683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</row>
    <row r="152" spans="1:42" x14ac:dyDescent="0.2">
      <c r="A152" s="1" t="s">
        <v>166</v>
      </c>
      <c r="B152">
        <v>1</v>
      </c>
      <c r="C152">
        <v>579</v>
      </c>
      <c r="D152">
        <v>1</v>
      </c>
      <c r="E152" t="s">
        <v>1133</v>
      </c>
      <c r="F152">
        <v>152</v>
      </c>
      <c r="G152" t="str">
        <f t="shared" si="27"/>
        <v>repeated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t="str">
        <f t="shared" si="28"/>
        <v>repeated</v>
      </c>
      <c r="T152" t="str">
        <f t="shared" si="29"/>
        <v>repeated</v>
      </c>
      <c r="U152" t="str">
        <f t="shared" si="30"/>
        <v>0</v>
      </c>
      <c r="V152" t="str">
        <f t="shared" si="31"/>
        <v>0</v>
      </c>
      <c r="W152" t="str">
        <f t="shared" si="32"/>
        <v>0</v>
      </c>
      <c r="X152" t="str">
        <f t="shared" si="33"/>
        <v>0</v>
      </c>
      <c r="Y152" t="str">
        <f t="shared" si="34"/>
        <v>0</v>
      </c>
      <c r="Z152" t="str">
        <f t="shared" si="35"/>
        <v>0</v>
      </c>
      <c r="AA152" t="str">
        <f t="shared" si="36"/>
        <v>0</v>
      </c>
      <c r="AB152" t="str">
        <f t="shared" si="37"/>
        <v>0</v>
      </c>
      <c r="AC152" t="str">
        <f t="shared" si="38"/>
        <v>0</v>
      </c>
      <c r="AD152" t="str">
        <f t="shared" si="39"/>
        <v>0</v>
      </c>
      <c r="AE152" t="s">
        <v>1212</v>
      </c>
      <c r="AF152" t="s">
        <v>1175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</row>
    <row r="153" spans="1:42" x14ac:dyDescent="0.2">
      <c r="A153" s="1" t="s">
        <v>167</v>
      </c>
      <c r="B153">
        <v>1</v>
      </c>
      <c r="C153">
        <v>586</v>
      </c>
      <c r="D153">
        <v>1</v>
      </c>
      <c r="E153" t="s">
        <v>1135</v>
      </c>
      <c r="F153">
        <v>153</v>
      </c>
      <c r="G153" t="str">
        <f t="shared" si="27"/>
        <v>swap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t="str">
        <f t="shared" si="28"/>
        <v>0</v>
      </c>
      <c r="T153" t="str">
        <f t="shared" si="29"/>
        <v>0</v>
      </c>
      <c r="U153" t="str">
        <f t="shared" si="30"/>
        <v>0</v>
      </c>
      <c r="V153" t="str">
        <f t="shared" si="31"/>
        <v>0</v>
      </c>
      <c r="W153" t="str">
        <f t="shared" si="32"/>
        <v>0</v>
      </c>
      <c r="X153" t="str">
        <f t="shared" si="33"/>
        <v>0</v>
      </c>
      <c r="Y153" t="str">
        <f t="shared" si="34"/>
        <v>0</v>
      </c>
      <c r="Z153" t="str">
        <f t="shared" si="35"/>
        <v>0</v>
      </c>
      <c r="AA153" t="str">
        <f t="shared" si="36"/>
        <v>0</v>
      </c>
      <c r="AB153" t="str">
        <f t="shared" si="37"/>
        <v>0</v>
      </c>
      <c r="AC153" t="str">
        <f t="shared" si="38"/>
        <v>0</v>
      </c>
      <c r="AD153" t="str">
        <f t="shared" si="39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</row>
    <row r="154" spans="1:42" x14ac:dyDescent="0.2">
      <c r="A154" s="1" t="s">
        <v>168</v>
      </c>
      <c r="B154">
        <v>1</v>
      </c>
      <c r="C154">
        <v>591</v>
      </c>
      <c r="D154">
        <v>1</v>
      </c>
      <c r="E154" t="s">
        <v>1136</v>
      </c>
      <c r="F154">
        <v>154</v>
      </c>
      <c r="G154" t="str">
        <f t="shared" si="27"/>
        <v>missing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t="str">
        <f t="shared" si="28"/>
        <v>missing</v>
      </c>
      <c r="T154" t="str">
        <f t="shared" si="29"/>
        <v>missing</v>
      </c>
      <c r="U154" t="str">
        <f t="shared" si="30"/>
        <v>missing</v>
      </c>
      <c r="V154" t="str">
        <f t="shared" si="31"/>
        <v>missing</v>
      </c>
      <c r="W154" t="str">
        <f t="shared" si="32"/>
        <v>missing</v>
      </c>
      <c r="X154" t="str">
        <f t="shared" si="33"/>
        <v>0</v>
      </c>
      <c r="Y154" t="str">
        <f t="shared" si="34"/>
        <v>0</v>
      </c>
      <c r="Z154" t="str">
        <f t="shared" si="35"/>
        <v>0</v>
      </c>
      <c r="AA154" t="str">
        <f t="shared" si="36"/>
        <v>0</v>
      </c>
      <c r="AB154" t="str">
        <f t="shared" si="37"/>
        <v>0</v>
      </c>
      <c r="AC154" t="str">
        <f t="shared" si="38"/>
        <v>0</v>
      </c>
      <c r="AD154" t="str">
        <f t="shared" si="39"/>
        <v>0</v>
      </c>
      <c r="AE154" t="s">
        <v>1242</v>
      </c>
      <c r="AF154" t="s">
        <v>1182</v>
      </c>
      <c r="AG154" t="s">
        <v>1666</v>
      </c>
      <c r="AH154" t="s">
        <v>1344</v>
      </c>
      <c r="AI154" t="s">
        <v>1886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</row>
    <row r="155" spans="1:42" x14ac:dyDescent="0.2">
      <c r="A155" s="1" t="s">
        <v>169</v>
      </c>
      <c r="B155">
        <v>1</v>
      </c>
      <c r="C155">
        <v>598</v>
      </c>
      <c r="D155">
        <v>1</v>
      </c>
      <c r="E155" t="s">
        <v>1135</v>
      </c>
      <c r="F155">
        <v>155</v>
      </c>
      <c r="G155" t="str">
        <f t="shared" si="27"/>
        <v>swap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t="str">
        <f t="shared" si="28"/>
        <v>0</v>
      </c>
      <c r="T155" t="str">
        <f t="shared" si="29"/>
        <v>0</v>
      </c>
      <c r="U155" t="str">
        <f t="shared" si="30"/>
        <v>0</v>
      </c>
      <c r="V155" t="str">
        <f t="shared" si="31"/>
        <v>0</v>
      </c>
      <c r="W155" t="str">
        <f t="shared" si="32"/>
        <v>0</v>
      </c>
      <c r="X155" t="str">
        <f t="shared" si="33"/>
        <v>0</v>
      </c>
      <c r="Y155" t="str">
        <f t="shared" si="34"/>
        <v>0</v>
      </c>
      <c r="Z155" t="str">
        <f t="shared" si="35"/>
        <v>0</v>
      </c>
      <c r="AA155" t="str">
        <f t="shared" si="36"/>
        <v>0</v>
      </c>
      <c r="AB155" t="str">
        <f t="shared" si="37"/>
        <v>0</v>
      </c>
      <c r="AC155" t="str">
        <f t="shared" si="38"/>
        <v>0</v>
      </c>
      <c r="AD155" t="str">
        <f t="shared" si="39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2">
      <c r="A156" s="1" t="s">
        <v>170</v>
      </c>
      <c r="B156">
        <v>1</v>
      </c>
      <c r="C156">
        <v>609</v>
      </c>
      <c r="D156">
        <v>1</v>
      </c>
      <c r="E156" t="s">
        <v>1135</v>
      </c>
      <c r="F156">
        <v>156</v>
      </c>
      <c r="G156" t="str">
        <f t="shared" si="27"/>
        <v>swap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t="str">
        <f t="shared" si="28"/>
        <v>0</v>
      </c>
      <c r="T156" t="str">
        <f t="shared" si="29"/>
        <v>0</v>
      </c>
      <c r="U156" t="str">
        <f t="shared" si="30"/>
        <v>0</v>
      </c>
      <c r="V156" t="str">
        <f t="shared" si="31"/>
        <v>0</v>
      </c>
      <c r="W156" t="str">
        <f t="shared" si="32"/>
        <v>0</v>
      </c>
      <c r="X156" t="str">
        <f t="shared" si="33"/>
        <v>0</v>
      </c>
      <c r="Y156" t="str">
        <f t="shared" si="34"/>
        <v>0</v>
      </c>
      <c r="Z156" t="str">
        <f t="shared" si="35"/>
        <v>0</v>
      </c>
      <c r="AA156" t="str">
        <f t="shared" si="36"/>
        <v>0</v>
      </c>
      <c r="AB156" t="str">
        <f t="shared" si="37"/>
        <v>0</v>
      </c>
      <c r="AC156" t="str">
        <f t="shared" si="38"/>
        <v>0</v>
      </c>
      <c r="AD156" t="str">
        <f t="shared" si="39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</row>
    <row r="157" spans="1:42" x14ac:dyDescent="0.2">
      <c r="A157" s="1" t="s">
        <v>171</v>
      </c>
      <c r="B157">
        <v>1</v>
      </c>
      <c r="C157">
        <v>612</v>
      </c>
      <c r="D157">
        <v>4</v>
      </c>
      <c r="E157" t="s">
        <v>1136</v>
      </c>
      <c r="F157">
        <v>157</v>
      </c>
      <c r="G157" t="str">
        <f t="shared" si="27"/>
        <v>missing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t="str">
        <f t="shared" si="28"/>
        <v>missing</v>
      </c>
      <c r="T157" t="str">
        <f t="shared" si="29"/>
        <v>missing</v>
      </c>
      <c r="U157" t="str">
        <f t="shared" si="30"/>
        <v>0</v>
      </c>
      <c r="V157" t="str">
        <f t="shared" si="31"/>
        <v>0</v>
      </c>
      <c r="W157" t="str">
        <f t="shared" si="32"/>
        <v>0</v>
      </c>
      <c r="X157" t="str">
        <f t="shared" si="33"/>
        <v>0</v>
      </c>
      <c r="Y157" t="str">
        <f t="shared" si="34"/>
        <v>0</v>
      </c>
      <c r="Z157" t="str">
        <f t="shared" si="35"/>
        <v>0</v>
      </c>
      <c r="AA157" t="str">
        <f t="shared" si="36"/>
        <v>0</v>
      </c>
      <c r="AB157" t="str">
        <f t="shared" si="37"/>
        <v>0</v>
      </c>
      <c r="AC157" t="str">
        <f t="shared" si="38"/>
        <v>0</v>
      </c>
      <c r="AD157" t="str">
        <f t="shared" si="39"/>
        <v>0</v>
      </c>
      <c r="AE157" t="s">
        <v>1198</v>
      </c>
      <c r="AF157" t="s">
        <v>1188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</row>
    <row r="158" spans="1:42" x14ac:dyDescent="0.2">
      <c r="A158" s="1" t="s">
        <v>172</v>
      </c>
      <c r="B158">
        <v>1</v>
      </c>
      <c r="C158">
        <v>613</v>
      </c>
      <c r="D158">
        <v>1</v>
      </c>
      <c r="E158" t="s">
        <v>1134</v>
      </c>
      <c r="F158">
        <v>158</v>
      </c>
      <c r="G158" t="str">
        <f t="shared" si="27"/>
        <v>inserted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t="str">
        <f t="shared" si="28"/>
        <v>inserted</v>
      </c>
      <c r="T158" t="str">
        <f t="shared" si="29"/>
        <v>inserted</v>
      </c>
      <c r="U158" t="str">
        <f t="shared" si="30"/>
        <v>0</v>
      </c>
      <c r="V158" t="str">
        <f t="shared" si="31"/>
        <v>0</v>
      </c>
      <c r="W158" t="str">
        <f t="shared" si="32"/>
        <v>0</v>
      </c>
      <c r="X158" t="str">
        <f t="shared" si="33"/>
        <v>0</v>
      </c>
      <c r="Y158" t="str">
        <f t="shared" si="34"/>
        <v>0</v>
      </c>
      <c r="Z158" t="str">
        <f t="shared" si="35"/>
        <v>0</v>
      </c>
      <c r="AA158" t="str">
        <f t="shared" si="36"/>
        <v>0</v>
      </c>
      <c r="AB158" t="str">
        <f t="shared" si="37"/>
        <v>0</v>
      </c>
      <c r="AC158" t="str">
        <f t="shared" si="38"/>
        <v>0</v>
      </c>
      <c r="AD158" t="str">
        <f t="shared" si="39"/>
        <v>0</v>
      </c>
      <c r="AE158" t="s">
        <v>1243</v>
      </c>
      <c r="AF158" t="s">
        <v>1684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</row>
    <row r="159" spans="1:42" x14ac:dyDescent="0.2">
      <c r="A159" s="1" t="s">
        <v>173</v>
      </c>
      <c r="B159">
        <v>1</v>
      </c>
      <c r="C159">
        <v>617</v>
      </c>
      <c r="D159">
        <v>1</v>
      </c>
      <c r="E159" t="s">
        <v>1132</v>
      </c>
      <c r="F159">
        <v>159</v>
      </c>
      <c r="G159" t="str">
        <f t="shared" si="27"/>
        <v>swap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t="str">
        <f t="shared" si="28"/>
        <v>swap</v>
      </c>
      <c r="T159" t="str">
        <f t="shared" si="29"/>
        <v>0</v>
      </c>
      <c r="U159" t="str">
        <f t="shared" si="30"/>
        <v>0</v>
      </c>
      <c r="V159" t="str">
        <f t="shared" si="31"/>
        <v>0</v>
      </c>
      <c r="W159" t="str">
        <f t="shared" si="32"/>
        <v>0</v>
      </c>
      <c r="X159" t="str">
        <f t="shared" si="33"/>
        <v>0</v>
      </c>
      <c r="Y159" t="str">
        <f t="shared" si="34"/>
        <v>0</v>
      </c>
      <c r="Z159" t="str">
        <f t="shared" si="35"/>
        <v>0</v>
      </c>
      <c r="AA159" t="str">
        <f t="shared" si="36"/>
        <v>0</v>
      </c>
      <c r="AB159" t="str">
        <f t="shared" si="37"/>
        <v>0</v>
      </c>
      <c r="AC159" t="str">
        <f t="shared" si="38"/>
        <v>0</v>
      </c>
      <c r="AD159" t="str">
        <f t="shared" si="39"/>
        <v>0</v>
      </c>
      <c r="AE159" t="s">
        <v>1244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</row>
    <row r="160" spans="1:42" x14ac:dyDescent="0.2">
      <c r="A160" s="1" t="s">
        <v>174</v>
      </c>
      <c r="B160">
        <v>1</v>
      </c>
      <c r="C160">
        <v>625</v>
      </c>
      <c r="D160">
        <v>1</v>
      </c>
      <c r="E160" t="s">
        <v>1132</v>
      </c>
      <c r="F160">
        <v>160</v>
      </c>
      <c r="G160" t="str">
        <f t="shared" si="27"/>
        <v>swap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t="str">
        <f>IF(COUNTIF(AG160,"*repeated*"),"repeated",IF(COUNTIF(AG160,"*substituted*"),"replace",IF(OR(AND(COUNTIF(AG160,"*In the log*"),COUNTIF(AG160,"*occurs after*"), COUNTIF(AG160,"*and before*")),AND(COUNTIF(AG160,"*In the log*"),COUNTIF(AG160,"*occurs before*"), COUNTIF(AG160,"*while in the model*"))),"inserted",IF(COUNTIF(AG160,"*instead*"),"swap",IF(OR(COUNTIF(AG160,"*while in the log they are mutually*"),AND(COUNTIF(AG160,"*In the log*"),COUNTIF(AG160,"*optional*")),AND(COUNTIF(AG160,"*In the model*"),COUNTIF(AG160,"*occurs after*"), COUNTIF(AG160,"*and before*"))),"missing",IF(COUNTIF(AG160,"0"),"0","other"))))))</f>
        <v>swap</v>
      </c>
      <c r="T160" t="str">
        <f>IF(COUNTIF(AE160,"*repeated*"),"repeated",IF(COUNTIF(AE160,"*substituted*"),"replace",IF(OR(AND(COUNTIF(AE160,"*In the log*"),COUNTIF(AE160,"*occurs after*"), COUNTIF(AE160,"*and before*")),AND(COUNTIF(AE160,"*In the log*"),COUNTIF(AE160,"*occurs before*"), COUNTIF(AE160,"*while in the model*"))),"inserted",IF(COUNTIF(AE160,"*instead*"),"swap",IF(OR(COUNTIF(AE160,"*while in the log they are mutually*"),AND(COUNTIF(AE160,"*In the log*"),COUNTIF(AE160,"*optional*")),AND(COUNTIF(AE160,"*In the model*"),COUNTIF(AE160,"*occurs after*"), COUNTIF(AE160,"*and before*"))),"missing",IF(COUNTIF(AE160,"0"),"0","other"))))))</f>
        <v>inserted</v>
      </c>
      <c r="U160" t="str">
        <f>IF(COUNTIF(AF160,"*repeated*"),"repeated",IF(COUNTIF(AF160,"*substituted*"),"replace",IF(OR(AND(COUNTIF(AF160,"*In the log*"),COUNTIF(AF160,"*occurs after*"), COUNTIF(AF160,"*and before*")),AND(COUNTIF(AF160,"*In the log*"),COUNTIF(AF160,"*occurs before*"), COUNTIF(AF160,"*while in the model*"))),"inserted",IF(COUNTIF(AF160,"*instead*"),"swap",IF(OR(COUNTIF(AF160,"*while in the log they are mutually*"),AND(COUNTIF(AF160,"*In the log*"),COUNTIF(AF160,"*optional*")),AND(COUNTIF(AF160,"*In the model*"),COUNTIF(AF160,"*occurs after*"), COUNTIF(AF160,"*and before*"))),"missing",IF(COUNTIF(AF160,"0"),"0","other"))))))</f>
        <v>inserted</v>
      </c>
      <c r="V160" t="str">
        <f t="shared" si="31"/>
        <v>swap</v>
      </c>
      <c r="W160" t="str">
        <f t="shared" si="32"/>
        <v>missing</v>
      </c>
      <c r="X160" t="str">
        <f t="shared" si="33"/>
        <v>inserted</v>
      </c>
      <c r="Y160" t="str">
        <f t="shared" si="34"/>
        <v>missing</v>
      </c>
      <c r="Z160" t="str">
        <f t="shared" si="35"/>
        <v>0</v>
      </c>
      <c r="AA160" t="str">
        <f t="shared" si="36"/>
        <v>0</v>
      </c>
      <c r="AB160" t="str">
        <f t="shared" si="37"/>
        <v>0</v>
      </c>
      <c r="AC160" t="str">
        <f t="shared" si="38"/>
        <v>0</v>
      </c>
      <c r="AD160" t="str">
        <f t="shared" si="39"/>
        <v>0</v>
      </c>
      <c r="AE160" t="s">
        <v>1245</v>
      </c>
      <c r="AF160" t="s">
        <v>1685</v>
      </c>
      <c r="AG160" t="s">
        <v>1891</v>
      </c>
      <c r="AH160" t="s">
        <v>1661</v>
      </c>
      <c r="AI160" t="s">
        <v>1179</v>
      </c>
      <c r="AJ160" t="s">
        <v>1997</v>
      </c>
      <c r="AK160" t="s">
        <v>1152</v>
      </c>
      <c r="AL160">
        <v>0</v>
      </c>
      <c r="AM160">
        <v>0</v>
      </c>
      <c r="AN160">
        <v>0</v>
      </c>
      <c r="AO160">
        <v>0</v>
      </c>
      <c r="AP160">
        <v>0</v>
      </c>
    </row>
    <row r="161" spans="1:42" x14ac:dyDescent="0.2">
      <c r="A161" s="1" t="s">
        <v>175</v>
      </c>
      <c r="B161">
        <v>1</v>
      </c>
      <c r="C161">
        <v>632</v>
      </c>
      <c r="D161">
        <v>1</v>
      </c>
      <c r="E161" t="s">
        <v>1132</v>
      </c>
      <c r="F161">
        <v>161</v>
      </c>
      <c r="G161" t="str">
        <f t="shared" si="27"/>
        <v>swap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t="str">
        <f t="shared" si="28"/>
        <v>swap</v>
      </c>
      <c r="T161" t="str">
        <f t="shared" si="29"/>
        <v>swap</v>
      </c>
      <c r="U161" t="str">
        <f t="shared" si="30"/>
        <v>swap</v>
      </c>
      <c r="V161" t="str">
        <f t="shared" si="31"/>
        <v>missing</v>
      </c>
      <c r="W161" t="str">
        <f t="shared" si="32"/>
        <v>swap</v>
      </c>
      <c r="X161" t="str">
        <f t="shared" si="33"/>
        <v>missing</v>
      </c>
      <c r="Y161" t="str">
        <f t="shared" si="34"/>
        <v>0</v>
      </c>
      <c r="Z161" t="str">
        <f t="shared" si="35"/>
        <v>0</v>
      </c>
      <c r="AA161" t="str">
        <f t="shared" si="36"/>
        <v>0</v>
      </c>
      <c r="AB161" t="str">
        <f t="shared" si="37"/>
        <v>0</v>
      </c>
      <c r="AC161" t="str">
        <f t="shared" si="38"/>
        <v>0</v>
      </c>
      <c r="AD161" t="str">
        <f t="shared" si="39"/>
        <v>0</v>
      </c>
      <c r="AE161" t="s">
        <v>1246</v>
      </c>
      <c r="AF161" t="s">
        <v>1672</v>
      </c>
      <c r="AG161" t="s">
        <v>1888</v>
      </c>
      <c r="AH161" t="s">
        <v>1371</v>
      </c>
      <c r="AI161" t="s">
        <v>1668</v>
      </c>
      <c r="AJ161" t="s">
        <v>1179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</row>
    <row r="162" spans="1:42" x14ac:dyDescent="0.2">
      <c r="A162" s="1" t="s">
        <v>176</v>
      </c>
      <c r="B162">
        <v>1</v>
      </c>
      <c r="C162">
        <v>634</v>
      </c>
      <c r="D162">
        <v>1</v>
      </c>
      <c r="E162" t="s">
        <v>1132</v>
      </c>
      <c r="F162">
        <v>162</v>
      </c>
      <c r="G162" t="str">
        <f t="shared" si="27"/>
        <v>swap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t="str">
        <f t="shared" si="28"/>
        <v>missing</v>
      </c>
      <c r="T162" t="str">
        <f t="shared" si="29"/>
        <v>inserted</v>
      </c>
      <c r="U162" t="str">
        <f t="shared" si="30"/>
        <v>inserted</v>
      </c>
      <c r="V162" t="str">
        <f t="shared" si="31"/>
        <v>swap</v>
      </c>
      <c r="W162" t="str">
        <f t="shared" si="32"/>
        <v>swap</v>
      </c>
      <c r="X162" t="str">
        <f t="shared" si="33"/>
        <v>0</v>
      </c>
      <c r="Y162" t="str">
        <f t="shared" si="34"/>
        <v>0</v>
      </c>
      <c r="Z162" t="str">
        <f t="shared" si="35"/>
        <v>0</v>
      </c>
      <c r="AA162" t="str">
        <f t="shared" si="36"/>
        <v>0</v>
      </c>
      <c r="AB162" t="str">
        <f t="shared" si="37"/>
        <v>0</v>
      </c>
      <c r="AC162" t="str">
        <f t="shared" si="38"/>
        <v>0</v>
      </c>
      <c r="AD162" t="str">
        <f t="shared" si="39"/>
        <v>0</v>
      </c>
      <c r="AE162" t="s">
        <v>1241</v>
      </c>
      <c r="AF162" t="s">
        <v>1686</v>
      </c>
      <c r="AG162" t="s">
        <v>1892</v>
      </c>
      <c r="AH162" t="s">
        <v>1397</v>
      </c>
      <c r="AI162" t="s">
        <v>1689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</row>
    <row r="163" spans="1:42" x14ac:dyDescent="0.2">
      <c r="A163" s="1" t="s">
        <v>177</v>
      </c>
      <c r="B163">
        <v>1</v>
      </c>
      <c r="C163">
        <v>637</v>
      </c>
      <c r="D163">
        <v>1</v>
      </c>
      <c r="E163" t="s">
        <v>1135</v>
      </c>
      <c r="F163">
        <v>163</v>
      </c>
      <c r="G163" t="str">
        <f t="shared" si="27"/>
        <v>swap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t="str">
        <f t="shared" si="28"/>
        <v>missing</v>
      </c>
      <c r="T163" t="str">
        <f t="shared" si="29"/>
        <v>inserted</v>
      </c>
      <c r="U163" t="str">
        <f t="shared" si="30"/>
        <v>missing</v>
      </c>
      <c r="V163" t="str">
        <f t="shared" si="31"/>
        <v>0</v>
      </c>
      <c r="W163" t="str">
        <f t="shared" si="32"/>
        <v>0</v>
      </c>
      <c r="X163" t="str">
        <f t="shared" si="33"/>
        <v>0</v>
      </c>
      <c r="Y163" t="str">
        <f t="shared" si="34"/>
        <v>0</v>
      </c>
      <c r="Z163" t="str">
        <f t="shared" si="35"/>
        <v>0</v>
      </c>
      <c r="AA163" t="str">
        <f t="shared" si="36"/>
        <v>0</v>
      </c>
      <c r="AB163" t="str">
        <f t="shared" si="37"/>
        <v>0</v>
      </c>
      <c r="AC163" t="str">
        <f t="shared" si="38"/>
        <v>0</v>
      </c>
      <c r="AD163" t="str">
        <f t="shared" si="39"/>
        <v>0</v>
      </c>
      <c r="AE163" t="s">
        <v>1208</v>
      </c>
      <c r="AF163" t="s">
        <v>1687</v>
      </c>
      <c r="AG163" t="s">
        <v>1144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</row>
    <row r="164" spans="1:42" x14ac:dyDescent="0.2">
      <c r="A164" s="1" t="s">
        <v>178</v>
      </c>
      <c r="B164">
        <v>1</v>
      </c>
      <c r="C164">
        <v>642</v>
      </c>
      <c r="D164">
        <v>1</v>
      </c>
      <c r="E164" t="s">
        <v>1136</v>
      </c>
      <c r="F164">
        <v>164</v>
      </c>
      <c r="G164" t="str">
        <f t="shared" si="27"/>
        <v>missing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t="str">
        <f t="shared" si="28"/>
        <v>missing</v>
      </c>
      <c r="T164" t="str">
        <f t="shared" si="29"/>
        <v>missing</v>
      </c>
      <c r="U164" t="str">
        <f t="shared" si="30"/>
        <v>0</v>
      </c>
      <c r="V164" t="str">
        <f t="shared" si="31"/>
        <v>0</v>
      </c>
      <c r="W164" t="str">
        <f t="shared" si="32"/>
        <v>0</v>
      </c>
      <c r="X164" t="str">
        <f t="shared" si="33"/>
        <v>0</v>
      </c>
      <c r="Y164" t="str">
        <f t="shared" si="34"/>
        <v>0</v>
      </c>
      <c r="Z164" t="str">
        <f t="shared" si="35"/>
        <v>0</v>
      </c>
      <c r="AA164" t="str">
        <f t="shared" si="36"/>
        <v>0</v>
      </c>
      <c r="AB164" t="str">
        <f t="shared" si="37"/>
        <v>0</v>
      </c>
      <c r="AC164" t="str">
        <f t="shared" si="38"/>
        <v>0</v>
      </c>
      <c r="AD164" t="str">
        <f t="shared" si="39"/>
        <v>0</v>
      </c>
      <c r="AE164" t="s">
        <v>1170</v>
      </c>
      <c r="AF164" t="s">
        <v>1621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</row>
    <row r="165" spans="1:42" x14ac:dyDescent="0.2">
      <c r="A165" s="1" t="s">
        <v>179</v>
      </c>
      <c r="B165">
        <v>1</v>
      </c>
      <c r="C165">
        <v>643</v>
      </c>
      <c r="D165">
        <v>1</v>
      </c>
      <c r="E165" t="s">
        <v>1132</v>
      </c>
      <c r="F165">
        <v>165</v>
      </c>
      <c r="G165" t="str">
        <f t="shared" si="27"/>
        <v>swap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t="str">
        <f>IF(COUNTIF(AG165,"*repeated*"),"repeated",IF(COUNTIF(AG165,"*substituted*"),"replace",IF(OR(AND(COUNTIF(AG165,"*In the log*"),COUNTIF(AG165,"*occurs after*"), COUNTIF(AG165,"*and before*")),AND(COUNTIF(AG165,"*In the log*"),COUNTIF(AG165,"*occurs before*"), COUNTIF(AG165,"*while in the model*"))),"inserted",IF(COUNTIF(AG165,"*instead*"),"swap",IF(OR(COUNTIF(AG165,"*while in the log they are mutually*"),AND(COUNTIF(AG165,"*In the log*"),COUNTIF(AG165,"*optional*")),AND(COUNTIF(AG165,"*In the model*"),COUNTIF(AG165,"*occurs after*"), COUNTIF(AG165,"*and before*"))),"missing",IF(COUNTIF(AG165,"0"),"0","other"))))))</f>
        <v>swap</v>
      </c>
      <c r="T165" t="str">
        <f>IF(COUNTIF(AE165,"*repeated*"),"repeated",IF(COUNTIF(AE165,"*substituted*"),"replace",IF(OR(AND(COUNTIF(AE165,"*In the log*"),COUNTIF(AE165,"*occurs after*"), COUNTIF(AE165,"*and before*")),AND(COUNTIF(AE165,"*In the log*"),COUNTIF(AE165,"*occurs before*"), COUNTIF(AE165,"*while in the model*"))),"inserted",IF(COUNTIF(AE165,"*instead*"),"swap",IF(OR(COUNTIF(AE165,"*while in the log they are mutually*"),AND(COUNTIF(AE165,"*In the log*"),COUNTIF(AE165,"*optional*")),AND(COUNTIF(AE165,"*In the model*"),COUNTIF(AE165,"*occurs after*"), COUNTIF(AE165,"*and before*"))),"missing",IF(COUNTIF(AE165,"0"),"0","other"))))))</f>
        <v>inserted</v>
      </c>
      <c r="U165" t="str">
        <f>IF(COUNTIF(AF165,"*repeated*"),"repeated",IF(COUNTIF(AF165,"*substituted*"),"replace",IF(OR(AND(COUNTIF(AF165,"*In the log*"),COUNTIF(AF165,"*occurs after*"), COUNTIF(AF165,"*and before*")),AND(COUNTIF(AF165,"*In the log*"),COUNTIF(AF165,"*occurs before*"), COUNTIF(AF165,"*while in the model*"))),"inserted",IF(COUNTIF(AF165,"*instead*"),"swap",IF(OR(COUNTIF(AF165,"*while in the log they are mutually*"),AND(COUNTIF(AF165,"*In the log*"),COUNTIF(AF165,"*optional*")),AND(COUNTIF(AF165,"*In the model*"),COUNTIF(AF165,"*occurs after*"), COUNTIF(AF165,"*and before*"))),"missing",IF(COUNTIF(AF165,"0"),"0","other"))))))</f>
        <v>missing</v>
      </c>
      <c r="V165" t="str">
        <f t="shared" si="31"/>
        <v>missing</v>
      </c>
      <c r="W165" t="str">
        <f t="shared" si="32"/>
        <v>0</v>
      </c>
      <c r="X165" t="str">
        <f t="shared" si="33"/>
        <v>0</v>
      </c>
      <c r="Y165" t="str">
        <f t="shared" si="34"/>
        <v>0</v>
      </c>
      <c r="Z165" t="str">
        <f t="shared" si="35"/>
        <v>0</v>
      </c>
      <c r="AA165" t="str">
        <f t="shared" si="36"/>
        <v>0</v>
      </c>
      <c r="AB165" t="str">
        <f t="shared" si="37"/>
        <v>0</v>
      </c>
      <c r="AC165" t="str">
        <f t="shared" si="38"/>
        <v>0</v>
      </c>
      <c r="AD165" t="str">
        <f t="shared" si="39"/>
        <v>0</v>
      </c>
      <c r="AE165" t="s">
        <v>1247</v>
      </c>
      <c r="AF165" t="s">
        <v>1179</v>
      </c>
      <c r="AG165" t="s">
        <v>1893</v>
      </c>
      <c r="AH165" t="s">
        <v>1371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</row>
    <row r="166" spans="1:42" x14ac:dyDescent="0.2">
      <c r="A166" s="1" t="s">
        <v>180</v>
      </c>
      <c r="B166">
        <v>1</v>
      </c>
      <c r="C166">
        <v>644</v>
      </c>
      <c r="D166">
        <v>1</v>
      </c>
      <c r="E166" t="s">
        <v>1133</v>
      </c>
      <c r="F166">
        <v>166</v>
      </c>
      <c r="G166" t="str">
        <f t="shared" si="27"/>
        <v>repeated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t="str">
        <f t="shared" si="28"/>
        <v>repeated</v>
      </c>
      <c r="T166" t="str">
        <f t="shared" si="29"/>
        <v>repeated</v>
      </c>
      <c r="U166" t="str">
        <f t="shared" si="30"/>
        <v>repeated</v>
      </c>
      <c r="V166" t="str">
        <f t="shared" si="31"/>
        <v>0</v>
      </c>
      <c r="W166" t="str">
        <f t="shared" si="32"/>
        <v>0</v>
      </c>
      <c r="X166" t="str">
        <f t="shared" si="33"/>
        <v>0</v>
      </c>
      <c r="Y166" t="str">
        <f t="shared" si="34"/>
        <v>0</v>
      </c>
      <c r="Z166" t="str">
        <f t="shared" si="35"/>
        <v>0</v>
      </c>
      <c r="AA166" t="str">
        <f t="shared" si="36"/>
        <v>0</v>
      </c>
      <c r="AB166" t="str">
        <f t="shared" si="37"/>
        <v>0</v>
      </c>
      <c r="AC166" t="str">
        <f t="shared" si="38"/>
        <v>0</v>
      </c>
      <c r="AD166" t="str">
        <f t="shared" si="39"/>
        <v>0</v>
      </c>
      <c r="AE166" t="s">
        <v>1248</v>
      </c>
      <c r="AF166" t="s">
        <v>1185</v>
      </c>
      <c r="AG166" t="s">
        <v>1448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</row>
    <row r="167" spans="1:42" x14ac:dyDescent="0.2">
      <c r="A167" s="1" t="s">
        <v>181</v>
      </c>
      <c r="B167">
        <v>1</v>
      </c>
      <c r="C167">
        <v>645</v>
      </c>
      <c r="D167">
        <v>5</v>
      </c>
      <c r="E167" t="s">
        <v>1132</v>
      </c>
      <c r="F167">
        <v>167</v>
      </c>
      <c r="G167" t="str">
        <f t="shared" si="27"/>
        <v>swap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t="str">
        <f t="shared" si="28"/>
        <v>swap</v>
      </c>
      <c r="T167" t="str">
        <f t="shared" si="29"/>
        <v>0</v>
      </c>
      <c r="U167" t="str">
        <f t="shared" si="30"/>
        <v>0</v>
      </c>
      <c r="V167" t="str">
        <f t="shared" si="31"/>
        <v>0</v>
      </c>
      <c r="W167" t="str">
        <f t="shared" si="32"/>
        <v>0</v>
      </c>
      <c r="X167" t="str">
        <f t="shared" si="33"/>
        <v>0</v>
      </c>
      <c r="Y167" t="str">
        <f t="shared" si="34"/>
        <v>0</v>
      </c>
      <c r="Z167" t="str">
        <f t="shared" si="35"/>
        <v>0</v>
      </c>
      <c r="AA167" t="str">
        <f t="shared" si="36"/>
        <v>0</v>
      </c>
      <c r="AB167" t="str">
        <f t="shared" si="37"/>
        <v>0</v>
      </c>
      <c r="AC167" t="str">
        <f t="shared" si="38"/>
        <v>0</v>
      </c>
      <c r="AD167" t="str">
        <f t="shared" si="39"/>
        <v>0</v>
      </c>
      <c r="AE167" t="s">
        <v>1219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</row>
    <row r="168" spans="1:42" x14ac:dyDescent="0.2">
      <c r="A168" s="1" t="s">
        <v>182</v>
      </c>
      <c r="B168">
        <v>1</v>
      </c>
      <c r="C168">
        <v>646</v>
      </c>
      <c r="D168">
        <v>1</v>
      </c>
      <c r="E168" t="s">
        <v>1134</v>
      </c>
      <c r="F168">
        <v>168</v>
      </c>
      <c r="G168" t="str">
        <f t="shared" si="27"/>
        <v>inserted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t="str">
        <f t="shared" si="28"/>
        <v>inserted</v>
      </c>
      <c r="T168" t="str">
        <f t="shared" si="29"/>
        <v>0</v>
      </c>
      <c r="U168" t="str">
        <f t="shared" si="30"/>
        <v>0</v>
      </c>
      <c r="V168" t="str">
        <f t="shared" si="31"/>
        <v>0</v>
      </c>
      <c r="W168" t="str">
        <f t="shared" si="32"/>
        <v>0</v>
      </c>
      <c r="X168" t="str">
        <f t="shared" si="33"/>
        <v>0</v>
      </c>
      <c r="Y168" t="str">
        <f t="shared" si="34"/>
        <v>0</v>
      </c>
      <c r="Z168" t="str">
        <f t="shared" si="35"/>
        <v>0</v>
      </c>
      <c r="AA168" t="str">
        <f t="shared" si="36"/>
        <v>0</v>
      </c>
      <c r="AB168" t="str">
        <f t="shared" si="37"/>
        <v>0</v>
      </c>
      <c r="AC168" t="str">
        <f t="shared" si="38"/>
        <v>0</v>
      </c>
      <c r="AD168" t="str">
        <f t="shared" si="39"/>
        <v>0</v>
      </c>
      <c r="AE168" t="s">
        <v>1154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</row>
    <row r="169" spans="1:42" x14ac:dyDescent="0.2">
      <c r="A169" s="1" t="s">
        <v>183</v>
      </c>
      <c r="B169">
        <v>1</v>
      </c>
      <c r="C169">
        <v>659</v>
      </c>
      <c r="D169">
        <v>1</v>
      </c>
      <c r="E169" t="s">
        <v>1132</v>
      </c>
      <c r="F169">
        <v>169</v>
      </c>
      <c r="G169" t="str">
        <f t="shared" si="27"/>
        <v>swap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t="str">
        <f t="shared" si="28"/>
        <v>0</v>
      </c>
      <c r="T169" t="str">
        <f t="shared" si="29"/>
        <v>0</v>
      </c>
      <c r="U169" t="str">
        <f t="shared" si="30"/>
        <v>0</v>
      </c>
      <c r="V169" t="str">
        <f t="shared" si="31"/>
        <v>0</v>
      </c>
      <c r="W169" t="str">
        <f t="shared" si="32"/>
        <v>0</v>
      </c>
      <c r="X169" t="str">
        <f t="shared" si="33"/>
        <v>0</v>
      </c>
      <c r="Y169" t="str">
        <f t="shared" si="34"/>
        <v>0</v>
      </c>
      <c r="Z169" t="str">
        <f t="shared" si="35"/>
        <v>0</v>
      </c>
      <c r="AA169" t="str">
        <f t="shared" si="36"/>
        <v>0</v>
      </c>
      <c r="AB169" t="str">
        <f t="shared" si="37"/>
        <v>0</v>
      </c>
      <c r="AC169" t="str">
        <f t="shared" si="38"/>
        <v>0</v>
      </c>
      <c r="AD169" t="str">
        <f t="shared" si="39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  <row r="170" spans="1:42" x14ac:dyDescent="0.2">
      <c r="A170" s="1" t="s">
        <v>184</v>
      </c>
      <c r="B170">
        <v>1</v>
      </c>
      <c r="C170">
        <v>664</v>
      </c>
      <c r="D170">
        <v>1</v>
      </c>
      <c r="E170" t="s">
        <v>1133</v>
      </c>
      <c r="F170">
        <v>170</v>
      </c>
      <c r="G170" t="str">
        <f t="shared" si="27"/>
        <v>repeated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t="str">
        <f t="shared" si="28"/>
        <v>repeated</v>
      </c>
      <c r="T170" t="str">
        <f t="shared" si="29"/>
        <v>repeated</v>
      </c>
      <c r="U170" t="str">
        <f t="shared" si="30"/>
        <v>0</v>
      </c>
      <c r="V170" t="str">
        <f t="shared" si="31"/>
        <v>0</v>
      </c>
      <c r="W170" t="str">
        <f t="shared" si="32"/>
        <v>0</v>
      </c>
      <c r="X170" t="str">
        <f t="shared" si="33"/>
        <v>0</v>
      </c>
      <c r="Y170" t="str">
        <f t="shared" si="34"/>
        <v>0</v>
      </c>
      <c r="Z170" t="str">
        <f t="shared" si="35"/>
        <v>0</v>
      </c>
      <c r="AA170" t="str">
        <f t="shared" si="36"/>
        <v>0</v>
      </c>
      <c r="AB170" t="str">
        <f t="shared" si="37"/>
        <v>0</v>
      </c>
      <c r="AC170" t="str">
        <f t="shared" si="38"/>
        <v>0</v>
      </c>
      <c r="AD170" t="str">
        <f t="shared" si="39"/>
        <v>0</v>
      </c>
      <c r="AE170" t="s">
        <v>1185</v>
      </c>
      <c r="AF170" t="s">
        <v>1448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</row>
    <row r="171" spans="1:42" x14ac:dyDescent="0.2">
      <c r="A171" s="1" t="s">
        <v>185</v>
      </c>
      <c r="B171">
        <v>1</v>
      </c>
      <c r="C171">
        <v>667</v>
      </c>
      <c r="D171">
        <v>1</v>
      </c>
      <c r="E171" t="s">
        <v>1134</v>
      </c>
      <c r="F171">
        <v>171</v>
      </c>
      <c r="G171" t="str">
        <f t="shared" si="27"/>
        <v>inserted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t="str">
        <f t="shared" si="28"/>
        <v>inserted</v>
      </c>
      <c r="T171" t="str">
        <f t="shared" si="29"/>
        <v>0</v>
      </c>
      <c r="U171" t="str">
        <f t="shared" si="30"/>
        <v>0</v>
      </c>
      <c r="V171" t="str">
        <f t="shared" si="31"/>
        <v>0</v>
      </c>
      <c r="W171" t="str">
        <f t="shared" si="32"/>
        <v>0</v>
      </c>
      <c r="X171" t="str">
        <f t="shared" si="33"/>
        <v>0</v>
      </c>
      <c r="Y171" t="str">
        <f t="shared" si="34"/>
        <v>0</v>
      </c>
      <c r="Z171" t="str">
        <f t="shared" si="35"/>
        <v>0</v>
      </c>
      <c r="AA171" t="str">
        <f t="shared" si="36"/>
        <v>0</v>
      </c>
      <c r="AB171" t="str">
        <f t="shared" si="37"/>
        <v>0</v>
      </c>
      <c r="AC171" t="str">
        <f t="shared" si="38"/>
        <v>0</v>
      </c>
      <c r="AD171" t="str">
        <f t="shared" si="39"/>
        <v>0</v>
      </c>
      <c r="AE171" t="s">
        <v>1249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</row>
    <row r="172" spans="1:42" x14ac:dyDescent="0.2">
      <c r="A172" s="1" t="s">
        <v>186</v>
      </c>
      <c r="B172">
        <v>1</v>
      </c>
      <c r="C172">
        <v>676</v>
      </c>
      <c r="D172">
        <v>2</v>
      </c>
      <c r="E172" t="s">
        <v>1132</v>
      </c>
      <c r="F172">
        <v>172</v>
      </c>
      <c r="G172" t="str">
        <f t="shared" si="27"/>
        <v>swap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t="str">
        <f t="shared" si="28"/>
        <v>0</v>
      </c>
      <c r="T172" t="str">
        <f t="shared" si="29"/>
        <v>0</v>
      </c>
      <c r="U172" t="str">
        <f t="shared" si="30"/>
        <v>0</v>
      </c>
      <c r="V172" t="str">
        <f t="shared" si="31"/>
        <v>0</v>
      </c>
      <c r="W172" t="str">
        <f t="shared" si="32"/>
        <v>0</v>
      </c>
      <c r="X172" t="str">
        <f t="shared" si="33"/>
        <v>0</v>
      </c>
      <c r="Y172" t="str">
        <f t="shared" si="34"/>
        <v>0</v>
      </c>
      <c r="Z172" t="str">
        <f t="shared" si="35"/>
        <v>0</v>
      </c>
      <c r="AA172" t="str">
        <f t="shared" si="36"/>
        <v>0</v>
      </c>
      <c r="AB172" t="str">
        <f t="shared" si="37"/>
        <v>0</v>
      </c>
      <c r="AC172" t="str">
        <f t="shared" si="38"/>
        <v>0</v>
      </c>
      <c r="AD172" t="str">
        <f t="shared" si="39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</row>
    <row r="173" spans="1:42" x14ac:dyDescent="0.2">
      <c r="A173" s="1" t="s">
        <v>187</v>
      </c>
      <c r="B173">
        <v>1</v>
      </c>
      <c r="C173">
        <v>677</v>
      </c>
      <c r="D173">
        <v>1</v>
      </c>
      <c r="E173" t="s">
        <v>1134</v>
      </c>
      <c r="F173">
        <v>173</v>
      </c>
      <c r="G173" t="str">
        <f t="shared" si="27"/>
        <v>inserted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t="str">
        <f t="shared" si="28"/>
        <v>inserted</v>
      </c>
      <c r="T173" t="str">
        <f t="shared" si="29"/>
        <v>inserted</v>
      </c>
      <c r="U173" t="str">
        <f t="shared" si="30"/>
        <v>0</v>
      </c>
      <c r="V173" t="str">
        <f t="shared" si="31"/>
        <v>0</v>
      </c>
      <c r="W173" t="str">
        <f t="shared" si="32"/>
        <v>0</v>
      </c>
      <c r="X173" t="str">
        <f t="shared" si="33"/>
        <v>0</v>
      </c>
      <c r="Y173" t="str">
        <f t="shared" si="34"/>
        <v>0</v>
      </c>
      <c r="Z173" t="str">
        <f t="shared" si="35"/>
        <v>0</v>
      </c>
      <c r="AA173" t="str">
        <f t="shared" si="36"/>
        <v>0</v>
      </c>
      <c r="AB173" t="str">
        <f t="shared" si="37"/>
        <v>0</v>
      </c>
      <c r="AC173" t="str">
        <f t="shared" si="38"/>
        <v>0</v>
      </c>
      <c r="AD173" t="str">
        <f t="shared" si="39"/>
        <v>0</v>
      </c>
      <c r="AE173" t="s">
        <v>1250</v>
      </c>
      <c r="AF173" t="s">
        <v>1688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</row>
    <row r="174" spans="1:42" x14ac:dyDescent="0.2">
      <c r="A174" s="1" t="s">
        <v>188</v>
      </c>
      <c r="B174">
        <v>1</v>
      </c>
      <c r="C174">
        <v>684</v>
      </c>
      <c r="D174">
        <v>1</v>
      </c>
      <c r="E174" t="s">
        <v>1132</v>
      </c>
      <c r="F174">
        <v>174</v>
      </c>
      <c r="G174" t="str">
        <f t="shared" si="27"/>
        <v>swap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t="str">
        <f t="shared" si="28"/>
        <v>swap</v>
      </c>
      <c r="T174" t="str">
        <f t="shared" si="29"/>
        <v>swap</v>
      </c>
      <c r="U174" t="str">
        <f t="shared" si="30"/>
        <v>0</v>
      </c>
      <c r="V174" t="str">
        <f t="shared" si="31"/>
        <v>0</v>
      </c>
      <c r="W174" t="str">
        <f t="shared" si="32"/>
        <v>0</v>
      </c>
      <c r="X174" t="str">
        <f t="shared" si="33"/>
        <v>0</v>
      </c>
      <c r="Y174" t="str">
        <f t="shared" si="34"/>
        <v>0</v>
      </c>
      <c r="Z174" t="str">
        <f t="shared" si="35"/>
        <v>0</v>
      </c>
      <c r="AA174" t="str">
        <f t="shared" si="36"/>
        <v>0</v>
      </c>
      <c r="AB174" t="str">
        <f t="shared" si="37"/>
        <v>0</v>
      </c>
      <c r="AC174" t="str">
        <f t="shared" si="38"/>
        <v>0</v>
      </c>
      <c r="AD174" t="str">
        <f t="shared" si="39"/>
        <v>0</v>
      </c>
      <c r="AE174" t="s">
        <v>1240</v>
      </c>
      <c r="AF174" t="s">
        <v>1689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</row>
    <row r="175" spans="1:42" x14ac:dyDescent="0.2">
      <c r="A175" s="1" t="s">
        <v>189</v>
      </c>
      <c r="B175">
        <v>1</v>
      </c>
      <c r="C175">
        <v>692</v>
      </c>
      <c r="D175">
        <v>1</v>
      </c>
      <c r="E175" t="s">
        <v>1135</v>
      </c>
      <c r="F175">
        <v>175</v>
      </c>
      <c r="G175" t="str">
        <f t="shared" si="27"/>
        <v>swap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t="str">
        <f t="shared" si="28"/>
        <v>swap</v>
      </c>
      <c r="T175" t="str">
        <f t="shared" si="29"/>
        <v>swap</v>
      </c>
      <c r="U175" t="str">
        <f t="shared" si="30"/>
        <v>missing</v>
      </c>
      <c r="V175" t="str">
        <f t="shared" si="31"/>
        <v>inserted</v>
      </c>
      <c r="W175" t="str">
        <f t="shared" si="32"/>
        <v>missing</v>
      </c>
      <c r="X175" t="str">
        <f t="shared" si="33"/>
        <v>missing</v>
      </c>
      <c r="Y175" t="str">
        <f t="shared" si="34"/>
        <v>0</v>
      </c>
      <c r="Z175" t="str">
        <f t="shared" si="35"/>
        <v>0</v>
      </c>
      <c r="AA175" t="str">
        <f t="shared" si="36"/>
        <v>0</v>
      </c>
      <c r="AB175" t="str">
        <f t="shared" si="37"/>
        <v>0</v>
      </c>
      <c r="AC175" t="str">
        <f t="shared" si="38"/>
        <v>0</v>
      </c>
      <c r="AD175" t="str">
        <f t="shared" si="39"/>
        <v>0</v>
      </c>
      <c r="AE175" t="s">
        <v>1251</v>
      </c>
      <c r="AF175" t="s">
        <v>1690</v>
      </c>
      <c r="AG175" t="s">
        <v>1179</v>
      </c>
      <c r="AH175" t="s">
        <v>1939</v>
      </c>
      <c r="AI175" t="s">
        <v>1371</v>
      </c>
      <c r="AJ175" t="s">
        <v>1190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</row>
    <row r="176" spans="1:42" x14ac:dyDescent="0.2">
      <c r="A176" s="1" t="s">
        <v>190</v>
      </c>
      <c r="B176">
        <v>1</v>
      </c>
      <c r="C176">
        <v>702</v>
      </c>
      <c r="D176">
        <v>1</v>
      </c>
      <c r="E176" t="s">
        <v>1135</v>
      </c>
      <c r="F176">
        <v>176</v>
      </c>
      <c r="G176" t="str">
        <f t="shared" si="27"/>
        <v>swap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t="str">
        <f t="shared" si="28"/>
        <v>0</v>
      </c>
      <c r="T176" t="str">
        <f t="shared" si="29"/>
        <v>0</v>
      </c>
      <c r="U176" t="str">
        <f t="shared" si="30"/>
        <v>0</v>
      </c>
      <c r="V176" t="str">
        <f t="shared" si="31"/>
        <v>0</v>
      </c>
      <c r="W176" t="str">
        <f t="shared" si="32"/>
        <v>0</v>
      </c>
      <c r="X176" t="str">
        <f t="shared" si="33"/>
        <v>0</v>
      </c>
      <c r="Y176" t="str">
        <f t="shared" si="34"/>
        <v>0</v>
      </c>
      <c r="Z176" t="str">
        <f t="shared" si="35"/>
        <v>0</v>
      </c>
      <c r="AA176" t="str">
        <f t="shared" si="36"/>
        <v>0</v>
      </c>
      <c r="AB176" t="str">
        <f t="shared" si="37"/>
        <v>0</v>
      </c>
      <c r="AC176" t="str">
        <f t="shared" si="38"/>
        <v>0</v>
      </c>
      <c r="AD176" t="str">
        <f t="shared" si="39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</row>
    <row r="177" spans="1:42" x14ac:dyDescent="0.2">
      <c r="A177" s="1" t="s">
        <v>191</v>
      </c>
      <c r="B177">
        <v>1</v>
      </c>
      <c r="C177">
        <v>707</v>
      </c>
      <c r="D177">
        <v>1</v>
      </c>
      <c r="E177" t="s">
        <v>1135</v>
      </c>
      <c r="F177">
        <v>177</v>
      </c>
      <c r="G177" t="str">
        <f t="shared" si="27"/>
        <v>swap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t="str">
        <f t="shared" si="28"/>
        <v>0</v>
      </c>
      <c r="T177" t="str">
        <f t="shared" si="29"/>
        <v>0</v>
      </c>
      <c r="U177" t="str">
        <f t="shared" si="30"/>
        <v>0</v>
      </c>
      <c r="V177" t="str">
        <f t="shared" si="31"/>
        <v>0</v>
      </c>
      <c r="W177" t="str">
        <f t="shared" si="32"/>
        <v>0</v>
      </c>
      <c r="X177" t="str">
        <f t="shared" si="33"/>
        <v>0</v>
      </c>
      <c r="Y177" t="str">
        <f t="shared" si="34"/>
        <v>0</v>
      </c>
      <c r="Z177" t="str">
        <f t="shared" si="35"/>
        <v>0</v>
      </c>
      <c r="AA177" t="str">
        <f t="shared" si="36"/>
        <v>0</v>
      </c>
      <c r="AB177" t="str">
        <f t="shared" si="37"/>
        <v>0</v>
      </c>
      <c r="AC177" t="str">
        <f t="shared" si="38"/>
        <v>0</v>
      </c>
      <c r="AD177" t="str">
        <f t="shared" si="39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</row>
    <row r="178" spans="1:42" x14ac:dyDescent="0.2">
      <c r="A178" s="1" t="s">
        <v>192</v>
      </c>
      <c r="B178">
        <v>1</v>
      </c>
      <c r="C178">
        <v>708</v>
      </c>
      <c r="D178">
        <v>2</v>
      </c>
      <c r="E178" t="s">
        <v>1132</v>
      </c>
      <c r="F178">
        <v>178</v>
      </c>
      <c r="G178" t="str">
        <f t="shared" si="27"/>
        <v>swap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t="str">
        <f t="shared" si="28"/>
        <v>swap</v>
      </c>
      <c r="T178" t="str">
        <f t="shared" si="29"/>
        <v>0</v>
      </c>
      <c r="U178" t="str">
        <f t="shared" si="30"/>
        <v>0</v>
      </c>
      <c r="V178" t="str">
        <f t="shared" si="31"/>
        <v>0</v>
      </c>
      <c r="W178" t="str">
        <f t="shared" si="32"/>
        <v>0</v>
      </c>
      <c r="X178" t="str">
        <f t="shared" si="33"/>
        <v>0</v>
      </c>
      <c r="Y178" t="str">
        <f t="shared" si="34"/>
        <v>0</v>
      </c>
      <c r="Z178" t="str">
        <f t="shared" si="35"/>
        <v>0</v>
      </c>
      <c r="AA178" t="str">
        <f t="shared" si="36"/>
        <v>0</v>
      </c>
      <c r="AB178" t="str">
        <f t="shared" si="37"/>
        <v>0</v>
      </c>
      <c r="AC178" t="str">
        <f t="shared" si="38"/>
        <v>0</v>
      </c>
      <c r="AD178" t="str">
        <f t="shared" si="39"/>
        <v>0</v>
      </c>
      <c r="AE178" t="s">
        <v>1252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</row>
    <row r="179" spans="1:42" x14ac:dyDescent="0.2">
      <c r="A179" s="1" t="s">
        <v>193</v>
      </c>
      <c r="B179">
        <v>1</v>
      </c>
      <c r="C179">
        <v>709</v>
      </c>
      <c r="D179">
        <v>1</v>
      </c>
      <c r="E179" t="s">
        <v>1134</v>
      </c>
      <c r="F179">
        <v>179</v>
      </c>
      <c r="G179" t="str">
        <f t="shared" si="27"/>
        <v>inserted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t="str">
        <f t="shared" si="28"/>
        <v>inserted</v>
      </c>
      <c r="T179" t="str">
        <f t="shared" si="29"/>
        <v>0</v>
      </c>
      <c r="U179" t="str">
        <f t="shared" si="30"/>
        <v>0</v>
      </c>
      <c r="V179" t="str">
        <f t="shared" si="31"/>
        <v>0</v>
      </c>
      <c r="W179" t="str">
        <f t="shared" si="32"/>
        <v>0</v>
      </c>
      <c r="X179" t="str">
        <f t="shared" si="33"/>
        <v>0</v>
      </c>
      <c r="Y179" t="str">
        <f t="shared" si="34"/>
        <v>0</v>
      </c>
      <c r="Z179" t="str">
        <f t="shared" si="35"/>
        <v>0</v>
      </c>
      <c r="AA179" t="str">
        <f t="shared" si="36"/>
        <v>0</v>
      </c>
      <c r="AB179" t="str">
        <f t="shared" si="37"/>
        <v>0</v>
      </c>
      <c r="AC179" t="str">
        <f t="shared" si="38"/>
        <v>0</v>
      </c>
      <c r="AD179" t="str">
        <f t="shared" si="39"/>
        <v>0</v>
      </c>
      <c r="AE179" t="s">
        <v>1253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</row>
    <row r="180" spans="1:42" x14ac:dyDescent="0.2">
      <c r="A180" s="1" t="s">
        <v>194</v>
      </c>
      <c r="B180">
        <v>1</v>
      </c>
      <c r="C180">
        <v>710</v>
      </c>
      <c r="D180">
        <v>2</v>
      </c>
      <c r="E180" t="s">
        <v>1135</v>
      </c>
      <c r="F180">
        <v>180</v>
      </c>
      <c r="G180" t="str">
        <f t="shared" si="27"/>
        <v>swap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t="str">
        <f t="shared" si="28"/>
        <v>0</v>
      </c>
      <c r="T180" t="str">
        <f t="shared" si="29"/>
        <v>0</v>
      </c>
      <c r="U180" t="str">
        <f t="shared" si="30"/>
        <v>0</v>
      </c>
      <c r="V180" t="str">
        <f t="shared" si="31"/>
        <v>0</v>
      </c>
      <c r="W180" t="str">
        <f t="shared" si="32"/>
        <v>0</v>
      </c>
      <c r="X180" t="str">
        <f t="shared" si="33"/>
        <v>0</v>
      </c>
      <c r="Y180" t="str">
        <f t="shared" si="34"/>
        <v>0</v>
      </c>
      <c r="Z180" t="str">
        <f t="shared" si="35"/>
        <v>0</v>
      </c>
      <c r="AA180" t="str">
        <f t="shared" si="36"/>
        <v>0</v>
      </c>
      <c r="AB180" t="str">
        <f t="shared" si="37"/>
        <v>0</v>
      </c>
      <c r="AC180" t="str">
        <f t="shared" si="38"/>
        <v>0</v>
      </c>
      <c r="AD180" t="str">
        <f t="shared" si="39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</row>
    <row r="181" spans="1:42" x14ac:dyDescent="0.2">
      <c r="A181" s="1" t="s">
        <v>195</v>
      </c>
      <c r="B181">
        <v>1</v>
      </c>
      <c r="C181">
        <v>712</v>
      </c>
      <c r="D181">
        <v>1</v>
      </c>
      <c r="E181" t="s">
        <v>1132</v>
      </c>
      <c r="F181">
        <v>181</v>
      </c>
      <c r="G181" t="str">
        <f t="shared" si="27"/>
        <v>swap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t="str">
        <f>IF(COUNTIF(AH181,"*repeated*"),"repeated",IF(COUNTIF(AH181,"*substituted*"),"replace",IF(OR(AND(COUNTIF(AH181,"*In the log*"),COUNTIF(AH181,"*occurs after*"), COUNTIF(AH181,"*and before*")),AND(COUNTIF(AH181,"*In the log*"),COUNTIF(AH181,"*occurs before*"), COUNTIF(AH181,"*while in the model*"))),"inserted",IF(COUNTIF(AH181,"*instead*"),"swap",IF(OR(COUNTIF(AH181,"*while in the log they are mutually*"),AND(COUNTIF(AH181,"*In the log*"),COUNTIF(AH181,"*optional*")),AND(COUNTIF(AH181,"*In the model*"),COUNTIF(AH181,"*occurs after*"), COUNTIF(AH181,"*and before*"))),"missing",IF(COUNTIF(AH181,"0"),"0","other"))))))</f>
        <v>swap</v>
      </c>
      <c r="T181" t="str">
        <f>IF(COUNTIF(AE181,"*repeated*"),"repeated",IF(COUNTIF(AE181,"*substituted*"),"replace",IF(OR(AND(COUNTIF(AE181,"*In the log*"),COUNTIF(AE181,"*occurs after*"), COUNTIF(AE181,"*and before*")),AND(COUNTIF(AE181,"*In the log*"),COUNTIF(AE181,"*occurs before*"), COUNTIF(AE181,"*while in the model*"))),"inserted",IF(COUNTIF(AE181,"*instead*"),"swap",IF(OR(COUNTIF(AE181,"*while in the log they are mutually*"),AND(COUNTIF(AE181,"*In the log*"),COUNTIF(AE181,"*optional*")),AND(COUNTIF(AE181,"*In the model*"),COUNTIF(AE181,"*occurs after*"), COUNTIF(AE181,"*and before*"))),"missing",IF(COUNTIF(AE181,"0"),"0","other"))))))</f>
        <v>missing</v>
      </c>
      <c r="U181" t="str">
        <f>IF(COUNTIF(AF181,"*repeated*"),"repeated",IF(COUNTIF(AF181,"*substituted*"),"replace",IF(OR(AND(COUNTIF(AF181,"*In the log*"),COUNTIF(AF181,"*occurs after*"), COUNTIF(AF181,"*and before*")),AND(COUNTIF(AF181,"*In the log*"),COUNTIF(AF181,"*occurs before*"), COUNTIF(AF181,"*while in the model*"))),"inserted",IF(COUNTIF(AF181,"*instead*"),"swap",IF(OR(COUNTIF(AF181,"*while in the log they are mutually*"),AND(COUNTIF(AF181,"*In the log*"),COUNTIF(AF181,"*optional*")),AND(COUNTIF(AF181,"*In the model*"),COUNTIF(AF181,"*occurs after*"), COUNTIF(AF181,"*and before*"))),"missing",IF(COUNTIF(AF181,"0"),"0","other"))))))</f>
        <v>inserted</v>
      </c>
      <c r="V181" t="str">
        <f>IF(COUNTIF(AG181,"*repeated*"),"repeated",IF(COUNTIF(AG181,"*substituted*"),"replace",IF(OR(AND(COUNTIF(AG181,"*In the log*"),COUNTIF(AG181,"*occurs after*"), COUNTIF(AG181,"*and before*")),AND(COUNTIF(AG181,"*In the log*"),COUNTIF(AG181,"*occurs before*"), COUNTIF(AG181,"*while in the model*"))),"inserted",IF(COUNTIF(AG181,"*instead*"),"swap",IF(OR(COUNTIF(AG181,"*while in the log they are mutually*"),AND(COUNTIF(AG181,"*In the log*"),COUNTIF(AG181,"*optional*")),AND(COUNTIF(AG181,"*In the model*"),COUNTIF(AG181,"*occurs after*"), COUNTIF(AG181,"*and before*"))),"missing",IF(COUNTIF(AG181,"0"),"0","other"))))))</f>
        <v>inserted</v>
      </c>
      <c r="W181" t="str">
        <f t="shared" si="32"/>
        <v>swap</v>
      </c>
      <c r="X181" t="str">
        <f t="shared" si="33"/>
        <v>missing</v>
      </c>
      <c r="Y181" t="str">
        <f t="shared" si="34"/>
        <v>inserted</v>
      </c>
      <c r="Z181" t="str">
        <f t="shared" si="35"/>
        <v>0</v>
      </c>
      <c r="AA181" t="str">
        <f t="shared" si="36"/>
        <v>0</v>
      </c>
      <c r="AB181" t="str">
        <f t="shared" si="37"/>
        <v>0</v>
      </c>
      <c r="AC181" t="str">
        <f t="shared" si="38"/>
        <v>0</v>
      </c>
      <c r="AD181" t="str">
        <f t="shared" si="39"/>
        <v>0</v>
      </c>
      <c r="AE181" t="s">
        <v>1254</v>
      </c>
      <c r="AF181" t="s">
        <v>1691</v>
      </c>
      <c r="AG181" t="s">
        <v>1894</v>
      </c>
      <c r="AH181" t="s">
        <v>1940</v>
      </c>
      <c r="AI181" t="s">
        <v>1973</v>
      </c>
      <c r="AJ181" t="s">
        <v>1208</v>
      </c>
      <c r="AK181" t="s">
        <v>2013</v>
      </c>
      <c r="AL181">
        <v>0</v>
      </c>
      <c r="AM181">
        <v>0</v>
      </c>
      <c r="AN181">
        <v>0</v>
      </c>
      <c r="AO181">
        <v>0</v>
      </c>
      <c r="AP181">
        <v>0</v>
      </c>
    </row>
    <row r="182" spans="1:42" x14ac:dyDescent="0.2">
      <c r="A182" s="1" t="s">
        <v>196</v>
      </c>
      <c r="B182">
        <v>1</v>
      </c>
      <c r="C182">
        <v>714</v>
      </c>
      <c r="D182">
        <v>1</v>
      </c>
      <c r="E182" t="s">
        <v>1136</v>
      </c>
      <c r="F182">
        <v>182</v>
      </c>
      <c r="G182" t="str">
        <f t="shared" si="27"/>
        <v>missing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t="str">
        <f t="shared" si="28"/>
        <v>missing</v>
      </c>
      <c r="T182" t="str">
        <f t="shared" si="29"/>
        <v>missing</v>
      </c>
      <c r="U182" t="str">
        <f t="shared" si="30"/>
        <v>0</v>
      </c>
      <c r="V182" t="str">
        <f t="shared" si="31"/>
        <v>0</v>
      </c>
      <c r="W182" t="str">
        <f t="shared" si="32"/>
        <v>0</v>
      </c>
      <c r="X182" t="str">
        <f t="shared" si="33"/>
        <v>0</v>
      </c>
      <c r="Y182" t="str">
        <f t="shared" si="34"/>
        <v>0</v>
      </c>
      <c r="Z182" t="str">
        <f t="shared" si="35"/>
        <v>0</v>
      </c>
      <c r="AA182" t="str">
        <f t="shared" si="36"/>
        <v>0</v>
      </c>
      <c r="AB182" t="str">
        <f t="shared" si="37"/>
        <v>0</v>
      </c>
      <c r="AC182" t="str">
        <f t="shared" si="38"/>
        <v>0</v>
      </c>
      <c r="AD182" t="str">
        <f t="shared" si="39"/>
        <v>0</v>
      </c>
      <c r="AE182" t="s">
        <v>1255</v>
      </c>
      <c r="AF182" t="s">
        <v>1258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</row>
    <row r="183" spans="1:42" x14ac:dyDescent="0.2">
      <c r="A183" s="1" t="s">
        <v>197</v>
      </c>
      <c r="B183">
        <v>1</v>
      </c>
      <c r="C183">
        <v>723</v>
      </c>
      <c r="D183">
        <v>1</v>
      </c>
      <c r="E183" t="s">
        <v>1136</v>
      </c>
      <c r="F183">
        <v>183</v>
      </c>
      <c r="G183" t="str">
        <f t="shared" si="27"/>
        <v>missing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t="str">
        <f t="shared" si="28"/>
        <v>missing</v>
      </c>
      <c r="T183" t="str">
        <f t="shared" si="29"/>
        <v>0</v>
      </c>
      <c r="U183" t="str">
        <f t="shared" si="30"/>
        <v>0</v>
      </c>
      <c r="V183" t="str">
        <f t="shared" si="31"/>
        <v>0</v>
      </c>
      <c r="W183" t="str">
        <f t="shared" si="32"/>
        <v>0</v>
      </c>
      <c r="X183" t="str">
        <f t="shared" si="33"/>
        <v>0</v>
      </c>
      <c r="Y183" t="str">
        <f t="shared" si="34"/>
        <v>0</v>
      </c>
      <c r="Z183" t="str">
        <f t="shared" si="35"/>
        <v>0</v>
      </c>
      <c r="AA183" t="str">
        <f t="shared" si="36"/>
        <v>0</v>
      </c>
      <c r="AB183" t="str">
        <f t="shared" si="37"/>
        <v>0</v>
      </c>
      <c r="AC183" t="str">
        <f t="shared" si="38"/>
        <v>0</v>
      </c>
      <c r="AD183" t="str">
        <f t="shared" si="39"/>
        <v>0</v>
      </c>
      <c r="AE183" t="s">
        <v>1162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</row>
    <row r="184" spans="1:42" x14ac:dyDescent="0.2">
      <c r="A184" s="1" t="s">
        <v>198</v>
      </c>
      <c r="B184">
        <v>1</v>
      </c>
      <c r="C184">
        <v>726</v>
      </c>
      <c r="D184">
        <v>1</v>
      </c>
      <c r="E184" t="s">
        <v>1136</v>
      </c>
      <c r="F184">
        <v>184</v>
      </c>
      <c r="G184" t="str">
        <f t="shared" si="27"/>
        <v>missing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t="str">
        <f t="shared" si="28"/>
        <v>missing</v>
      </c>
      <c r="T184" t="str">
        <f t="shared" si="29"/>
        <v>missing</v>
      </c>
      <c r="U184" t="str">
        <f t="shared" si="30"/>
        <v>missing</v>
      </c>
      <c r="V184" t="str">
        <f t="shared" si="31"/>
        <v>missing</v>
      </c>
      <c r="W184" t="str">
        <f t="shared" si="32"/>
        <v>0</v>
      </c>
      <c r="X184" t="str">
        <f t="shared" si="33"/>
        <v>0</v>
      </c>
      <c r="Y184" t="str">
        <f t="shared" si="34"/>
        <v>0</v>
      </c>
      <c r="Z184" t="str">
        <f t="shared" si="35"/>
        <v>0</v>
      </c>
      <c r="AA184" t="str">
        <f t="shared" si="36"/>
        <v>0</v>
      </c>
      <c r="AB184" t="str">
        <f t="shared" si="37"/>
        <v>0</v>
      </c>
      <c r="AC184" t="str">
        <f t="shared" si="38"/>
        <v>0</v>
      </c>
      <c r="AD184" t="str">
        <f t="shared" si="39"/>
        <v>0</v>
      </c>
      <c r="AE184" t="s">
        <v>1201</v>
      </c>
      <c r="AF184" t="s">
        <v>1144</v>
      </c>
      <c r="AG184" t="s">
        <v>1254</v>
      </c>
      <c r="AH184" t="s">
        <v>1208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</row>
    <row r="185" spans="1:42" x14ac:dyDescent="0.2">
      <c r="A185" s="1" t="s">
        <v>199</v>
      </c>
      <c r="B185">
        <v>1</v>
      </c>
      <c r="C185">
        <v>739</v>
      </c>
      <c r="D185">
        <v>1</v>
      </c>
      <c r="E185" t="s">
        <v>1134</v>
      </c>
      <c r="F185">
        <v>185</v>
      </c>
      <c r="G185" t="str">
        <f t="shared" si="27"/>
        <v>inserted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t="str">
        <f t="shared" si="28"/>
        <v>inserted</v>
      </c>
      <c r="T185" t="str">
        <f t="shared" si="29"/>
        <v>0</v>
      </c>
      <c r="U185" t="str">
        <f t="shared" si="30"/>
        <v>0</v>
      </c>
      <c r="V185" t="str">
        <f t="shared" si="31"/>
        <v>0</v>
      </c>
      <c r="W185" t="str">
        <f t="shared" si="32"/>
        <v>0</v>
      </c>
      <c r="X185" t="str">
        <f t="shared" si="33"/>
        <v>0</v>
      </c>
      <c r="Y185" t="str">
        <f t="shared" si="34"/>
        <v>0</v>
      </c>
      <c r="Z185" t="str">
        <f t="shared" si="35"/>
        <v>0</v>
      </c>
      <c r="AA185" t="str">
        <f t="shared" si="36"/>
        <v>0</v>
      </c>
      <c r="AB185" t="str">
        <f t="shared" si="37"/>
        <v>0</v>
      </c>
      <c r="AC185" t="str">
        <f t="shared" si="38"/>
        <v>0</v>
      </c>
      <c r="AD185" t="str">
        <f t="shared" si="39"/>
        <v>0</v>
      </c>
      <c r="AE185" t="s">
        <v>1256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</row>
    <row r="186" spans="1:42" x14ac:dyDescent="0.2">
      <c r="A186" s="1" t="s">
        <v>200</v>
      </c>
      <c r="B186">
        <v>1</v>
      </c>
      <c r="C186">
        <v>742</v>
      </c>
      <c r="D186">
        <v>1</v>
      </c>
      <c r="E186" t="s">
        <v>1134</v>
      </c>
      <c r="F186">
        <v>186</v>
      </c>
      <c r="G186" t="str">
        <f t="shared" si="27"/>
        <v>inserted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t="str">
        <f t="shared" si="28"/>
        <v>inserted</v>
      </c>
      <c r="T186" t="str">
        <f t="shared" si="29"/>
        <v>0</v>
      </c>
      <c r="U186" t="str">
        <f t="shared" si="30"/>
        <v>0</v>
      </c>
      <c r="V186" t="str">
        <f t="shared" si="31"/>
        <v>0</v>
      </c>
      <c r="W186" t="str">
        <f t="shared" si="32"/>
        <v>0</v>
      </c>
      <c r="X186" t="str">
        <f t="shared" si="33"/>
        <v>0</v>
      </c>
      <c r="Y186" t="str">
        <f t="shared" si="34"/>
        <v>0</v>
      </c>
      <c r="Z186" t="str">
        <f t="shared" si="35"/>
        <v>0</v>
      </c>
      <c r="AA186" t="str">
        <f t="shared" si="36"/>
        <v>0</v>
      </c>
      <c r="AB186" t="str">
        <f t="shared" si="37"/>
        <v>0</v>
      </c>
      <c r="AC186" t="str">
        <f t="shared" si="38"/>
        <v>0</v>
      </c>
      <c r="AD186" t="str">
        <f t="shared" si="39"/>
        <v>0</v>
      </c>
      <c r="AE186" t="s">
        <v>1257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</row>
    <row r="187" spans="1:42" x14ac:dyDescent="0.2">
      <c r="A187" s="1" t="s">
        <v>201</v>
      </c>
      <c r="B187">
        <v>1</v>
      </c>
      <c r="C187">
        <v>743</v>
      </c>
      <c r="D187">
        <v>1</v>
      </c>
      <c r="E187" t="s">
        <v>1136</v>
      </c>
      <c r="F187">
        <v>187</v>
      </c>
      <c r="G187" t="str">
        <f t="shared" si="27"/>
        <v>missing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t="str">
        <f t="shared" si="28"/>
        <v>missing</v>
      </c>
      <c r="T187" t="str">
        <f t="shared" si="29"/>
        <v>0</v>
      </c>
      <c r="U187" t="str">
        <f t="shared" si="30"/>
        <v>0</v>
      </c>
      <c r="V187" t="str">
        <f t="shared" si="31"/>
        <v>0</v>
      </c>
      <c r="W187" t="str">
        <f t="shared" si="32"/>
        <v>0</v>
      </c>
      <c r="X187" t="str">
        <f t="shared" si="33"/>
        <v>0</v>
      </c>
      <c r="Y187" t="str">
        <f t="shared" si="34"/>
        <v>0</v>
      </c>
      <c r="Z187" t="str">
        <f t="shared" si="35"/>
        <v>0</v>
      </c>
      <c r="AA187" t="str">
        <f t="shared" si="36"/>
        <v>0</v>
      </c>
      <c r="AB187" t="str">
        <f t="shared" si="37"/>
        <v>0</v>
      </c>
      <c r="AC187" t="str">
        <f t="shared" si="38"/>
        <v>0</v>
      </c>
      <c r="AD187" t="str">
        <f t="shared" si="39"/>
        <v>0</v>
      </c>
      <c r="AE187" t="s">
        <v>1258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</row>
    <row r="188" spans="1:42" x14ac:dyDescent="0.2">
      <c r="A188" s="1" t="s">
        <v>202</v>
      </c>
      <c r="B188">
        <v>1</v>
      </c>
      <c r="C188">
        <v>747</v>
      </c>
      <c r="D188">
        <v>1</v>
      </c>
      <c r="E188" t="s">
        <v>1135</v>
      </c>
      <c r="F188">
        <v>188</v>
      </c>
      <c r="G188" t="str">
        <f t="shared" si="27"/>
        <v>swap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t="str">
        <f t="shared" si="28"/>
        <v>swap</v>
      </c>
      <c r="T188" t="str">
        <f t="shared" si="29"/>
        <v>0</v>
      </c>
      <c r="U188" t="str">
        <f t="shared" si="30"/>
        <v>0</v>
      </c>
      <c r="V188" t="str">
        <f t="shared" si="31"/>
        <v>0</v>
      </c>
      <c r="W188" t="str">
        <f t="shared" si="32"/>
        <v>0</v>
      </c>
      <c r="X188" t="str">
        <f t="shared" si="33"/>
        <v>0</v>
      </c>
      <c r="Y188" t="str">
        <f t="shared" si="34"/>
        <v>0</v>
      </c>
      <c r="Z188" t="str">
        <f t="shared" si="35"/>
        <v>0</v>
      </c>
      <c r="AA188" t="str">
        <f t="shared" si="36"/>
        <v>0</v>
      </c>
      <c r="AB188" t="str">
        <f t="shared" si="37"/>
        <v>0</v>
      </c>
      <c r="AC188" t="str">
        <f t="shared" si="38"/>
        <v>0</v>
      </c>
      <c r="AD188" t="str">
        <f t="shared" si="39"/>
        <v>0</v>
      </c>
      <c r="AE188" t="s">
        <v>1222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</row>
    <row r="189" spans="1:42" x14ac:dyDescent="0.2">
      <c r="A189" s="1" t="s">
        <v>203</v>
      </c>
      <c r="B189">
        <v>1</v>
      </c>
      <c r="C189">
        <v>766</v>
      </c>
      <c r="D189">
        <v>2</v>
      </c>
      <c r="E189" t="s">
        <v>1135</v>
      </c>
      <c r="F189">
        <v>189</v>
      </c>
      <c r="G189" t="str">
        <f t="shared" si="27"/>
        <v>swap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t="str">
        <f t="shared" si="28"/>
        <v>swap</v>
      </c>
      <c r="T189" t="str">
        <f t="shared" si="29"/>
        <v>0</v>
      </c>
      <c r="U189" t="str">
        <f t="shared" si="30"/>
        <v>0</v>
      </c>
      <c r="V189" t="str">
        <f t="shared" si="31"/>
        <v>0</v>
      </c>
      <c r="W189" t="str">
        <f t="shared" si="32"/>
        <v>0</v>
      </c>
      <c r="X189" t="str">
        <f t="shared" si="33"/>
        <v>0</v>
      </c>
      <c r="Y189" t="str">
        <f t="shared" si="34"/>
        <v>0</v>
      </c>
      <c r="Z189" t="str">
        <f t="shared" si="35"/>
        <v>0</v>
      </c>
      <c r="AA189" t="str">
        <f t="shared" si="36"/>
        <v>0</v>
      </c>
      <c r="AB189" t="str">
        <f t="shared" si="37"/>
        <v>0</v>
      </c>
      <c r="AC189" t="str">
        <f t="shared" si="38"/>
        <v>0</v>
      </c>
      <c r="AD189" t="str">
        <f t="shared" si="39"/>
        <v>0</v>
      </c>
      <c r="AE189" t="s">
        <v>1259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</row>
    <row r="190" spans="1:42" x14ac:dyDescent="0.2">
      <c r="A190" s="1" t="s">
        <v>204</v>
      </c>
      <c r="B190">
        <v>1</v>
      </c>
      <c r="C190">
        <v>774</v>
      </c>
      <c r="D190">
        <v>1</v>
      </c>
      <c r="E190" t="s">
        <v>1132</v>
      </c>
      <c r="F190">
        <v>190</v>
      </c>
      <c r="G190" t="str">
        <f t="shared" si="27"/>
        <v>swap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t="str">
        <f>IF(COUNTIF(AF190,"*repeated*"),"repeated",IF(COUNTIF(AF190,"*substituted*"),"replace",IF(OR(AND(COUNTIF(AF190,"*In the log*"),COUNTIF(AF190,"*occurs after*"), COUNTIF(AF190,"*and before*")),AND(COUNTIF(AF190,"*In the log*"),COUNTIF(AF190,"*occurs before*"), COUNTIF(AF190,"*while in the model*"))),"inserted",IF(COUNTIF(AF190,"*instead*"),"swap",IF(OR(COUNTIF(AF190,"*while in the log they are mutually*"),AND(COUNTIF(AF190,"*In the log*"),COUNTIF(AF190,"*optional*")),AND(COUNTIF(AF190,"*In the model*"),COUNTIF(AF190,"*occurs after*"), COUNTIF(AF190,"*and before*"))),"missing",IF(COUNTIF(AF190,"0"),"0","other"))))))</f>
        <v>swap</v>
      </c>
      <c r="T190" t="str">
        <f>IF(COUNTIF(AE190,"*repeated*"),"repeated",IF(COUNTIF(AE190,"*substituted*"),"replace",IF(OR(AND(COUNTIF(AE190,"*In the log*"),COUNTIF(AE190,"*occurs after*"), COUNTIF(AE190,"*and before*")),AND(COUNTIF(AE190,"*In the log*"),COUNTIF(AE190,"*occurs before*"), COUNTIF(AE190,"*while in the model*"))),"inserted",IF(COUNTIF(AE190,"*instead*"),"swap",IF(OR(COUNTIF(AE190,"*while in the log they are mutually*"),AND(COUNTIF(AE190,"*In the log*"),COUNTIF(AE190,"*optional*")),AND(COUNTIF(AE190,"*In the model*"),COUNTIF(AE190,"*occurs after*"), COUNTIF(AE190,"*and before*"))),"missing",IF(COUNTIF(AE190,"0"),"0","other"))))))</f>
        <v>inserted</v>
      </c>
      <c r="U190" t="str">
        <f t="shared" si="30"/>
        <v>missing</v>
      </c>
      <c r="V190" t="str">
        <f t="shared" si="31"/>
        <v>swap</v>
      </c>
      <c r="W190" t="str">
        <f t="shared" si="32"/>
        <v>missing</v>
      </c>
      <c r="X190" t="str">
        <f t="shared" si="33"/>
        <v>swap</v>
      </c>
      <c r="Y190" t="str">
        <f t="shared" si="34"/>
        <v>swap</v>
      </c>
      <c r="Z190" t="str">
        <f t="shared" si="35"/>
        <v>0</v>
      </c>
      <c r="AA190" t="str">
        <f t="shared" si="36"/>
        <v>0</v>
      </c>
      <c r="AB190" t="str">
        <f t="shared" si="37"/>
        <v>0</v>
      </c>
      <c r="AC190" t="str">
        <f t="shared" si="38"/>
        <v>0</v>
      </c>
      <c r="AD190" t="str">
        <f t="shared" si="39"/>
        <v>0</v>
      </c>
      <c r="AE190" t="s">
        <v>1260</v>
      </c>
      <c r="AF190" t="s">
        <v>1692</v>
      </c>
      <c r="AG190" t="s">
        <v>1179</v>
      </c>
      <c r="AH190" t="s">
        <v>1914</v>
      </c>
      <c r="AI190" t="s">
        <v>1152</v>
      </c>
      <c r="AJ190" t="s">
        <v>1998</v>
      </c>
      <c r="AK190" t="s">
        <v>1788</v>
      </c>
      <c r="AL190">
        <v>0</v>
      </c>
      <c r="AM190">
        <v>0</v>
      </c>
      <c r="AN190">
        <v>0</v>
      </c>
      <c r="AO190">
        <v>0</v>
      </c>
      <c r="AP190">
        <v>0</v>
      </c>
    </row>
    <row r="191" spans="1:42" x14ac:dyDescent="0.2">
      <c r="A191" s="1" t="s">
        <v>205</v>
      </c>
      <c r="B191">
        <v>1</v>
      </c>
      <c r="C191">
        <v>776</v>
      </c>
      <c r="D191">
        <v>1</v>
      </c>
      <c r="E191" t="s">
        <v>1133</v>
      </c>
      <c r="F191">
        <v>191</v>
      </c>
      <c r="G191" t="str">
        <f t="shared" si="27"/>
        <v>repeated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t="str">
        <f t="shared" si="28"/>
        <v>repeated</v>
      </c>
      <c r="T191" t="str">
        <f t="shared" si="29"/>
        <v>repeated</v>
      </c>
      <c r="U191" t="str">
        <f t="shared" si="30"/>
        <v>0</v>
      </c>
      <c r="V191" t="str">
        <f t="shared" si="31"/>
        <v>0</v>
      </c>
      <c r="W191" t="str">
        <f t="shared" si="32"/>
        <v>0</v>
      </c>
      <c r="X191" t="str">
        <f t="shared" si="33"/>
        <v>0</v>
      </c>
      <c r="Y191" t="str">
        <f t="shared" si="34"/>
        <v>0</v>
      </c>
      <c r="Z191" t="str">
        <f t="shared" si="35"/>
        <v>0</v>
      </c>
      <c r="AA191" t="str">
        <f t="shared" si="36"/>
        <v>0</v>
      </c>
      <c r="AB191" t="str">
        <f t="shared" si="37"/>
        <v>0</v>
      </c>
      <c r="AC191" t="str">
        <f t="shared" si="38"/>
        <v>0</v>
      </c>
      <c r="AD191" t="str">
        <f t="shared" si="39"/>
        <v>0</v>
      </c>
      <c r="AE191" t="s">
        <v>1175</v>
      </c>
      <c r="AF191" t="s">
        <v>1400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</row>
    <row r="192" spans="1:42" x14ac:dyDescent="0.2">
      <c r="A192" s="1" t="s">
        <v>206</v>
      </c>
      <c r="B192">
        <v>1</v>
      </c>
      <c r="C192">
        <v>778</v>
      </c>
      <c r="D192">
        <v>2</v>
      </c>
      <c r="E192" t="s">
        <v>1132</v>
      </c>
      <c r="F192">
        <v>192</v>
      </c>
      <c r="G192" t="str">
        <f t="shared" si="27"/>
        <v>swap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t="str">
        <f t="shared" si="28"/>
        <v>swap</v>
      </c>
      <c r="T192" t="str">
        <f t="shared" si="29"/>
        <v>0</v>
      </c>
      <c r="U192" t="str">
        <f t="shared" si="30"/>
        <v>0</v>
      </c>
      <c r="V192" t="str">
        <f t="shared" si="31"/>
        <v>0</v>
      </c>
      <c r="W192" t="str">
        <f t="shared" si="32"/>
        <v>0</v>
      </c>
      <c r="X192" t="str">
        <f t="shared" si="33"/>
        <v>0</v>
      </c>
      <c r="Y192" t="str">
        <f t="shared" si="34"/>
        <v>0</v>
      </c>
      <c r="Z192" t="str">
        <f t="shared" si="35"/>
        <v>0</v>
      </c>
      <c r="AA192" t="str">
        <f t="shared" si="36"/>
        <v>0</v>
      </c>
      <c r="AB192" t="str">
        <f t="shared" si="37"/>
        <v>0</v>
      </c>
      <c r="AC192" t="str">
        <f t="shared" si="38"/>
        <v>0</v>
      </c>
      <c r="AD192" t="str">
        <f t="shared" si="39"/>
        <v>0</v>
      </c>
      <c r="AE192" t="s">
        <v>1251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</row>
    <row r="193" spans="1:42" x14ac:dyDescent="0.2">
      <c r="A193" s="1" t="s">
        <v>207</v>
      </c>
      <c r="B193">
        <v>1</v>
      </c>
      <c r="C193">
        <v>794</v>
      </c>
      <c r="D193">
        <v>1</v>
      </c>
      <c r="E193" t="s">
        <v>1135</v>
      </c>
      <c r="F193">
        <v>193</v>
      </c>
      <c r="G193" t="str">
        <f t="shared" si="27"/>
        <v>swap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t="str">
        <f t="shared" si="28"/>
        <v>0</v>
      </c>
      <c r="T193" t="str">
        <f t="shared" si="29"/>
        <v>0</v>
      </c>
      <c r="U193" t="str">
        <f t="shared" si="30"/>
        <v>0</v>
      </c>
      <c r="V193" t="str">
        <f t="shared" si="31"/>
        <v>0</v>
      </c>
      <c r="W193" t="str">
        <f t="shared" si="32"/>
        <v>0</v>
      </c>
      <c r="X193" t="str">
        <f t="shared" si="33"/>
        <v>0</v>
      </c>
      <c r="Y193" t="str">
        <f t="shared" si="34"/>
        <v>0</v>
      </c>
      <c r="Z193" t="str">
        <f t="shared" si="35"/>
        <v>0</v>
      </c>
      <c r="AA193" t="str">
        <f t="shared" si="36"/>
        <v>0</v>
      </c>
      <c r="AB193" t="str">
        <f t="shared" si="37"/>
        <v>0</v>
      </c>
      <c r="AC193" t="str">
        <f t="shared" si="38"/>
        <v>0</v>
      </c>
      <c r="AD193" t="str">
        <f t="shared" si="39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</row>
    <row r="194" spans="1:42" x14ac:dyDescent="0.2">
      <c r="A194" s="1" t="s">
        <v>208</v>
      </c>
      <c r="B194">
        <v>1</v>
      </c>
      <c r="C194">
        <v>795</v>
      </c>
      <c r="D194">
        <v>3</v>
      </c>
      <c r="E194" t="s">
        <v>1136</v>
      </c>
      <c r="F194">
        <v>194</v>
      </c>
      <c r="G194" t="str">
        <f t="shared" si="27"/>
        <v>missing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t="str">
        <f t="shared" si="28"/>
        <v>missing</v>
      </c>
      <c r="T194" t="str">
        <f t="shared" si="29"/>
        <v>missing</v>
      </c>
      <c r="U194" t="str">
        <f t="shared" si="30"/>
        <v>missing</v>
      </c>
      <c r="V194" t="str">
        <f t="shared" si="31"/>
        <v>missing</v>
      </c>
      <c r="W194" t="str">
        <f t="shared" si="32"/>
        <v>0</v>
      </c>
      <c r="X194" t="str">
        <f t="shared" si="33"/>
        <v>0</v>
      </c>
      <c r="Y194" t="str">
        <f t="shared" si="34"/>
        <v>0</v>
      </c>
      <c r="Z194" t="str">
        <f t="shared" si="35"/>
        <v>0</v>
      </c>
      <c r="AA194" t="str">
        <f t="shared" si="36"/>
        <v>0</v>
      </c>
      <c r="AB194" t="str">
        <f t="shared" si="37"/>
        <v>0</v>
      </c>
      <c r="AC194" t="str">
        <f t="shared" si="38"/>
        <v>0</v>
      </c>
      <c r="AD194" t="str">
        <f t="shared" si="39"/>
        <v>0</v>
      </c>
      <c r="AE194" t="s">
        <v>1163</v>
      </c>
      <c r="AF194" t="s">
        <v>1398</v>
      </c>
      <c r="AG194" t="s">
        <v>1241</v>
      </c>
      <c r="AH194" t="s">
        <v>1307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</row>
    <row r="195" spans="1:42" x14ac:dyDescent="0.2">
      <c r="A195" s="1" t="s">
        <v>209</v>
      </c>
      <c r="B195">
        <v>1</v>
      </c>
      <c r="C195">
        <v>796</v>
      </c>
      <c r="D195">
        <v>1</v>
      </c>
      <c r="E195" t="s">
        <v>1134</v>
      </c>
      <c r="F195">
        <v>195</v>
      </c>
      <c r="G195" t="str">
        <f t="shared" si="27"/>
        <v>inserted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t="str">
        <f t="shared" si="28"/>
        <v>inserted</v>
      </c>
      <c r="T195" t="str">
        <f t="shared" si="29"/>
        <v>0</v>
      </c>
      <c r="U195" t="str">
        <f t="shared" si="30"/>
        <v>0</v>
      </c>
      <c r="V195" t="str">
        <f t="shared" si="31"/>
        <v>0</v>
      </c>
      <c r="W195" t="str">
        <f t="shared" si="32"/>
        <v>0</v>
      </c>
      <c r="X195" t="str">
        <f t="shared" si="33"/>
        <v>0</v>
      </c>
      <c r="Y195" t="str">
        <f t="shared" si="34"/>
        <v>0</v>
      </c>
      <c r="Z195" t="str">
        <f t="shared" si="35"/>
        <v>0</v>
      </c>
      <c r="AA195" t="str">
        <f t="shared" si="36"/>
        <v>0</v>
      </c>
      <c r="AB195" t="str">
        <f t="shared" si="37"/>
        <v>0</v>
      </c>
      <c r="AC195" t="str">
        <f t="shared" si="38"/>
        <v>0</v>
      </c>
      <c r="AD195" t="str">
        <f t="shared" si="39"/>
        <v>0</v>
      </c>
      <c r="AE195" t="s">
        <v>1261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</row>
    <row r="196" spans="1:42" x14ac:dyDescent="0.2">
      <c r="A196" s="1" t="s">
        <v>210</v>
      </c>
      <c r="B196">
        <v>1</v>
      </c>
      <c r="C196">
        <v>798</v>
      </c>
      <c r="D196">
        <v>1</v>
      </c>
      <c r="E196" t="s">
        <v>1133</v>
      </c>
      <c r="F196">
        <v>196</v>
      </c>
      <c r="G196" t="str">
        <f t="shared" ref="G196:G259" si="40">+IF(E196="SkipSequence","missing",IF(E196="Insert","inserted",IF(E196="Rework","repeated",IF(OR(E196="Early",E196="Late"),"swap",0))))</f>
        <v>repeated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t="str">
        <f>IF(COUNTIF(AJ196,"*repeated*"),"repeated",IF(COUNTIF(AJ196,"*substituted*"),"replace",IF(OR(AND(COUNTIF(AJ196,"*In the log*"),COUNTIF(AJ196,"*occurs after*"), COUNTIF(AJ196,"*and before*")),AND(COUNTIF(AJ196,"*In the log*"),COUNTIF(AJ196,"*occurs before*"), COUNTIF(AJ196,"*while in the model*"))),"inserted",IF(COUNTIF(AJ196,"*instead*"),"swap",IF(OR(COUNTIF(AJ196,"*while in the log they are mutually*"),AND(COUNTIF(AJ196,"*In the log*"),COUNTIF(AJ196,"*optional*")),AND(COUNTIF(AJ196,"*In the model*"),COUNTIF(AJ196,"*occurs after*"), COUNTIF(AJ196,"*and before*"))),"missing",IF(COUNTIF(AJ196,"0"),"0","other"))))))</f>
        <v>repeated</v>
      </c>
      <c r="T196" t="str">
        <f>IF(COUNTIF(AE196,"*repeated*"),"repeated",IF(COUNTIF(AE196,"*substituted*"),"replace",IF(OR(AND(COUNTIF(AE196,"*In the log*"),COUNTIF(AE196,"*occurs after*"), COUNTIF(AE196,"*and before*")),AND(COUNTIF(AE196,"*In the log*"),COUNTIF(AE196,"*occurs before*"), COUNTIF(AE196,"*while in the model*"))),"inserted",IF(COUNTIF(AE196,"*instead*"),"swap",IF(OR(COUNTIF(AE196,"*while in the log they are mutually*"),AND(COUNTIF(AE196,"*In the log*"),COUNTIF(AE196,"*optional*")),AND(COUNTIF(AE196,"*In the model*"),COUNTIF(AE196,"*occurs after*"), COUNTIF(AE196,"*and before*"))),"missing",IF(COUNTIF(AE196,"0"),"0","other"))))))</f>
        <v>inserted</v>
      </c>
      <c r="U196" t="str">
        <f>IF(COUNTIF(AF196,"*repeated*"),"repeated",IF(COUNTIF(AF196,"*substituted*"),"replace",IF(OR(AND(COUNTIF(AF196,"*In the log*"),COUNTIF(AF196,"*occurs after*"), COUNTIF(AF196,"*and before*")),AND(COUNTIF(AF196,"*In the log*"),COUNTIF(AF196,"*occurs before*"), COUNTIF(AF196,"*while in the model*"))),"inserted",IF(COUNTIF(AF196,"*instead*"),"swap",IF(OR(COUNTIF(AF196,"*while in the log they are mutually*"),AND(COUNTIF(AF196,"*In the log*"),COUNTIF(AF196,"*optional*")),AND(COUNTIF(AF196,"*In the model*"),COUNTIF(AF196,"*occurs after*"), COUNTIF(AF196,"*and before*"))),"missing",IF(COUNTIF(AF196,"0"),"0","other"))))))</f>
        <v>inserted</v>
      </c>
      <c r="V196" t="str">
        <f>IF(COUNTIF(AG196,"*repeated*"),"repeated",IF(COUNTIF(AG196,"*substituted*"),"replace",IF(OR(AND(COUNTIF(AG196,"*In the log*"),COUNTIF(AG196,"*occurs after*"), COUNTIF(AG196,"*and before*")),AND(COUNTIF(AG196,"*In the log*"),COUNTIF(AG196,"*occurs before*"), COUNTIF(AG196,"*while in the model*"))),"inserted",IF(COUNTIF(AG196,"*instead*"),"swap",IF(OR(COUNTIF(AG196,"*while in the log they are mutually*"),AND(COUNTIF(AG196,"*In the log*"),COUNTIF(AG196,"*optional*")),AND(COUNTIF(AG196,"*In the model*"),COUNTIF(AG196,"*occurs after*"), COUNTIF(AG196,"*and before*"))),"missing",IF(COUNTIF(AG196,"0"),"0","other"))))))</f>
        <v>inserted</v>
      </c>
      <c r="W196" t="str">
        <f>IF(COUNTIF(AH196,"*repeated*"),"repeated",IF(COUNTIF(AH196,"*substituted*"),"replace",IF(OR(AND(COUNTIF(AH196,"*In the log*"),COUNTIF(AH196,"*occurs after*"), COUNTIF(AH196,"*and before*")),AND(COUNTIF(AH196,"*In the log*"),COUNTIF(AH196,"*occurs before*"), COUNTIF(AH196,"*while in the model*"))),"inserted",IF(COUNTIF(AH196,"*instead*"),"swap",IF(OR(COUNTIF(AH196,"*while in the log they are mutually*"),AND(COUNTIF(AH196,"*In the log*"),COUNTIF(AH196,"*optional*")),AND(COUNTIF(AH196,"*In the model*"),COUNTIF(AH196,"*occurs after*"), COUNTIF(AH196,"*and before*"))),"missing",IF(COUNTIF(AH196,"0"),"0","other"))))))</f>
        <v>inserted</v>
      </c>
      <c r="X196" t="str">
        <f>IF(COUNTIF(AI196,"*repeated*"),"repeated",IF(COUNTIF(AI196,"*substituted*"),"replace",IF(OR(AND(COUNTIF(AI196,"*In the log*"),COUNTIF(AI196,"*occurs after*"), COUNTIF(AI196,"*and before*")),AND(COUNTIF(AI196,"*In the log*"),COUNTIF(AI196,"*occurs before*"), COUNTIF(AI196,"*while in the model*"))),"inserted",IF(COUNTIF(AI196,"*instead*"),"swap",IF(OR(COUNTIF(AI196,"*while in the log they are mutually*"),AND(COUNTIF(AI196,"*In the log*"),COUNTIF(AI196,"*optional*")),AND(COUNTIF(AI196,"*In the model*"),COUNTIF(AI196,"*occurs after*"), COUNTIF(AI196,"*and before*"))),"missing",IF(COUNTIF(AI196,"0"),"0","other"))))))</f>
        <v>inserted</v>
      </c>
      <c r="Y196" t="str">
        <f t="shared" ref="Y196:Y259" si="41">IF(COUNTIF(AK196,"*repeated*"),"repeated",IF(COUNTIF(AK196,"*substituted*"),"replace",IF(OR(AND(COUNTIF(AK196,"*In the log*"),COUNTIF(AK196,"*occurs after*"), COUNTIF(AK196,"*and before*")),AND(COUNTIF(AK196,"*In the log*"),COUNTIF(AK196,"*occurs before*"), COUNTIF(AK196,"*while in the model*"))),"inserted",IF(COUNTIF(AK196,"*instead*"),"swap",IF(OR(COUNTIF(AK196,"*while in the log they are mutually*"),AND(COUNTIF(AK196,"*In the log*"),COUNTIF(AK196,"*optional*")),AND(COUNTIF(AK196,"*In the model*"),COUNTIF(AK196,"*occurs after*"), COUNTIF(AK196,"*and before*"))),"missing",IF(COUNTIF(AK196,"0"),"0","other"))))))</f>
        <v>repeated</v>
      </c>
      <c r="Z196" t="str">
        <f t="shared" ref="Z196:Z259" si="42">IF(COUNTIF(AL196,"*repeated*"),"repeated",IF(COUNTIF(AL196,"*substituted*"),"replace",IF(OR(AND(COUNTIF(AL196,"*In the log*"),COUNTIF(AL196,"*occurs after*"), COUNTIF(AL196,"*and before*")),AND(COUNTIF(AL196,"*In the log*"),COUNTIF(AL196,"*occurs before*"), COUNTIF(AL196,"*while in the model*"))),"inserted",IF(COUNTIF(AL196,"*instead*"),"swap",IF(OR(COUNTIF(AL196,"*while in the log they are mutually*"),AND(COUNTIF(AL196,"*In the log*"),COUNTIF(AL196,"*optional*")),AND(COUNTIF(AL196,"*In the model*"),COUNTIF(AL196,"*occurs after*"), COUNTIF(AL196,"*and before*"))),"missing",IF(COUNTIF(AL196,"0"),"0","other"))))))</f>
        <v>repeated</v>
      </c>
      <c r="AA196" t="str">
        <f t="shared" ref="AA196:AA259" si="43">IF(COUNTIF(AM196,"*repeated*"),"repeated",IF(COUNTIF(AM196,"*substituted*"),"replace",IF(OR(AND(COUNTIF(AM196,"*In the log*"),COUNTIF(AM196,"*occurs after*"), COUNTIF(AM196,"*and before*")),AND(COUNTIF(AM196,"*In the log*"),COUNTIF(AM196,"*occurs before*"), COUNTIF(AM196,"*while in the model*"))),"inserted",IF(COUNTIF(AM196,"*instead*"),"swap",IF(OR(COUNTIF(AM196,"*while in the log they are mutually*"),AND(COUNTIF(AM196,"*In the log*"),COUNTIF(AM196,"*optional*")),AND(COUNTIF(AM196,"*In the model*"),COUNTIF(AM196,"*occurs after*"), COUNTIF(AM196,"*and before*"))),"missing",IF(COUNTIF(AM196,"0"),"0","other"))))))</f>
        <v>0</v>
      </c>
      <c r="AB196" t="str">
        <f t="shared" ref="AB196:AB259" si="44">IF(COUNTIF(AN196,"*repeated*"),"repeated",IF(COUNTIF(AN196,"*substituted*"),"replace",IF(OR(AND(COUNTIF(AN196,"*In the log*"),COUNTIF(AN196,"*occurs after*"), COUNTIF(AN196,"*and before*")),AND(COUNTIF(AN196,"*In the log*"),COUNTIF(AN196,"*occurs before*"), COUNTIF(AN196,"*while in the model*"))),"inserted",IF(COUNTIF(AN196,"*instead*"),"swap",IF(OR(COUNTIF(AN196,"*while in the log they are mutually*"),AND(COUNTIF(AN196,"*In the log*"),COUNTIF(AN196,"*optional*")),AND(COUNTIF(AN196,"*In the model*"),COUNTIF(AN196,"*occurs after*"), COUNTIF(AN196,"*and before*"))),"missing",IF(COUNTIF(AN196,"0"),"0","other"))))))</f>
        <v>0</v>
      </c>
      <c r="AC196" t="str">
        <f t="shared" ref="AC196:AC259" si="45">IF(COUNTIF(AO196,"*repeated*"),"repeated",IF(COUNTIF(AO196,"*substituted*"),"replace",IF(OR(AND(COUNTIF(AO196,"*In the log*"),COUNTIF(AO196,"*occurs after*"), COUNTIF(AO196,"*and before*")),AND(COUNTIF(AO196,"*In the log*"),COUNTIF(AO196,"*occurs before*"), COUNTIF(AO196,"*while in the model*"))),"inserted",IF(COUNTIF(AO196,"*instead*"),"swap",IF(OR(COUNTIF(AO196,"*while in the log they are mutually*"),AND(COUNTIF(AO196,"*In the log*"),COUNTIF(AO196,"*optional*")),AND(COUNTIF(AO196,"*In the model*"),COUNTIF(AO196,"*occurs after*"), COUNTIF(AO196,"*and before*"))),"missing",IF(COUNTIF(AO196,"0"),"0","other"))))))</f>
        <v>0</v>
      </c>
      <c r="AD196" t="str">
        <f t="shared" ref="AD196:AD259" si="46">IF(COUNTIF(AP196,"*repeated*"),"repeated",IF(COUNTIF(AP196,"*substituted*"),"replace",IF(OR(AND(COUNTIF(AP196,"*In the log*"),COUNTIF(AP196,"*occurs after*"), COUNTIF(AP196,"*and before*")),AND(COUNTIF(AP196,"*In the log*"),COUNTIF(AP196,"*occurs before*"), COUNTIF(AP196,"*while in the model*"))),"inserted",IF(COUNTIF(AP196,"*instead*"),"swap",IF(OR(COUNTIF(AP196,"*while in the log they are mutually*"),AND(COUNTIF(AP196,"*In the log*"),COUNTIF(AP196,"*optional*")),AND(COUNTIF(AP196,"*In the model*"),COUNTIF(AP196,"*occurs after*"), COUNTIF(AP196,"*and before*"))),"missing",IF(COUNTIF(AP196,"0"),"0","other"))))))</f>
        <v>0</v>
      </c>
      <c r="AE196" t="s">
        <v>1262</v>
      </c>
      <c r="AF196" t="s">
        <v>1517</v>
      </c>
      <c r="AG196" t="s">
        <v>1895</v>
      </c>
      <c r="AH196" t="s">
        <v>1941</v>
      </c>
      <c r="AI196" t="s">
        <v>1974</v>
      </c>
      <c r="AJ196" t="s">
        <v>1451</v>
      </c>
      <c r="AK196" t="s">
        <v>1400</v>
      </c>
      <c r="AL196" t="s">
        <v>1369</v>
      </c>
      <c r="AM196">
        <v>0</v>
      </c>
      <c r="AN196">
        <v>0</v>
      </c>
      <c r="AO196">
        <v>0</v>
      </c>
      <c r="AP196">
        <v>0</v>
      </c>
    </row>
    <row r="197" spans="1:42" x14ac:dyDescent="0.2">
      <c r="A197" s="1" t="s">
        <v>211</v>
      </c>
      <c r="B197">
        <v>1</v>
      </c>
      <c r="C197">
        <v>800</v>
      </c>
      <c r="D197">
        <v>2</v>
      </c>
      <c r="E197" t="s">
        <v>1135</v>
      </c>
      <c r="F197">
        <v>197</v>
      </c>
      <c r="G197" t="str">
        <f t="shared" si="40"/>
        <v>swap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t="str">
        <f t="shared" ref="S197:S259" si="47">IF(COUNTIF(AE197,"*repeated*"),"repeated",IF(COUNTIF(AE197,"*substituted*"),"replace",IF(OR(AND(COUNTIF(AE197,"*In the log*"),COUNTIF(AE197,"*occurs after*"), COUNTIF(AE197,"*and before*")),AND(COUNTIF(AE197,"*In the log*"),COUNTIF(AE197,"*occurs before*"), COUNTIF(AE197,"*while in the model*"))),"inserted",IF(COUNTIF(AE197,"*instead*"),"swap",IF(OR(COUNTIF(AE197,"*while in the log they are mutually*"),AND(COUNTIF(AE197,"*In the log*"),COUNTIF(AE197,"*optional*")),AND(COUNTIF(AE197,"*In the model*"),COUNTIF(AE197,"*occurs after*"), COUNTIF(AE197,"*and before*"))),"missing",IF(COUNTIF(AE197,"0"),"0","other"))))))</f>
        <v>swap</v>
      </c>
      <c r="T197" t="str">
        <f t="shared" ref="T197:T259" si="48">IF(COUNTIF(AF197,"*repeated*"),"repeated",IF(COUNTIF(AF197,"*substituted*"),"replace",IF(OR(AND(COUNTIF(AF197,"*In the log*"),COUNTIF(AF197,"*occurs after*"), COUNTIF(AF197,"*and before*")),AND(COUNTIF(AF197,"*In the log*"),COUNTIF(AF197,"*occurs before*"), COUNTIF(AF197,"*while in the model*"))),"inserted",IF(COUNTIF(AF197,"*instead*"),"swap",IF(OR(COUNTIF(AF197,"*while in the log they are mutually*"),AND(COUNTIF(AF197,"*In the log*"),COUNTIF(AF197,"*optional*")),AND(COUNTIF(AF197,"*In the model*"),COUNTIF(AF197,"*occurs after*"), COUNTIF(AF197,"*and before*"))),"missing",IF(COUNTIF(AF197,"0"),"0","other"))))))</f>
        <v>swap</v>
      </c>
      <c r="U197" t="str">
        <f t="shared" ref="U197:U259" si="49">IF(COUNTIF(AG197,"*repeated*"),"repeated",IF(COUNTIF(AG197,"*substituted*"),"replace",IF(OR(AND(COUNTIF(AG197,"*In the log*"),COUNTIF(AG197,"*occurs after*"), COUNTIF(AG197,"*and before*")),AND(COUNTIF(AG197,"*In the log*"),COUNTIF(AG197,"*occurs before*"), COUNTIF(AG197,"*while in the model*"))),"inserted",IF(COUNTIF(AG197,"*instead*"),"swap",IF(OR(COUNTIF(AG197,"*while in the log they are mutually*"),AND(COUNTIF(AG197,"*In the log*"),COUNTIF(AG197,"*optional*")),AND(COUNTIF(AG197,"*In the model*"),COUNTIF(AG197,"*occurs after*"), COUNTIF(AG197,"*and before*"))),"missing",IF(COUNTIF(AG197,"0"),"0","other"))))))</f>
        <v>missing</v>
      </c>
      <c r="V197" t="str">
        <f t="shared" ref="V197:V259" si="50">IF(COUNTIF(AH197,"*repeated*"),"repeated",IF(COUNTIF(AH197,"*substituted*"),"replace",IF(OR(AND(COUNTIF(AH197,"*In the log*"),COUNTIF(AH197,"*occurs after*"), COUNTIF(AH197,"*and before*")),AND(COUNTIF(AH197,"*In the log*"),COUNTIF(AH197,"*occurs before*"), COUNTIF(AH197,"*while in the model*"))),"inserted",IF(COUNTIF(AH197,"*instead*"),"swap",IF(OR(COUNTIF(AH197,"*while in the log they are mutually*"),AND(COUNTIF(AH197,"*In the log*"),COUNTIF(AH197,"*optional*")),AND(COUNTIF(AH197,"*In the model*"),COUNTIF(AH197,"*occurs after*"), COUNTIF(AH197,"*and before*"))),"missing",IF(COUNTIF(AH197,"0"),"0","other"))))))</f>
        <v>inserted</v>
      </c>
      <c r="W197" t="str">
        <f t="shared" ref="W197:W259" si="51">IF(COUNTIF(AI197,"*repeated*"),"repeated",IF(COUNTIF(AI197,"*substituted*"),"replace",IF(OR(AND(COUNTIF(AI197,"*In the log*"),COUNTIF(AI197,"*occurs after*"), COUNTIF(AI197,"*and before*")),AND(COUNTIF(AI197,"*In the log*"),COUNTIF(AI197,"*occurs before*"), COUNTIF(AI197,"*while in the model*"))),"inserted",IF(COUNTIF(AI197,"*instead*"),"swap",IF(OR(COUNTIF(AI197,"*while in the log they are mutually*"),AND(COUNTIF(AI197,"*In the log*"),COUNTIF(AI197,"*optional*")),AND(COUNTIF(AI197,"*In the model*"),COUNTIF(AI197,"*occurs after*"), COUNTIF(AI197,"*and before*"))),"missing",IF(COUNTIF(AI197,"0"),"0","other"))))))</f>
        <v>0</v>
      </c>
      <c r="X197" t="str">
        <f t="shared" ref="X197:X259" si="52">IF(COUNTIF(AJ197,"*repeated*"),"repeated",IF(COUNTIF(AJ197,"*substituted*"),"replace",IF(OR(AND(COUNTIF(AJ197,"*In the log*"),COUNTIF(AJ197,"*occurs after*"), COUNTIF(AJ197,"*and before*")),AND(COUNTIF(AJ197,"*In the log*"),COUNTIF(AJ197,"*occurs before*"), COUNTIF(AJ197,"*while in the model*"))),"inserted",IF(COUNTIF(AJ197,"*instead*"),"swap",IF(OR(COUNTIF(AJ197,"*while in the log they are mutually*"),AND(COUNTIF(AJ197,"*In the log*"),COUNTIF(AJ197,"*optional*")),AND(COUNTIF(AJ197,"*In the model*"),COUNTIF(AJ197,"*occurs after*"), COUNTIF(AJ197,"*and before*"))),"missing",IF(COUNTIF(AJ197,"0"),"0","other"))))))</f>
        <v>0</v>
      </c>
      <c r="Y197" t="str">
        <f t="shared" si="41"/>
        <v>0</v>
      </c>
      <c r="Z197" t="str">
        <f t="shared" si="42"/>
        <v>0</v>
      </c>
      <c r="AA197" t="str">
        <f t="shared" si="43"/>
        <v>0</v>
      </c>
      <c r="AB197" t="str">
        <f t="shared" si="44"/>
        <v>0</v>
      </c>
      <c r="AC197" t="str">
        <f t="shared" si="45"/>
        <v>0</v>
      </c>
      <c r="AD197" t="str">
        <f t="shared" si="46"/>
        <v>0</v>
      </c>
      <c r="AE197" t="s">
        <v>1263</v>
      </c>
      <c r="AF197" t="s">
        <v>1693</v>
      </c>
      <c r="AG197" t="s">
        <v>1229</v>
      </c>
      <c r="AH197" t="s">
        <v>1942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</row>
    <row r="198" spans="1:42" x14ac:dyDescent="0.2">
      <c r="A198" s="1" t="s">
        <v>212</v>
      </c>
      <c r="B198">
        <v>1</v>
      </c>
      <c r="C198">
        <v>801</v>
      </c>
      <c r="D198">
        <v>1</v>
      </c>
      <c r="E198" t="s">
        <v>1134</v>
      </c>
      <c r="F198">
        <v>198</v>
      </c>
      <c r="G198" t="str">
        <f t="shared" si="40"/>
        <v>inserted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t="str">
        <f t="shared" si="47"/>
        <v>inserted</v>
      </c>
      <c r="T198" t="str">
        <f t="shared" si="48"/>
        <v>inserted</v>
      </c>
      <c r="U198" t="str">
        <f t="shared" si="49"/>
        <v>0</v>
      </c>
      <c r="V198" t="str">
        <f t="shared" si="50"/>
        <v>0</v>
      </c>
      <c r="W198" t="str">
        <f t="shared" si="51"/>
        <v>0</v>
      </c>
      <c r="X198" t="str">
        <f t="shared" si="52"/>
        <v>0</v>
      </c>
      <c r="Y198" t="str">
        <f t="shared" si="41"/>
        <v>0</v>
      </c>
      <c r="Z198" t="str">
        <f t="shared" si="42"/>
        <v>0</v>
      </c>
      <c r="AA198" t="str">
        <f t="shared" si="43"/>
        <v>0</v>
      </c>
      <c r="AB198" t="str">
        <f t="shared" si="44"/>
        <v>0</v>
      </c>
      <c r="AC198" t="str">
        <f t="shared" si="45"/>
        <v>0</v>
      </c>
      <c r="AD198" t="str">
        <f t="shared" si="46"/>
        <v>0</v>
      </c>
      <c r="AE198" t="s">
        <v>1264</v>
      </c>
      <c r="AF198" t="s">
        <v>1694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</row>
    <row r="199" spans="1:42" x14ac:dyDescent="0.2">
      <c r="A199" s="1" t="s">
        <v>213</v>
      </c>
      <c r="B199">
        <v>1</v>
      </c>
      <c r="C199">
        <v>806</v>
      </c>
      <c r="D199">
        <v>1</v>
      </c>
      <c r="E199" t="s">
        <v>1135</v>
      </c>
      <c r="F199">
        <v>199</v>
      </c>
      <c r="G199" t="str">
        <f t="shared" si="40"/>
        <v>swap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t="str">
        <f t="shared" si="47"/>
        <v>0</v>
      </c>
      <c r="T199" t="str">
        <f t="shared" si="48"/>
        <v>0</v>
      </c>
      <c r="U199" t="str">
        <f t="shared" si="49"/>
        <v>0</v>
      </c>
      <c r="V199" t="str">
        <f t="shared" si="50"/>
        <v>0</v>
      </c>
      <c r="W199" t="str">
        <f t="shared" si="51"/>
        <v>0</v>
      </c>
      <c r="X199" t="str">
        <f t="shared" si="52"/>
        <v>0</v>
      </c>
      <c r="Y199" t="str">
        <f t="shared" si="41"/>
        <v>0</v>
      </c>
      <c r="Z199" t="str">
        <f t="shared" si="42"/>
        <v>0</v>
      </c>
      <c r="AA199" t="str">
        <f t="shared" si="43"/>
        <v>0</v>
      </c>
      <c r="AB199" t="str">
        <f t="shared" si="44"/>
        <v>0</v>
      </c>
      <c r="AC199" t="str">
        <f t="shared" si="45"/>
        <v>0</v>
      </c>
      <c r="AD199" t="str">
        <f t="shared" si="46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</row>
    <row r="200" spans="1:42" x14ac:dyDescent="0.2">
      <c r="A200" s="1" t="s">
        <v>214</v>
      </c>
      <c r="B200">
        <v>1</v>
      </c>
      <c r="C200">
        <v>817</v>
      </c>
      <c r="D200">
        <v>1</v>
      </c>
      <c r="E200" t="s">
        <v>1132</v>
      </c>
      <c r="F200">
        <v>200</v>
      </c>
      <c r="G200" t="str">
        <f t="shared" si="40"/>
        <v>swap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t="str">
        <f t="shared" si="47"/>
        <v>0</v>
      </c>
      <c r="T200" t="str">
        <f t="shared" si="48"/>
        <v>0</v>
      </c>
      <c r="U200" t="str">
        <f t="shared" si="49"/>
        <v>0</v>
      </c>
      <c r="V200" t="str">
        <f t="shared" si="50"/>
        <v>0</v>
      </c>
      <c r="W200" t="str">
        <f t="shared" si="51"/>
        <v>0</v>
      </c>
      <c r="X200" t="str">
        <f t="shared" si="52"/>
        <v>0</v>
      </c>
      <c r="Y200" t="str">
        <f t="shared" si="41"/>
        <v>0</v>
      </c>
      <c r="Z200" t="str">
        <f t="shared" si="42"/>
        <v>0</v>
      </c>
      <c r="AA200" t="str">
        <f t="shared" si="43"/>
        <v>0</v>
      </c>
      <c r="AB200" t="str">
        <f t="shared" si="44"/>
        <v>0</v>
      </c>
      <c r="AC200" t="str">
        <f t="shared" si="45"/>
        <v>0</v>
      </c>
      <c r="AD200" t="str">
        <f t="shared" si="46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</row>
    <row r="201" spans="1:42" x14ac:dyDescent="0.2">
      <c r="A201" s="1" t="s">
        <v>215</v>
      </c>
      <c r="B201">
        <v>1</v>
      </c>
      <c r="C201">
        <v>824</v>
      </c>
      <c r="D201">
        <v>1</v>
      </c>
      <c r="E201" t="s">
        <v>1132</v>
      </c>
      <c r="F201">
        <v>201</v>
      </c>
      <c r="G201" t="str">
        <f t="shared" si="40"/>
        <v>swap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t="str">
        <f t="shared" si="47"/>
        <v>swap</v>
      </c>
      <c r="T201" t="str">
        <f t="shared" si="48"/>
        <v>0</v>
      </c>
      <c r="U201" t="str">
        <f t="shared" si="49"/>
        <v>0</v>
      </c>
      <c r="V201" t="str">
        <f t="shared" si="50"/>
        <v>0</v>
      </c>
      <c r="W201" t="str">
        <f t="shared" si="51"/>
        <v>0</v>
      </c>
      <c r="X201" t="str">
        <f t="shared" si="52"/>
        <v>0</v>
      </c>
      <c r="Y201" t="str">
        <f t="shared" si="41"/>
        <v>0</v>
      </c>
      <c r="Z201" t="str">
        <f t="shared" si="42"/>
        <v>0</v>
      </c>
      <c r="AA201" t="str">
        <f t="shared" si="43"/>
        <v>0</v>
      </c>
      <c r="AB201" t="str">
        <f t="shared" si="44"/>
        <v>0</v>
      </c>
      <c r="AC201" t="str">
        <f t="shared" si="45"/>
        <v>0</v>
      </c>
      <c r="AD201" t="str">
        <f t="shared" si="46"/>
        <v>0</v>
      </c>
      <c r="AE201" t="s">
        <v>1265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</row>
    <row r="202" spans="1:42" x14ac:dyDescent="0.2">
      <c r="A202" s="1" t="s">
        <v>216</v>
      </c>
      <c r="B202">
        <v>1</v>
      </c>
      <c r="C202">
        <v>830</v>
      </c>
      <c r="D202">
        <v>1</v>
      </c>
      <c r="E202" t="s">
        <v>1132</v>
      </c>
      <c r="F202">
        <v>202</v>
      </c>
      <c r="G202" t="str">
        <f t="shared" si="40"/>
        <v>swap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t="str">
        <f t="shared" si="47"/>
        <v>0</v>
      </c>
      <c r="T202" t="str">
        <f t="shared" si="48"/>
        <v>0</v>
      </c>
      <c r="U202" t="str">
        <f t="shared" si="49"/>
        <v>0</v>
      </c>
      <c r="V202" t="str">
        <f t="shared" si="50"/>
        <v>0</v>
      </c>
      <c r="W202" t="str">
        <f t="shared" si="51"/>
        <v>0</v>
      </c>
      <c r="X202" t="str">
        <f t="shared" si="52"/>
        <v>0</v>
      </c>
      <c r="Y202" t="str">
        <f t="shared" si="41"/>
        <v>0</v>
      </c>
      <c r="Z202" t="str">
        <f t="shared" si="42"/>
        <v>0</v>
      </c>
      <c r="AA202" t="str">
        <f t="shared" si="43"/>
        <v>0</v>
      </c>
      <c r="AB202" t="str">
        <f t="shared" si="44"/>
        <v>0</v>
      </c>
      <c r="AC202" t="str">
        <f t="shared" si="45"/>
        <v>0</v>
      </c>
      <c r="AD202" t="str">
        <f t="shared" si="46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</row>
    <row r="203" spans="1:42" x14ac:dyDescent="0.2">
      <c r="A203" s="1" t="s">
        <v>217</v>
      </c>
      <c r="B203">
        <v>1</v>
      </c>
      <c r="C203">
        <v>831</v>
      </c>
      <c r="D203">
        <v>1</v>
      </c>
      <c r="E203" t="s">
        <v>1132</v>
      </c>
      <c r="F203">
        <v>203</v>
      </c>
      <c r="G203" t="str">
        <f t="shared" si="40"/>
        <v>swap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t="str">
        <f t="shared" si="47"/>
        <v>0</v>
      </c>
      <c r="T203" t="str">
        <f t="shared" si="48"/>
        <v>0</v>
      </c>
      <c r="U203" t="str">
        <f t="shared" si="49"/>
        <v>0</v>
      </c>
      <c r="V203" t="str">
        <f t="shared" si="50"/>
        <v>0</v>
      </c>
      <c r="W203" t="str">
        <f t="shared" si="51"/>
        <v>0</v>
      </c>
      <c r="X203" t="str">
        <f t="shared" si="52"/>
        <v>0</v>
      </c>
      <c r="Y203" t="str">
        <f t="shared" si="41"/>
        <v>0</v>
      </c>
      <c r="Z203" t="str">
        <f t="shared" si="42"/>
        <v>0</v>
      </c>
      <c r="AA203" t="str">
        <f t="shared" si="43"/>
        <v>0</v>
      </c>
      <c r="AB203" t="str">
        <f t="shared" si="44"/>
        <v>0</v>
      </c>
      <c r="AC203" t="str">
        <f t="shared" si="45"/>
        <v>0</v>
      </c>
      <c r="AD203" t="str">
        <f t="shared" si="46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</row>
    <row r="204" spans="1:42" x14ac:dyDescent="0.2">
      <c r="A204" s="1" t="s">
        <v>218</v>
      </c>
      <c r="B204">
        <v>1</v>
      </c>
      <c r="C204">
        <v>834</v>
      </c>
      <c r="D204">
        <v>2</v>
      </c>
      <c r="E204" t="s">
        <v>1136</v>
      </c>
      <c r="F204">
        <v>204</v>
      </c>
      <c r="G204" t="str">
        <f t="shared" si="40"/>
        <v>missing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t="str">
        <f t="shared" si="47"/>
        <v>missing</v>
      </c>
      <c r="T204" t="str">
        <f t="shared" si="48"/>
        <v>0</v>
      </c>
      <c r="U204" t="str">
        <f t="shared" si="49"/>
        <v>0</v>
      </c>
      <c r="V204" t="str">
        <f t="shared" si="50"/>
        <v>0</v>
      </c>
      <c r="W204" t="str">
        <f t="shared" si="51"/>
        <v>0</v>
      </c>
      <c r="X204" t="str">
        <f t="shared" si="52"/>
        <v>0</v>
      </c>
      <c r="Y204" t="str">
        <f t="shared" si="41"/>
        <v>0</v>
      </c>
      <c r="Z204" t="str">
        <f t="shared" si="42"/>
        <v>0</v>
      </c>
      <c r="AA204" t="str">
        <f t="shared" si="43"/>
        <v>0</v>
      </c>
      <c r="AB204" t="str">
        <f t="shared" si="44"/>
        <v>0</v>
      </c>
      <c r="AC204" t="str">
        <f t="shared" si="45"/>
        <v>0</v>
      </c>
      <c r="AD204" t="str">
        <f t="shared" si="46"/>
        <v>0</v>
      </c>
      <c r="AE204" t="s">
        <v>1228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</row>
    <row r="205" spans="1:42" x14ac:dyDescent="0.2">
      <c r="A205" s="1" t="s">
        <v>219</v>
      </c>
      <c r="B205">
        <v>1</v>
      </c>
      <c r="C205">
        <v>835</v>
      </c>
      <c r="D205">
        <v>1</v>
      </c>
      <c r="E205" t="s">
        <v>1134</v>
      </c>
      <c r="F205">
        <v>205</v>
      </c>
      <c r="G205" t="str">
        <f t="shared" si="40"/>
        <v>inserted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t="str">
        <f t="shared" si="47"/>
        <v>inserted</v>
      </c>
      <c r="T205" t="str">
        <f t="shared" si="48"/>
        <v>0</v>
      </c>
      <c r="U205" t="str">
        <f t="shared" si="49"/>
        <v>0</v>
      </c>
      <c r="V205" t="str">
        <f t="shared" si="50"/>
        <v>0</v>
      </c>
      <c r="W205" t="str">
        <f t="shared" si="51"/>
        <v>0</v>
      </c>
      <c r="X205" t="str">
        <f t="shared" si="52"/>
        <v>0</v>
      </c>
      <c r="Y205" t="str">
        <f t="shared" si="41"/>
        <v>0</v>
      </c>
      <c r="Z205" t="str">
        <f t="shared" si="42"/>
        <v>0</v>
      </c>
      <c r="AA205" t="str">
        <f t="shared" si="43"/>
        <v>0</v>
      </c>
      <c r="AB205" t="str">
        <f t="shared" si="44"/>
        <v>0</v>
      </c>
      <c r="AC205" t="str">
        <f t="shared" si="45"/>
        <v>0</v>
      </c>
      <c r="AD205" t="str">
        <f t="shared" si="46"/>
        <v>0</v>
      </c>
      <c r="AE205" t="s">
        <v>1266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</row>
    <row r="206" spans="1:42" x14ac:dyDescent="0.2">
      <c r="A206" s="1" t="s">
        <v>220</v>
      </c>
      <c r="B206">
        <v>1</v>
      </c>
      <c r="C206">
        <v>837</v>
      </c>
      <c r="D206">
        <v>1</v>
      </c>
      <c r="E206" t="s">
        <v>1134</v>
      </c>
      <c r="F206">
        <v>206</v>
      </c>
      <c r="G206" t="str">
        <f t="shared" si="40"/>
        <v>inserted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t="str">
        <f t="shared" si="47"/>
        <v>inserted</v>
      </c>
      <c r="T206" t="str">
        <f t="shared" si="48"/>
        <v>0</v>
      </c>
      <c r="U206" t="str">
        <f t="shared" si="49"/>
        <v>0</v>
      </c>
      <c r="V206" t="str">
        <f t="shared" si="50"/>
        <v>0</v>
      </c>
      <c r="W206" t="str">
        <f t="shared" si="51"/>
        <v>0</v>
      </c>
      <c r="X206" t="str">
        <f t="shared" si="52"/>
        <v>0</v>
      </c>
      <c r="Y206" t="str">
        <f t="shared" si="41"/>
        <v>0</v>
      </c>
      <c r="Z206" t="str">
        <f t="shared" si="42"/>
        <v>0</v>
      </c>
      <c r="AA206" t="str">
        <f t="shared" si="43"/>
        <v>0</v>
      </c>
      <c r="AB206" t="str">
        <f t="shared" si="44"/>
        <v>0</v>
      </c>
      <c r="AC206" t="str">
        <f t="shared" si="45"/>
        <v>0</v>
      </c>
      <c r="AD206" t="str">
        <f t="shared" si="46"/>
        <v>0</v>
      </c>
      <c r="AE206" t="s">
        <v>1267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</row>
    <row r="207" spans="1:42" x14ac:dyDescent="0.2">
      <c r="A207" s="1" t="s">
        <v>221</v>
      </c>
      <c r="B207">
        <v>1</v>
      </c>
      <c r="C207">
        <v>839</v>
      </c>
      <c r="D207">
        <v>1</v>
      </c>
      <c r="E207" t="s">
        <v>1136</v>
      </c>
      <c r="F207">
        <v>207</v>
      </c>
      <c r="G207" t="str">
        <f t="shared" si="40"/>
        <v>missing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t="str">
        <f t="shared" si="47"/>
        <v>missing</v>
      </c>
      <c r="T207" t="str">
        <f t="shared" si="48"/>
        <v>missing</v>
      </c>
      <c r="U207" t="str">
        <f t="shared" si="49"/>
        <v>0</v>
      </c>
      <c r="V207" t="str">
        <f t="shared" si="50"/>
        <v>0</v>
      </c>
      <c r="W207" t="str">
        <f t="shared" si="51"/>
        <v>0</v>
      </c>
      <c r="X207" t="str">
        <f t="shared" si="52"/>
        <v>0</v>
      </c>
      <c r="Y207" t="str">
        <f t="shared" si="41"/>
        <v>0</v>
      </c>
      <c r="Z207" t="str">
        <f t="shared" si="42"/>
        <v>0</v>
      </c>
      <c r="AA207" t="str">
        <f t="shared" si="43"/>
        <v>0</v>
      </c>
      <c r="AB207" t="str">
        <f t="shared" si="44"/>
        <v>0</v>
      </c>
      <c r="AC207" t="str">
        <f t="shared" si="45"/>
        <v>0</v>
      </c>
      <c r="AD207" t="str">
        <f t="shared" si="46"/>
        <v>0</v>
      </c>
      <c r="AE207" t="s">
        <v>1217</v>
      </c>
      <c r="AF207" t="s">
        <v>1203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</row>
    <row r="208" spans="1:42" x14ac:dyDescent="0.2">
      <c r="A208" s="1" t="s">
        <v>222</v>
      </c>
      <c r="B208">
        <v>1</v>
      </c>
      <c r="C208">
        <v>850</v>
      </c>
      <c r="D208">
        <v>1</v>
      </c>
      <c r="E208" t="s">
        <v>1134</v>
      </c>
      <c r="F208">
        <v>208</v>
      </c>
      <c r="G208" t="str">
        <f t="shared" si="40"/>
        <v>inserted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t="str">
        <f t="shared" si="47"/>
        <v>inserted</v>
      </c>
      <c r="T208" t="str">
        <f t="shared" si="48"/>
        <v>0</v>
      </c>
      <c r="U208" t="str">
        <f t="shared" si="49"/>
        <v>0</v>
      </c>
      <c r="V208" t="str">
        <f t="shared" si="50"/>
        <v>0</v>
      </c>
      <c r="W208" t="str">
        <f t="shared" si="51"/>
        <v>0</v>
      </c>
      <c r="X208" t="str">
        <f t="shared" si="52"/>
        <v>0</v>
      </c>
      <c r="Y208" t="str">
        <f t="shared" si="41"/>
        <v>0</v>
      </c>
      <c r="Z208" t="str">
        <f t="shared" si="42"/>
        <v>0</v>
      </c>
      <c r="AA208" t="str">
        <f t="shared" si="43"/>
        <v>0</v>
      </c>
      <c r="AB208" t="str">
        <f t="shared" si="44"/>
        <v>0</v>
      </c>
      <c r="AC208" t="str">
        <f t="shared" si="45"/>
        <v>0</v>
      </c>
      <c r="AD208" t="str">
        <f t="shared" si="46"/>
        <v>0</v>
      </c>
      <c r="AE208" t="s">
        <v>1268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</row>
    <row r="209" spans="1:42" x14ac:dyDescent="0.2">
      <c r="A209" s="1" t="s">
        <v>223</v>
      </c>
      <c r="B209">
        <v>1</v>
      </c>
      <c r="C209">
        <v>858</v>
      </c>
      <c r="D209">
        <v>1</v>
      </c>
      <c r="E209" t="s">
        <v>1133</v>
      </c>
      <c r="F209">
        <v>209</v>
      </c>
      <c r="G209" t="str">
        <f t="shared" si="40"/>
        <v>repeated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t="str">
        <f>IF(COUNTIF(AI209,"*repeated*"),"repeated",IF(COUNTIF(AI209,"*substituted*"),"replace",IF(OR(AND(COUNTIF(AI209,"*In the log*"),COUNTIF(AI209,"*occurs after*"), COUNTIF(AI209,"*and before*")),AND(COUNTIF(AI209,"*In the log*"),COUNTIF(AI209,"*occurs before*"), COUNTIF(AI209,"*while in the model*"))),"inserted",IF(COUNTIF(AI209,"*instead*"),"swap",IF(OR(COUNTIF(AI209,"*while in the log they are mutually*"),AND(COUNTIF(AI209,"*In the log*"),COUNTIF(AI209,"*optional*")),AND(COUNTIF(AI209,"*In the model*"),COUNTIF(AI209,"*occurs after*"), COUNTIF(AI209,"*and before*"))),"missing",IF(COUNTIF(AI209,"0"),"0","other"))))))</f>
        <v>repeated</v>
      </c>
      <c r="T209" t="str">
        <f>IF(COUNTIF(AE209,"*repeated*"),"repeated",IF(COUNTIF(AE209,"*substituted*"),"replace",IF(OR(AND(COUNTIF(AE209,"*In the log*"),COUNTIF(AE209,"*occurs after*"), COUNTIF(AE209,"*and before*")),AND(COUNTIF(AE209,"*In the log*"),COUNTIF(AE209,"*occurs before*"), COUNTIF(AE209,"*while in the model*"))),"inserted",IF(COUNTIF(AE209,"*instead*"),"swap",IF(OR(COUNTIF(AE209,"*while in the log they are mutually*"),AND(COUNTIF(AE209,"*In the log*"),COUNTIF(AE209,"*optional*")),AND(COUNTIF(AE209,"*In the model*"),COUNTIF(AE209,"*occurs after*"), COUNTIF(AE209,"*and before*"))),"missing",IF(COUNTIF(AE209,"0"),"0","other"))))))</f>
        <v>inserted</v>
      </c>
      <c r="U209" t="str">
        <f>IF(COUNTIF(AF209,"*repeated*"),"repeated",IF(COUNTIF(AF209,"*substituted*"),"replace",IF(OR(AND(COUNTIF(AF209,"*In the log*"),COUNTIF(AF209,"*occurs after*"), COUNTIF(AF209,"*and before*")),AND(COUNTIF(AF209,"*In the log*"),COUNTIF(AF209,"*occurs before*"), COUNTIF(AF209,"*while in the model*"))),"inserted",IF(COUNTIF(AF209,"*instead*"),"swap",IF(OR(COUNTIF(AF209,"*while in the log they are mutually*"),AND(COUNTIF(AF209,"*In the log*"),COUNTIF(AF209,"*optional*")),AND(COUNTIF(AF209,"*In the model*"),COUNTIF(AF209,"*occurs after*"), COUNTIF(AF209,"*and before*"))),"missing",IF(COUNTIF(AF209,"0"),"0","other"))))))</f>
        <v>inserted</v>
      </c>
      <c r="V209" t="str">
        <f>IF(COUNTIF(AG209,"*repeated*"),"repeated",IF(COUNTIF(AG209,"*substituted*"),"replace",IF(OR(AND(COUNTIF(AG209,"*In the log*"),COUNTIF(AG209,"*occurs after*"), COUNTIF(AG209,"*and before*")),AND(COUNTIF(AG209,"*In the log*"),COUNTIF(AG209,"*occurs before*"), COUNTIF(AG209,"*while in the model*"))),"inserted",IF(COUNTIF(AG209,"*instead*"),"swap",IF(OR(COUNTIF(AG209,"*while in the log they are mutually*"),AND(COUNTIF(AG209,"*In the log*"),COUNTIF(AG209,"*optional*")),AND(COUNTIF(AG209,"*In the model*"),COUNTIF(AG209,"*occurs after*"), COUNTIF(AG209,"*and before*"))),"missing",IF(COUNTIF(AG209,"0"),"0","other"))))))</f>
        <v>inserted</v>
      </c>
      <c r="W209" t="str">
        <f>IF(COUNTIF(AH209,"*repeated*"),"repeated",IF(COUNTIF(AH209,"*substituted*"),"replace",IF(OR(AND(COUNTIF(AH209,"*In the log*"),COUNTIF(AH209,"*occurs after*"), COUNTIF(AH209,"*and before*")),AND(COUNTIF(AH209,"*In the log*"),COUNTIF(AH209,"*occurs before*"), COUNTIF(AH209,"*while in the model*"))),"inserted",IF(COUNTIF(AH209,"*instead*"),"swap",IF(OR(COUNTIF(AH209,"*while in the log they are mutually*"),AND(COUNTIF(AH209,"*In the log*"),COUNTIF(AH209,"*optional*")),AND(COUNTIF(AH209,"*In the model*"),COUNTIF(AH209,"*occurs after*"), COUNTIF(AH209,"*and before*"))),"missing",IF(COUNTIF(AH209,"0"),"0","other"))))))</f>
        <v>inserted</v>
      </c>
      <c r="X209" t="str">
        <f t="shared" si="52"/>
        <v>repeated</v>
      </c>
      <c r="Y209" t="str">
        <f t="shared" si="41"/>
        <v>repeated</v>
      </c>
      <c r="Z209" t="str">
        <f t="shared" si="42"/>
        <v>0</v>
      </c>
      <c r="AA209" t="str">
        <f t="shared" si="43"/>
        <v>0</v>
      </c>
      <c r="AB209" t="str">
        <f t="shared" si="44"/>
        <v>0</v>
      </c>
      <c r="AC209" t="str">
        <f t="shared" si="45"/>
        <v>0</v>
      </c>
      <c r="AD209" t="str">
        <f t="shared" si="46"/>
        <v>0</v>
      </c>
      <c r="AE209" t="s">
        <v>1269</v>
      </c>
      <c r="AF209" t="s">
        <v>1695</v>
      </c>
      <c r="AG209" t="s">
        <v>1896</v>
      </c>
      <c r="AH209" t="s">
        <v>1943</v>
      </c>
      <c r="AI209" t="s">
        <v>1138</v>
      </c>
      <c r="AJ209" t="s">
        <v>1213</v>
      </c>
      <c r="AK209" t="s">
        <v>1218</v>
      </c>
      <c r="AL209">
        <v>0</v>
      </c>
      <c r="AM209">
        <v>0</v>
      </c>
      <c r="AN209">
        <v>0</v>
      </c>
      <c r="AO209">
        <v>0</v>
      </c>
      <c r="AP209">
        <v>0</v>
      </c>
    </row>
    <row r="210" spans="1:42" x14ac:dyDescent="0.2">
      <c r="A210" s="1" t="s">
        <v>224</v>
      </c>
      <c r="B210">
        <v>1</v>
      </c>
      <c r="C210">
        <v>859</v>
      </c>
      <c r="D210">
        <v>1</v>
      </c>
      <c r="E210" t="s">
        <v>1134</v>
      </c>
      <c r="F210">
        <v>210</v>
      </c>
      <c r="G210" t="str">
        <f t="shared" si="40"/>
        <v>inserted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t="str">
        <f t="shared" si="47"/>
        <v>inserted</v>
      </c>
      <c r="T210" t="str">
        <f t="shared" si="48"/>
        <v>inserted</v>
      </c>
      <c r="U210" t="str">
        <f t="shared" si="49"/>
        <v>0</v>
      </c>
      <c r="V210" t="str">
        <f t="shared" si="50"/>
        <v>0</v>
      </c>
      <c r="W210" t="str">
        <f t="shared" si="51"/>
        <v>0</v>
      </c>
      <c r="X210" t="str">
        <f t="shared" si="52"/>
        <v>0</v>
      </c>
      <c r="Y210" t="str">
        <f t="shared" si="41"/>
        <v>0</v>
      </c>
      <c r="Z210" t="str">
        <f t="shared" si="42"/>
        <v>0</v>
      </c>
      <c r="AA210" t="str">
        <f t="shared" si="43"/>
        <v>0</v>
      </c>
      <c r="AB210" t="str">
        <f t="shared" si="44"/>
        <v>0</v>
      </c>
      <c r="AC210" t="str">
        <f t="shared" si="45"/>
        <v>0</v>
      </c>
      <c r="AD210" t="str">
        <f t="shared" si="46"/>
        <v>0</v>
      </c>
      <c r="AE210" t="s">
        <v>1270</v>
      </c>
      <c r="AF210" t="s">
        <v>1440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</row>
    <row r="211" spans="1:42" x14ac:dyDescent="0.2">
      <c r="A211" s="1" t="s">
        <v>225</v>
      </c>
      <c r="B211">
        <v>1</v>
      </c>
      <c r="C211">
        <v>866</v>
      </c>
      <c r="D211">
        <v>1</v>
      </c>
      <c r="E211" t="s">
        <v>1133</v>
      </c>
      <c r="F211">
        <v>211</v>
      </c>
      <c r="G211" t="str">
        <f t="shared" si="40"/>
        <v>repeated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t="str">
        <f t="shared" si="47"/>
        <v>repeated</v>
      </c>
      <c r="T211" t="str">
        <f t="shared" si="48"/>
        <v>repeated</v>
      </c>
      <c r="U211" t="str">
        <f t="shared" si="49"/>
        <v>repeated</v>
      </c>
      <c r="V211" t="str">
        <f t="shared" si="50"/>
        <v>0</v>
      </c>
      <c r="W211" t="str">
        <f t="shared" si="51"/>
        <v>0</v>
      </c>
      <c r="X211" t="str">
        <f t="shared" si="52"/>
        <v>0</v>
      </c>
      <c r="Y211" t="str">
        <f t="shared" si="41"/>
        <v>0</v>
      </c>
      <c r="Z211" t="str">
        <f t="shared" si="42"/>
        <v>0</v>
      </c>
      <c r="AA211" t="str">
        <f t="shared" si="43"/>
        <v>0</v>
      </c>
      <c r="AB211" t="str">
        <f t="shared" si="44"/>
        <v>0</v>
      </c>
      <c r="AC211" t="str">
        <f t="shared" si="45"/>
        <v>0</v>
      </c>
      <c r="AD211" t="str">
        <f t="shared" si="46"/>
        <v>0</v>
      </c>
      <c r="AE211" t="s">
        <v>1271</v>
      </c>
      <c r="AF211" t="s">
        <v>1333</v>
      </c>
      <c r="AG211" t="s">
        <v>1573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</row>
    <row r="212" spans="1:42" x14ac:dyDescent="0.2">
      <c r="A212" s="1" t="s">
        <v>226</v>
      </c>
      <c r="B212">
        <v>1</v>
      </c>
      <c r="C212">
        <v>868</v>
      </c>
      <c r="D212">
        <v>1</v>
      </c>
      <c r="E212" t="s">
        <v>1135</v>
      </c>
      <c r="F212">
        <v>212</v>
      </c>
      <c r="G212" t="str">
        <f t="shared" si="40"/>
        <v>swap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t="str">
        <f t="shared" si="47"/>
        <v>0</v>
      </c>
      <c r="T212" t="str">
        <f t="shared" si="48"/>
        <v>0</v>
      </c>
      <c r="U212" t="str">
        <f t="shared" si="49"/>
        <v>0</v>
      </c>
      <c r="V212" t="str">
        <f t="shared" si="50"/>
        <v>0</v>
      </c>
      <c r="W212" t="str">
        <f t="shared" si="51"/>
        <v>0</v>
      </c>
      <c r="X212" t="str">
        <f t="shared" si="52"/>
        <v>0</v>
      </c>
      <c r="Y212" t="str">
        <f t="shared" si="41"/>
        <v>0</v>
      </c>
      <c r="Z212" t="str">
        <f t="shared" si="42"/>
        <v>0</v>
      </c>
      <c r="AA212" t="str">
        <f t="shared" si="43"/>
        <v>0</v>
      </c>
      <c r="AB212" t="str">
        <f t="shared" si="44"/>
        <v>0</v>
      </c>
      <c r="AC212" t="str">
        <f t="shared" si="45"/>
        <v>0</v>
      </c>
      <c r="AD212" t="str">
        <f t="shared" si="46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</row>
    <row r="213" spans="1:42" x14ac:dyDescent="0.2">
      <c r="A213" s="1" t="s">
        <v>227</v>
      </c>
      <c r="B213">
        <v>1</v>
      </c>
      <c r="C213">
        <v>869</v>
      </c>
      <c r="D213">
        <v>1</v>
      </c>
      <c r="E213" t="s">
        <v>1132</v>
      </c>
      <c r="F213">
        <v>213</v>
      </c>
      <c r="G213" t="str">
        <f t="shared" si="40"/>
        <v>swap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t="str">
        <f t="shared" si="47"/>
        <v>swap</v>
      </c>
      <c r="T213" t="str">
        <f t="shared" si="48"/>
        <v>swap</v>
      </c>
      <c r="U213" t="str">
        <f t="shared" si="49"/>
        <v>0</v>
      </c>
      <c r="V213" t="str">
        <f t="shared" si="50"/>
        <v>0</v>
      </c>
      <c r="W213" t="str">
        <f t="shared" si="51"/>
        <v>0</v>
      </c>
      <c r="X213" t="str">
        <f t="shared" si="52"/>
        <v>0</v>
      </c>
      <c r="Y213" t="str">
        <f t="shared" si="41"/>
        <v>0</v>
      </c>
      <c r="Z213" t="str">
        <f t="shared" si="42"/>
        <v>0</v>
      </c>
      <c r="AA213" t="str">
        <f t="shared" si="43"/>
        <v>0</v>
      </c>
      <c r="AB213" t="str">
        <f t="shared" si="44"/>
        <v>0</v>
      </c>
      <c r="AC213" t="str">
        <f t="shared" si="45"/>
        <v>0</v>
      </c>
      <c r="AD213" t="str">
        <f t="shared" si="46"/>
        <v>0</v>
      </c>
      <c r="AE213" t="s">
        <v>1200</v>
      </c>
      <c r="AF213" t="s">
        <v>1693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</row>
    <row r="214" spans="1:42" x14ac:dyDescent="0.2">
      <c r="A214" s="1" t="s">
        <v>228</v>
      </c>
      <c r="B214">
        <v>1</v>
      </c>
      <c r="C214">
        <v>870</v>
      </c>
      <c r="D214">
        <v>1</v>
      </c>
      <c r="E214" t="s">
        <v>1132</v>
      </c>
      <c r="F214">
        <v>214</v>
      </c>
      <c r="G214" t="str">
        <f t="shared" si="40"/>
        <v>swap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t="str">
        <f t="shared" si="47"/>
        <v>swap</v>
      </c>
      <c r="T214" t="str">
        <f t="shared" si="48"/>
        <v>swap</v>
      </c>
      <c r="U214" t="str">
        <f t="shared" si="49"/>
        <v>swap</v>
      </c>
      <c r="V214" t="str">
        <f t="shared" si="50"/>
        <v>missing</v>
      </c>
      <c r="W214" t="str">
        <f t="shared" si="51"/>
        <v>0</v>
      </c>
      <c r="X214" t="str">
        <f t="shared" si="52"/>
        <v>0</v>
      </c>
      <c r="Y214" t="str">
        <f t="shared" si="41"/>
        <v>0</v>
      </c>
      <c r="Z214" t="str">
        <f t="shared" si="42"/>
        <v>0</v>
      </c>
      <c r="AA214" t="str">
        <f t="shared" si="43"/>
        <v>0</v>
      </c>
      <c r="AB214" t="str">
        <f t="shared" si="44"/>
        <v>0</v>
      </c>
      <c r="AC214" t="str">
        <f t="shared" si="45"/>
        <v>0</v>
      </c>
      <c r="AD214" t="str">
        <f t="shared" si="46"/>
        <v>0</v>
      </c>
      <c r="AE214" t="s">
        <v>1272</v>
      </c>
      <c r="AF214" t="s">
        <v>1696</v>
      </c>
      <c r="AG214" t="s">
        <v>1701</v>
      </c>
      <c r="AH214" t="s">
        <v>1190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</row>
    <row r="215" spans="1:42" x14ac:dyDescent="0.2">
      <c r="A215" s="1" t="s">
        <v>229</v>
      </c>
      <c r="B215">
        <v>1</v>
      </c>
      <c r="C215">
        <v>871</v>
      </c>
      <c r="D215">
        <v>1</v>
      </c>
      <c r="E215" t="s">
        <v>1136</v>
      </c>
      <c r="F215">
        <v>215</v>
      </c>
      <c r="G215" t="str">
        <f t="shared" si="40"/>
        <v>missing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t="str">
        <f t="shared" si="47"/>
        <v>missing</v>
      </c>
      <c r="T215" t="str">
        <f t="shared" si="48"/>
        <v>missing</v>
      </c>
      <c r="U215" t="str">
        <f t="shared" si="49"/>
        <v>0</v>
      </c>
      <c r="V215" t="str">
        <f t="shared" si="50"/>
        <v>0</v>
      </c>
      <c r="W215" t="str">
        <f t="shared" si="51"/>
        <v>0</v>
      </c>
      <c r="X215" t="str">
        <f t="shared" si="52"/>
        <v>0</v>
      </c>
      <c r="Y215" t="str">
        <f t="shared" si="41"/>
        <v>0</v>
      </c>
      <c r="Z215" t="str">
        <f t="shared" si="42"/>
        <v>0</v>
      </c>
      <c r="AA215" t="str">
        <f t="shared" si="43"/>
        <v>0</v>
      </c>
      <c r="AB215" t="str">
        <f t="shared" si="44"/>
        <v>0</v>
      </c>
      <c r="AC215" t="str">
        <f t="shared" si="45"/>
        <v>0</v>
      </c>
      <c r="AD215" t="str">
        <f t="shared" si="46"/>
        <v>0</v>
      </c>
      <c r="AE215" t="s">
        <v>1162</v>
      </c>
      <c r="AF215" t="s">
        <v>1284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</row>
    <row r="216" spans="1:42" x14ac:dyDescent="0.2">
      <c r="A216" s="1" t="s">
        <v>230</v>
      </c>
      <c r="B216">
        <v>1</v>
      </c>
      <c r="C216">
        <v>872</v>
      </c>
      <c r="D216">
        <v>1</v>
      </c>
      <c r="E216" t="s">
        <v>1134</v>
      </c>
      <c r="F216">
        <v>216</v>
      </c>
      <c r="G216" t="str">
        <f t="shared" si="40"/>
        <v>inserted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t="str">
        <f t="shared" si="47"/>
        <v>inserted</v>
      </c>
      <c r="T216" t="str">
        <f t="shared" si="48"/>
        <v>inserted</v>
      </c>
      <c r="U216" t="str">
        <f t="shared" si="49"/>
        <v>0</v>
      </c>
      <c r="V216" t="str">
        <f t="shared" si="50"/>
        <v>0</v>
      </c>
      <c r="W216" t="str">
        <f t="shared" si="51"/>
        <v>0</v>
      </c>
      <c r="X216" t="str">
        <f t="shared" si="52"/>
        <v>0</v>
      </c>
      <c r="Y216" t="str">
        <f t="shared" si="41"/>
        <v>0</v>
      </c>
      <c r="Z216" t="str">
        <f t="shared" si="42"/>
        <v>0</v>
      </c>
      <c r="AA216" t="str">
        <f t="shared" si="43"/>
        <v>0</v>
      </c>
      <c r="AB216" t="str">
        <f t="shared" si="44"/>
        <v>0</v>
      </c>
      <c r="AC216" t="str">
        <f t="shared" si="45"/>
        <v>0</v>
      </c>
      <c r="AD216" t="str">
        <f t="shared" si="46"/>
        <v>0</v>
      </c>
      <c r="AE216" t="s">
        <v>1167</v>
      </c>
      <c r="AF216" t="s">
        <v>1697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</row>
    <row r="217" spans="1:42" x14ac:dyDescent="0.2">
      <c r="A217" s="1" t="s">
        <v>231</v>
      </c>
      <c r="B217">
        <v>1</v>
      </c>
      <c r="C217">
        <v>873</v>
      </c>
      <c r="D217">
        <v>1</v>
      </c>
      <c r="E217" t="s">
        <v>1133</v>
      </c>
      <c r="F217">
        <v>217</v>
      </c>
      <c r="G217" t="str">
        <f t="shared" si="40"/>
        <v>repeated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t="str">
        <f t="shared" si="47"/>
        <v>repeated</v>
      </c>
      <c r="T217" t="str">
        <f t="shared" si="48"/>
        <v>repeated</v>
      </c>
      <c r="U217" t="str">
        <f t="shared" si="49"/>
        <v>0</v>
      </c>
      <c r="V217" t="str">
        <f t="shared" si="50"/>
        <v>0</v>
      </c>
      <c r="W217" t="str">
        <f t="shared" si="51"/>
        <v>0</v>
      </c>
      <c r="X217" t="str">
        <f t="shared" si="52"/>
        <v>0</v>
      </c>
      <c r="Y217" t="str">
        <f t="shared" si="41"/>
        <v>0</v>
      </c>
      <c r="Z217" t="str">
        <f t="shared" si="42"/>
        <v>0</v>
      </c>
      <c r="AA217" t="str">
        <f t="shared" si="43"/>
        <v>0</v>
      </c>
      <c r="AB217" t="str">
        <f t="shared" si="44"/>
        <v>0</v>
      </c>
      <c r="AC217" t="str">
        <f t="shared" si="45"/>
        <v>0</v>
      </c>
      <c r="AD217" t="str">
        <f t="shared" si="46"/>
        <v>0</v>
      </c>
      <c r="AE217" t="s">
        <v>1273</v>
      </c>
      <c r="AF217" t="s">
        <v>1175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</row>
    <row r="218" spans="1:42" x14ac:dyDescent="0.2">
      <c r="A218" s="1" t="s">
        <v>232</v>
      </c>
      <c r="B218">
        <v>1</v>
      </c>
      <c r="C218">
        <v>874</v>
      </c>
      <c r="D218">
        <v>1</v>
      </c>
      <c r="E218" t="s">
        <v>1133</v>
      </c>
      <c r="F218">
        <v>218</v>
      </c>
      <c r="G218" t="str">
        <f t="shared" si="40"/>
        <v>repeated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t="str">
        <f t="shared" si="47"/>
        <v>repeated</v>
      </c>
      <c r="T218" t="str">
        <f t="shared" si="48"/>
        <v>repeated</v>
      </c>
      <c r="U218" t="str">
        <f t="shared" si="49"/>
        <v>repeated</v>
      </c>
      <c r="V218" t="str">
        <f t="shared" si="50"/>
        <v>0</v>
      </c>
      <c r="W218" t="str">
        <f t="shared" si="51"/>
        <v>0</v>
      </c>
      <c r="X218" t="str">
        <f t="shared" si="52"/>
        <v>0</v>
      </c>
      <c r="Y218" t="str">
        <f t="shared" si="41"/>
        <v>0</v>
      </c>
      <c r="Z218" t="str">
        <f t="shared" si="42"/>
        <v>0</v>
      </c>
      <c r="AA218" t="str">
        <f t="shared" si="43"/>
        <v>0</v>
      </c>
      <c r="AB218" t="str">
        <f t="shared" si="44"/>
        <v>0</v>
      </c>
      <c r="AC218" t="str">
        <f t="shared" si="45"/>
        <v>0</v>
      </c>
      <c r="AD218" t="str">
        <f t="shared" si="46"/>
        <v>0</v>
      </c>
      <c r="AE218" t="s">
        <v>1173</v>
      </c>
      <c r="AF218" t="s">
        <v>1276</v>
      </c>
      <c r="AG218" t="s">
        <v>1227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</row>
    <row r="219" spans="1:42" x14ac:dyDescent="0.2">
      <c r="A219" s="1" t="s">
        <v>233</v>
      </c>
      <c r="B219">
        <v>1</v>
      </c>
      <c r="C219">
        <v>875</v>
      </c>
      <c r="D219">
        <v>1</v>
      </c>
      <c r="E219" t="s">
        <v>1134</v>
      </c>
      <c r="F219">
        <v>219</v>
      </c>
      <c r="G219" t="str">
        <f t="shared" si="40"/>
        <v>inserted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t="str">
        <f t="shared" si="47"/>
        <v>inserted</v>
      </c>
      <c r="T219" t="str">
        <f t="shared" si="48"/>
        <v>inserted</v>
      </c>
      <c r="U219" t="str">
        <f t="shared" si="49"/>
        <v>0</v>
      </c>
      <c r="V219" t="str">
        <f t="shared" si="50"/>
        <v>0</v>
      </c>
      <c r="W219" t="str">
        <f t="shared" si="51"/>
        <v>0</v>
      </c>
      <c r="X219" t="str">
        <f t="shared" si="52"/>
        <v>0</v>
      </c>
      <c r="Y219" t="str">
        <f t="shared" si="41"/>
        <v>0</v>
      </c>
      <c r="Z219" t="str">
        <f t="shared" si="42"/>
        <v>0</v>
      </c>
      <c r="AA219" t="str">
        <f t="shared" si="43"/>
        <v>0</v>
      </c>
      <c r="AB219" t="str">
        <f t="shared" si="44"/>
        <v>0</v>
      </c>
      <c r="AC219" t="str">
        <f t="shared" si="45"/>
        <v>0</v>
      </c>
      <c r="AD219" t="str">
        <f t="shared" si="46"/>
        <v>0</v>
      </c>
      <c r="AE219" t="s">
        <v>1274</v>
      </c>
      <c r="AF219" t="s">
        <v>1698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</row>
    <row r="220" spans="1:42" x14ac:dyDescent="0.2">
      <c r="A220" s="1" t="s">
        <v>234</v>
      </c>
      <c r="B220">
        <v>1</v>
      </c>
      <c r="C220">
        <v>876</v>
      </c>
      <c r="D220">
        <v>1</v>
      </c>
      <c r="E220" t="s">
        <v>1134</v>
      </c>
      <c r="F220">
        <v>220</v>
      </c>
      <c r="G220" t="str">
        <f t="shared" si="40"/>
        <v>inserted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t="str">
        <f t="shared" si="47"/>
        <v>inserted</v>
      </c>
      <c r="T220" t="str">
        <f t="shared" si="48"/>
        <v>inserted</v>
      </c>
      <c r="U220" t="str">
        <f t="shared" si="49"/>
        <v>0</v>
      </c>
      <c r="V220" t="str">
        <f t="shared" si="50"/>
        <v>0</v>
      </c>
      <c r="W220" t="str">
        <f t="shared" si="51"/>
        <v>0</v>
      </c>
      <c r="X220" t="str">
        <f t="shared" si="52"/>
        <v>0</v>
      </c>
      <c r="Y220" t="str">
        <f t="shared" si="41"/>
        <v>0</v>
      </c>
      <c r="Z220" t="str">
        <f t="shared" si="42"/>
        <v>0</v>
      </c>
      <c r="AA220" t="str">
        <f t="shared" si="43"/>
        <v>0</v>
      </c>
      <c r="AB220" t="str">
        <f t="shared" si="44"/>
        <v>0</v>
      </c>
      <c r="AC220" t="str">
        <f t="shared" si="45"/>
        <v>0</v>
      </c>
      <c r="AD220" t="str">
        <f t="shared" si="46"/>
        <v>0</v>
      </c>
      <c r="AE220" t="s">
        <v>1275</v>
      </c>
      <c r="AF220" t="s">
        <v>1699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</row>
    <row r="221" spans="1:42" x14ac:dyDescent="0.2">
      <c r="A221" s="1" t="s">
        <v>235</v>
      </c>
      <c r="B221">
        <v>1</v>
      </c>
      <c r="C221">
        <v>877</v>
      </c>
      <c r="D221">
        <v>1</v>
      </c>
      <c r="E221" t="s">
        <v>1133</v>
      </c>
      <c r="F221">
        <v>221</v>
      </c>
      <c r="G221" t="str">
        <f t="shared" si="40"/>
        <v>repeated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t="str">
        <f t="shared" si="47"/>
        <v>repeated</v>
      </c>
      <c r="T221" t="str">
        <f t="shared" si="48"/>
        <v>repeated</v>
      </c>
      <c r="U221" t="str">
        <f t="shared" si="49"/>
        <v>repeated</v>
      </c>
      <c r="V221" t="str">
        <f t="shared" si="50"/>
        <v>0</v>
      </c>
      <c r="W221" t="str">
        <f t="shared" si="51"/>
        <v>0</v>
      </c>
      <c r="X221" t="str">
        <f t="shared" si="52"/>
        <v>0</v>
      </c>
      <c r="Y221" t="str">
        <f t="shared" si="41"/>
        <v>0</v>
      </c>
      <c r="Z221" t="str">
        <f t="shared" si="42"/>
        <v>0</v>
      </c>
      <c r="AA221" t="str">
        <f t="shared" si="43"/>
        <v>0</v>
      </c>
      <c r="AB221" t="str">
        <f t="shared" si="44"/>
        <v>0</v>
      </c>
      <c r="AC221" t="str">
        <f t="shared" si="45"/>
        <v>0</v>
      </c>
      <c r="AD221" t="str">
        <f t="shared" si="46"/>
        <v>0</v>
      </c>
      <c r="AE221" t="s">
        <v>1276</v>
      </c>
      <c r="AF221" t="s">
        <v>1227</v>
      </c>
      <c r="AG221" t="s">
        <v>1394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</row>
    <row r="222" spans="1:42" x14ac:dyDescent="0.2">
      <c r="A222" s="1" t="s">
        <v>236</v>
      </c>
      <c r="B222">
        <v>1</v>
      </c>
      <c r="C222">
        <v>880</v>
      </c>
      <c r="D222">
        <v>1</v>
      </c>
      <c r="E222" t="s">
        <v>1133</v>
      </c>
      <c r="F222">
        <v>222</v>
      </c>
      <c r="G222" t="str">
        <f t="shared" si="40"/>
        <v>repeated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t="str">
        <f t="shared" si="47"/>
        <v>repeated</v>
      </c>
      <c r="T222" t="str">
        <f t="shared" si="48"/>
        <v>repeated</v>
      </c>
      <c r="U222" t="str">
        <f t="shared" si="49"/>
        <v>0</v>
      </c>
      <c r="V222" t="str">
        <f t="shared" si="50"/>
        <v>0</v>
      </c>
      <c r="W222" t="str">
        <f t="shared" si="51"/>
        <v>0</v>
      </c>
      <c r="X222" t="str">
        <f t="shared" si="52"/>
        <v>0</v>
      </c>
      <c r="Y222" t="str">
        <f t="shared" si="41"/>
        <v>0</v>
      </c>
      <c r="Z222" t="str">
        <f t="shared" si="42"/>
        <v>0</v>
      </c>
      <c r="AA222" t="str">
        <f t="shared" si="43"/>
        <v>0</v>
      </c>
      <c r="AB222" t="str">
        <f t="shared" si="44"/>
        <v>0</v>
      </c>
      <c r="AC222" t="str">
        <f t="shared" si="45"/>
        <v>0</v>
      </c>
      <c r="AD222" t="str">
        <f t="shared" si="46"/>
        <v>0</v>
      </c>
      <c r="AE222" t="s">
        <v>1227</v>
      </c>
      <c r="AF222" t="s">
        <v>1313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</row>
    <row r="223" spans="1:42" x14ac:dyDescent="0.2">
      <c r="A223" s="1" t="s">
        <v>237</v>
      </c>
      <c r="B223">
        <v>1</v>
      </c>
      <c r="C223">
        <v>881</v>
      </c>
      <c r="D223">
        <v>1</v>
      </c>
      <c r="E223" t="s">
        <v>1134</v>
      </c>
      <c r="F223">
        <v>223</v>
      </c>
      <c r="G223" t="str">
        <f t="shared" si="40"/>
        <v>inserted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t="str">
        <f t="shared" si="47"/>
        <v>inserted</v>
      </c>
      <c r="T223" t="str">
        <f t="shared" si="48"/>
        <v>inserted</v>
      </c>
      <c r="U223" t="str">
        <f t="shared" si="49"/>
        <v>0</v>
      </c>
      <c r="V223" t="str">
        <f t="shared" si="50"/>
        <v>0</v>
      </c>
      <c r="W223" t="str">
        <f t="shared" si="51"/>
        <v>0</v>
      </c>
      <c r="X223" t="str">
        <f t="shared" si="52"/>
        <v>0</v>
      </c>
      <c r="Y223" t="str">
        <f t="shared" si="41"/>
        <v>0</v>
      </c>
      <c r="Z223" t="str">
        <f t="shared" si="42"/>
        <v>0</v>
      </c>
      <c r="AA223" t="str">
        <f t="shared" si="43"/>
        <v>0</v>
      </c>
      <c r="AB223" t="str">
        <f t="shared" si="44"/>
        <v>0</v>
      </c>
      <c r="AC223" t="str">
        <f t="shared" si="45"/>
        <v>0</v>
      </c>
      <c r="AD223" t="str">
        <f t="shared" si="46"/>
        <v>0</v>
      </c>
      <c r="AE223" t="s">
        <v>1277</v>
      </c>
      <c r="AF223" t="s">
        <v>1700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</row>
    <row r="224" spans="1:42" x14ac:dyDescent="0.2">
      <c r="A224" s="1" t="s">
        <v>238</v>
      </c>
      <c r="B224">
        <v>1</v>
      </c>
      <c r="C224">
        <v>885</v>
      </c>
      <c r="D224">
        <v>1</v>
      </c>
      <c r="E224" t="s">
        <v>1132</v>
      </c>
      <c r="F224">
        <v>224</v>
      </c>
      <c r="G224" t="str">
        <f t="shared" si="40"/>
        <v>swap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t="str">
        <f>IF(COUNTIF(AH224,"*repeated*"),"repeated",IF(COUNTIF(AH224,"*substituted*"),"replace",IF(OR(AND(COUNTIF(AH224,"*In the log*"),COUNTIF(AH224,"*occurs after*"), COUNTIF(AH224,"*and before*")),AND(COUNTIF(AH224,"*In the log*"),COUNTIF(AH224,"*occurs before*"), COUNTIF(AH224,"*while in the model*"))),"inserted",IF(COUNTIF(AH224,"*instead*"),"swap",IF(OR(COUNTIF(AH224,"*while in the log they are mutually*"),AND(COUNTIF(AH224,"*In the log*"),COUNTIF(AH224,"*optional*")),AND(COUNTIF(AH224,"*In the model*"),COUNTIF(AH224,"*occurs after*"), COUNTIF(AH224,"*and before*"))),"missing",IF(COUNTIF(AH224,"0"),"0","other"))))))</f>
        <v>swap</v>
      </c>
      <c r="T224" t="str">
        <f>IF(COUNTIF(AE224,"*repeated*"),"repeated",IF(COUNTIF(AE224,"*substituted*"),"replace",IF(OR(AND(COUNTIF(AE224,"*In the log*"),COUNTIF(AE224,"*occurs after*"), COUNTIF(AE224,"*and before*")),AND(COUNTIF(AE224,"*In the log*"),COUNTIF(AE224,"*occurs before*"), COUNTIF(AE224,"*while in the model*"))),"inserted",IF(COUNTIF(AE224,"*instead*"),"swap",IF(OR(COUNTIF(AE224,"*while in the log they are mutually*"),AND(COUNTIF(AE224,"*In the log*"),COUNTIF(AE224,"*optional*")),AND(COUNTIF(AE224,"*In the model*"),COUNTIF(AE224,"*occurs after*"), COUNTIF(AE224,"*and before*"))),"missing",IF(COUNTIF(AE224,"0"),"0","other"))))))</f>
        <v>inserted</v>
      </c>
      <c r="U224" t="str">
        <f>IF(COUNTIF(AF224,"*repeated*"),"repeated",IF(COUNTIF(AF224,"*substituted*"),"replace",IF(OR(AND(COUNTIF(AF224,"*In the log*"),COUNTIF(AF224,"*occurs after*"), COUNTIF(AF224,"*and before*")),AND(COUNTIF(AF224,"*In the log*"),COUNTIF(AF224,"*occurs before*"), COUNTIF(AF224,"*while in the model*"))),"inserted",IF(COUNTIF(AF224,"*instead*"),"swap",IF(OR(COUNTIF(AF224,"*while in the log they are mutually*"),AND(COUNTIF(AF224,"*In the log*"),COUNTIF(AF224,"*optional*")),AND(COUNTIF(AF224,"*In the model*"),COUNTIF(AF224,"*occurs after*"), COUNTIF(AF224,"*and before*"))),"missing",IF(COUNTIF(AF224,"0"),"0","other"))))))</f>
        <v>swap</v>
      </c>
      <c r="V224" t="str">
        <f>IF(COUNTIF(AG224,"*repeated*"),"repeated",IF(COUNTIF(AG224,"*substituted*"),"replace",IF(OR(AND(COUNTIF(AG224,"*In the log*"),COUNTIF(AG224,"*occurs after*"), COUNTIF(AG224,"*and before*")),AND(COUNTIF(AG224,"*In the log*"),COUNTIF(AG224,"*occurs before*"), COUNTIF(AG224,"*while in the model*"))),"inserted",IF(COUNTIF(AG224,"*instead*"),"swap",IF(OR(COUNTIF(AG224,"*while in the log they are mutually*"),AND(COUNTIF(AG224,"*In the log*"),COUNTIF(AG224,"*optional*")),AND(COUNTIF(AG224,"*In the model*"),COUNTIF(AG224,"*occurs after*"), COUNTIF(AG224,"*and before*"))),"missing",IF(COUNTIF(AG224,"0"),"0","other"))))))</f>
        <v>missing</v>
      </c>
      <c r="W224" t="str">
        <f t="shared" si="51"/>
        <v>swap</v>
      </c>
      <c r="X224" t="str">
        <f t="shared" si="52"/>
        <v>0</v>
      </c>
      <c r="Y224" t="str">
        <f t="shared" si="41"/>
        <v>0</v>
      </c>
      <c r="Z224" t="str">
        <f t="shared" si="42"/>
        <v>0</v>
      </c>
      <c r="AA224" t="str">
        <f t="shared" si="43"/>
        <v>0</v>
      </c>
      <c r="AB224" t="str">
        <f t="shared" si="44"/>
        <v>0</v>
      </c>
      <c r="AC224" t="str">
        <f t="shared" si="45"/>
        <v>0</v>
      </c>
      <c r="AD224" t="str">
        <f t="shared" si="46"/>
        <v>0</v>
      </c>
      <c r="AE224" t="s">
        <v>1278</v>
      </c>
      <c r="AF224" t="s">
        <v>1701</v>
      </c>
      <c r="AG224" t="s">
        <v>1190</v>
      </c>
      <c r="AH224" t="s">
        <v>1537</v>
      </c>
      <c r="AI224" t="s">
        <v>1696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</row>
    <row r="225" spans="1:42" x14ac:dyDescent="0.2">
      <c r="A225" s="1" t="s">
        <v>239</v>
      </c>
      <c r="B225">
        <v>1</v>
      </c>
      <c r="C225">
        <v>894</v>
      </c>
      <c r="D225">
        <v>1</v>
      </c>
      <c r="E225" t="s">
        <v>1134</v>
      </c>
      <c r="F225">
        <v>225</v>
      </c>
      <c r="G225" t="str">
        <f t="shared" si="40"/>
        <v>inserted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t="str">
        <f t="shared" si="47"/>
        <v>inserted</v>
      </c>
      <c r="T225" t="str">
        <f t="shared" si="48"/>
        <v>0</v>
      </c>
      <c r="U225" t="str">
        <f t="shared" si="49"/>
        <v>0</v>
      </c>
      <c r="V225" t="str">
        <f t="shared" si="50"/>
        <v>0</v>
      </c>
      <c r="W225" t="str">
        <f t="shared" si="51"/>
        <v>0</v>
      </c>
      <c r="X225" t="str">
        <f t="shared" si="52"/>
        <v>0</v>
      </c>
      <c r="Y225" t="str">
        <f t="shared" si="41"/>
        <v>0</v>
      </c>
      <c r="Z225" t="str">
        <f t="shared" si="42"/>
        <v>0</v>
      </c>
      <c r="AA225" t="str">
        <f t="shared" si="43"/>
        <v>0</v>
      </c>
      <c r="AB225" t="str">
        <f t="shared" si="44"/>
        <v>0</v>
      </c>
      <c r="AC225" t="str">
        <f t="shared" si="45"/>
        <v>0</v>
      </c>
      <c r="AD225" t="str">
        <f t="shared" si="46"/>
        <v>0</v>
      </c>
      <c r="AE225" t="s">
        <v>1279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</row>
    <row r="226" spans="1:42" x14ac:dyDescent="0.2">
      <c r="A226" s="1" t="s">
        <v>240</v>
      </c>
      <c r="B226">
        <v>1</v>
      </c>
      <c r="C226">
        <v>900</v>
      </c>
      <c r="D226">
        <v>1</v>
      </c>
      <c r="E226" t="s">
        <v>1132</v>
      </c>
      <c r="F226">
        <v>226</v>
      </c>
      <c r="G226" t="str">
        <f t="shared" si="40"/>
        <v>swap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t="str">
        <f>IF(COUNTIF(AF226,"*repeated*"),"repeated",IF(COUNTIF(AF226,"*substituted*"),"replace",IF(OR(AND(COUNTIF(AF226,"*In the log*"),COUNTIF(AF226,"*occurs after*"), COUNTIF(AF226,"*and before*")),AND(COUNTIF(AF226,"*In the log*"),COUNTIF(AF226,"*occurs before*"), COUNTIF(AF226,"*while in the model*"))),"inserted",IF(COUNTIF(AF226,"*instead*"),"swap",IF(OR(COUNTIF(AF226,"*while in the log they are mutually*"),AND(COUNTIF(AF226,"*In the log*"),COUNTIF(AF226,"*optional*")),AND(COUNTIF(AF226,"*In the model*"),COUNTIF(AF226,"*occurs after*"), COUNTIF(AF226,"*and before*"))),"missing",IF(COUNTIF(AF226,"0"),"0","other"))))))</f>
        <v>swap</v>
      </c>
      <c r="T226" t="str">
        <f>IF(COUNTIF(AE226,"*repeated*"),"repeated",IF(COUNTIF(AE226,"*substituted*"),"replace",IF(OR(AND(COUNTIF(AE226,"*In the log*"),COUNTIF(AE226,"*occurs after*"), COUNTIF(AE226,"*and before*")),AND(COUNTIF(AE226,"*In the log*"),COUNTIF(AE226,"*occurs before*"), COUNTIF(AE226,"*while in the model*"))),"inserted",IF(COUNTIF(AE226,"*instead*"),"swap",IF(OR(COUNTIF(AE226,"*while in the log they are mutually*"),AND(COUNTIF(AE226,"*In the log*"),COUNTIF(AE226,"*optional*")),AND(COUNTIF(AE226,"*In the model*"),COUNTIF(AE226,"*occurs after*"), COUNTIF(AE226,"*and before*"))),"missing",IF(COUNTIF(AE226,"0"),"0","other"))))))</f>
        <v>inserted</v>
      </c>
      <c r="U226" t="str">
        <f t="shared" si="49"/>
        <v>missing</v>
      </c>
      <c r="V226" t="str">
        <f t="shared" si="50"/>
        <v>swap</v>
      </c>
      <c r="W226" t="str">
        <f t="shared" si="51"/>
        <v>missing</v>
      </c>
      <c r="X226" t="str">
        <f t="shared" si="52"/>
        <v>swap</v>
      </c>
      <c r="Y226" t="str">
        <f t="shared" si="41"/>
        <v>swap</v>
      </c>
      <c r="Z226" t="str">
        <f t="shared" si="42"/>
        <v>0</v>
      </c>
      <c r="AA226" t="str">
        <f t="shared" si="43"/>
        <v>0</v>
      </c>
      <c r="AB226" t="str">
        <f t="shared" si="44"/>
        <v>0</v>
      </c>
      <c r="AC226" t="str">
        <f t="shared" si="45"/>
        <v>0</v>
      </c>
      <c r="AD226" t="str">
        <f t="shared" si="46"/>
        <v>0</v>
      </c>
      <c r="AE226" t="s">
        <v>1280</v>
      </c>
      <c r="AF226" t="s">
        <v>1668</v>
      </c>
      <c r="AG226" t="s">
        <v>1179</v>
      </c>
      <c r="AH226" t="s">
        <v>1888</v>
      </c>
      <c r="AI226" t="s">
        <v>1371</v>
      </c>
      <c r="AJ226" t="s">
        <v>1546</v>
      </c>
      <c r="AK226" t="s">
        <v>1672</v>
      </c>
      <c r="AL226">
        <v>0</v>
      </c>
      <c r="AM226">
        <v>0</v>
      </c>
      <c r="AN226">
        <v>0</v>
      </c>
      <c r="AO226">
        <v>0</v>
      </c>
      <c r="AP226">
        <v>0</v>
      </c>
    </row>
    <row r="227" spans="1:42" x14ac:dyDescent="0.2">
      <c r="A227" s="1" t="s">
        <v>241</v>
      </c>
      <c r="B227">
        <v>1</v>
      </c>
      <c r="C227">
        <v>902</v>
      </c>
      <c r="D227">
        <v>1</v>
      </c>
      <c r="E227" t="s">
        <v>1136</v>
      </c>
      <c r="F227">
        <v>227</v>
      </c>
      <c r="G227" t="str">
        <f t="shared" si="40"/>
        <v>missing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t="str">
        <f t="shared" si="47"/>
        <v>missing</v>
      </c>
      <c r="T227" t="str">
        <f t="shared" si="48"/>
        <v>0</v>
      </c>
      <c r="U227" t="str">
        <f t="shared" si="49"/>
        <v>0</v>
      </c>
      <c r="V227" t="str">
        <f t="shared" si="50"/>
        <v>0</v>
      </c>
      <c r="W227" t="str">
        <f t="shared" si="51"/>
        <v>0</v>
      </c>
      <c r="X227" t="str">
        <f t="shared" si="52"/>
        <v>0</v>
      </c>
      <c r="Y227" t="str">
        <f t="shared" si="41"/>
        <v>0</v>
      </c>
      <c r="Z227" t="str">
        <f t="shared" si="42"/>
        <v>0</v>
      </c>
      <c r="AA227" t="str">
        <f t="shared" si="43"/>
        <v>0</v>
      </c>
      <c r="AB227" t="str">
        <f t="shared" si="44"/>
        <v>0</v>
      </c>
      <c r="AC227" t="str">
        <f t="shared" si="45"/>
        <v>0</v>
      </c>
      <c r="AD227" t="str">
        <f t="shared" si="46"/>
        <v>0</v>
      </c>
      <c r="AE227" t="s">
        <v>1201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</row>
    <row r="228" spans="1:42" x14ac:dyDescent="0.2">
      <c r="A228" s="1" t="s">
        <v>242</v>
      </c>
      <c r="B228">
        <v>1</v>
      </c>
      <c r="C228">
        <v>905</v>
      </c>
      <c r="D228">
        <v>1</v>
      </c>
      <c r="E228" t="s">
        <v>1133</v>
      </c>
      <c r="F228">
        <v>228</v>
      </c>
      <c r="G228" t="str">
        <f t="shared" si="40"/>
        <v>repeated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t="str">
        <f t="shared" si="47"/>
        <v>repeated</v>
      </c>
      <c r="T228" t="str">
        <f t="shared" si="48"/>
        <v>repeated</v>
      </c>
      <c r="U228" t="str">
        <f t="shared" si="49"/>
        <v>0</v>
      </c>
      <c r="V228" t="str">
        <f t="shared" si="50"/>
        <v>0</v>
      </c>
      <c r="W228" t="str">
        <f t="shared" si="51"/>
        <v>0</v>
      </c>
      <c r="X228" t="str">
        <f t="shared" si="52"/>
        <v>0</v>
      </c>
      <c r="Y228" t="str">
        <f t="shared" si="41"/>
        <v>0</v>
      </c>
      <c r="Z228" t="str">
        <f t="shared" si="42"/>
        <v>0</v>
      </c>
      <c r="AA228" t="str">
        <f t="shared" si="43"/>
        <v>0</v>
      </c>
      <c r="AB228" t="str">
        <f t="shared" si="44"/>
        <v>0</v>
      </c>
      <c r="AC228" t="str">
        <f t="shared" si="45"/>
        <v>0</v>
      </c>
      <c r="AD228" t="str">
        <f t="shared" si="46"/>
        <v>0</v>
      </c>
      <c r="AE228" t="s">
        <v>1153</v>
      </c>
      <c r="AF228" t="s">
        <v>1172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</row>
    <row r="229" spans="1:42" x14ac:dyDescent="0.2">
      <c r="A229" s="1" t="s">
        <v>243</v>
      </c>
      <c r="B229">
        <v>1</v>
      </c>
      <c r="C229">
        <v>906</v>
      </c>
      <c r="D229">
        <v>1</v>
      </c>
      <c r="E229" t="s">
        <v>1134</v>
      </c>
      <c r="F229">
        <v>229</v>
      </c>
      <c r="G229" t="str">
        <f t="shared" si="40"/>
        <v>inserted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t="str">
        <f t="shared" si="47"/>
        <v>inserted</v>
      </c>
      <c r="T229" t="str">
        <f t="shared" si="48"/>
        <v>inserted</v>
      </c>
      <c r="U229" t="str">
        <f t="shared" si="49"/>
        <v>0</v>
      </c>
      <c r="V229" t="str">
        <f t="shared" si="50"/>
        <v>0</v>
      </c>
      <c r="W229" t="str">
        <f t="shared" si="51"/>
        <v>0</v>
      </c>
      <c r="X229" t="str">
        <f t="shared" si="52"/>
        <v>0</v>
      </c>
      <c r="Y229" t="str">
        <f t="shared" si="41"/>
        <v>0</v>
      </c>
      <c r="Z229" t="str">
        <f t="shared" si="42"/>
        <v>0</v>
      </c>
      <c r="AA229" t="str">
        <f t="shared" si="43"/>
        <v>0</v>
      </c>
      <c r="AB229" t="str">
        <f t="shared" si="44"/>
        <v>0</v>
      </c>
      <c r="AC229" t="str">
        <f t="shared" si="45"/>
        <v>0</v>
      </c>
      <c r="AD229" t="str">
        <f t="shared" si="46"/>
        <v>0</v>
      </c>
      <c r="AE229" t="s">
        <v>1281</v>
      </c>
      <c r="AF229" t="s">
        <v>1702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</row>
    <row r="230" spans="1:42" x14ac:dyDescent="0.2">
      <c r="A230" s="1" t="s">
        <v>244</v>
      </c>
      <c r="B230">
        <v>1</v>
      </c>
      <c r="C230">
        <v>907</v>
      </c>
      <c r="D230">
        <v>1</v>
      </c>
      <c r="E230" t="s">
        <v>1134</v>
      </c>
      <c r="F230">
        <v>230</v>
      </c>
      <c r="G230" t="str">
        <f t="shared" si="40"/>
        <v>inserted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t="str">
        <f t="shared" si="47"/>
        <v>inserted</v>
      </c>
      <c r="T230" t="str">
        <f t="shared" si="48"/>
        <v>0</v>
      </c>
      <c r="U230" t="str">
        <f t="shared" si="49"/>
        <v>0</v>
      </c>
      <c r="V230" t="str">
        <f t="shared" si="50"/>
        <v>0</v>
      </c>
      <c r="W230" t="str">
        <f t="shared" si="51"/>
        <v>0</v>
      </c>
      <c r="X230" t="str">
        <f t="shared" si="52"/>
        <v>0</v>
      </c>
      <c r="Y230" t="str">
        <f t="shared" si="41"/>
        <v>0</v>
      </c>
      <c r="Z230" t="str">
        <f t="shared" si="42"/>
        <v>0</v>
      </c>
      <c r="AA230" t="str">
        <f t="shared" si="43"/>
        <v>0</v>
      </c>
      <c r="AB230" t="str">
        <f t="shared" si="44"/>
        <v>0</v>
      </c>
      <c r="AC230" t="str">
        <f t="shared" si="45"/>
        <v>0</v>
      </c>
      <c r="AD230" t="str">
        <f t="shared" si="46"/>
        <v>0</v>
      </c>
      <c r="AE230" t="s">
        <v>1282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</row>
    <row r="231" spans="1:42" x14ac:dyDescent="0.2">
      <c r="A231" s="1" t="s">
        <v>245</v>
      </c>
      <c r="B231">
        <v>1</v>
      </c>
      <c r="C231">
        <v>918</v>
      </c>
      <c r="D231">
        <v>1</v>
      </c>
      <c r="E231" t="s">
        <v>1135</v>
      </c>
      <c r="F231">
        <v>231</v>
      </c>
      <c r="G231" t="str">
        <f t="shared" si="40"/>
        <v>swap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t="str">
        <f t="shared" si="47"/>
        <v>missing</v>
      </c>
      <c r="T231" t="str">
        <f t="shared" si="48"/>
        <v>inserted</v>
      </c>
      <c r="U231" t="str">
        <f t="shared" si="49"/>
        <v>missing</v>
      </c>
      <c r="V231" t="str">
        <f t="shared" si="50"/>
        <v>0</v>
      </c>
      <c r="W231" t="str">
        <f t="shared" si="51"/>
        <v>0</v>
      </c>
      <c r="X231" t="str">
        <f t="shared" si="52"/>
        <v>0</v>
      </c>
      <c r="Y231" t="str">
        <f t="shared" si="41"/>
        <v>0</v>
      </c>
      <c r="Z231" t="str">
        <f t="shared" si="42"/>
        <v>0</v>
      </c>
      <c r="AA231" t="str">
        <f t="shared" si="43"/>
        <v>0</v>
      </c>
      <c r="AB231" t="str">
        <f t="shared" si="44"/>
        <v>0</v>
      </c>
      <c r="AC231" t="str">
        <f t="shared" si="45"/>
        <v>0</v>
      </c>
      <c r="AD231" t="str">
        <f t="shared" si="46"/>
        <v>0</v>
      </c>
      <c r="AE231" t="s">
        <v>1144</v>
      </c>
      <c r="AF231" t="s">
        <v>1703</v>
      </c>
      <c r="AG231" t="s">
        <v>1208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</row>
    <row r="232" spans="1:42" x14ac:dyDescent="0.2">
      <c r="A232" s="1" t="s">
        <v>246</v>
      </c>
      <c r="B232">
        <v>1</v>
      </c>
      <c r="C232">
        <v>929</v>
      </c>
      <c r="D232">
        <v>1</v>
      </c>
      <c r="E232" t="s">
        <v>1135</v>
      </c>
      <c r="F232">
        <v>232</v>
      </c>
      <c r="G232" t="str">
        <f t="shared" si="40"/>
        <v>swap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t="str">
        <f t="shared" si="47"/>
        <v>inserted</v>
      </c>
      <c r="T232" t="str">
        <f t="shared" si="48"/>
        <v>swap</v>
      </c>
      <c r="U232" t="str">
        <f t="shared" si="49"/>
        <v>0</v>
      </c>
      <c r="V232" t="str">
        <f t="shared" si="50"/>
        <v>0</v>
      </c>
      <c r="W232" t="str">
        <f t="shared" si="51"/>
        <v>0</v>
      </c>
      <c r="X232" t="str">
        <f t="shared" si="52"/>
        <v>0</v>
      </c>
      <c r="Y232" t="str">
        <f t="shared" si="41"/>
        <v>0</v>
      </c>
      <c r="Z232" t="str">
        <f t="shared" si="42"/>
        <v>0</v>
      </c>
      <c r="AA232" t="str">
        <f t="shared" si="43"/>
        <v>0</v>
      </c>
      <c r="AB232" t="str">
        <f t="shared" si="44"/>
        <v>0</v>
      </c>
      <c r="AC232" t="str">
        <f t="shared" si="45"/>
        <v>0</v>
      </c>
      <c r="AD232" t="str">
        <f t="shared" si="46"/>
        <v>0</v>
      </c>
      <c r="AE232" t="s">
        <v>1283</v>
      </c>
      <c r="AF232" t="s">
        <v>1541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</row>
    <row r="233" spans="1:42" x14ac:dyDescent="0.2">
      <c r="A233" s="1" t="s">
        <v>247</v>
      </c>
      <c r="B233">
        <v>1</v>
      </c>
      <c r="C233">
        <v>941</v>
      </c>
      <c r="D233">
        <v>2</v>
      </c>
      <c r="E233" t="s">
        <v>1135</v>
      </c>
      <c r="F233">
        <v>233</v>
      </c>
      <c r="G233" t="str">
        <f t="shared" si="40"/>
        <v>swap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t="str">
        <f t="shared" si="47"/>
        <v>0</v>
      </c>
      <c r="T233" t="str">
        <f t="shared" si="48"/>
        <v>0</v>
      </c>
      <c r="U233" t="str">
        <f t="shared" si="49"/>
        <v>0</v>
      </c>
      <c r="V233" t="str">
        <f t="shared" si="50"/>
        <v>0</v>
      </c>
      <c r="W233" t="str">
        <f t="shared" si="51"/>
        <v>0</v>
      </c>
      <c r="X233" t="str">
        <f t="shared" si="52"/>
        <v>0</v>
      </c>
      <c r="Y233" t="str">
        <f t="shared" si="41"/>
        <v>0</v>
      </c>
      <c r="Z233" t="str">
        <f t="shared" si="42"/>
        <v>0</v>
      </c>
      <c r="AA233" t="str">
        <f t="shared" si="43"/>
        <v>0</v>
      </c>
      <c r="AB233" t="str">
        <f t="shared" si="44"/>
        <v>0</v>
      </c>
      <c r="AC233" t="str">
        <f t="shared" si="45"/>
        <v>0</v>
      </c>
      <c r="AD233" t="str">
        <f t="shared" si="46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</row>
    <row r="234" spans="1:42" x14ac:dyDescent="0.2">
      <c r="A234" s="1" t="s">
        <v>248</v>
      </c>
      <c r="B234">
        <v>1</v>
      </c>
      <c r="C234">
        <v>951</v>
      </c>
      <c r="D234">
        <v>1</v>
      </c>
      <c r="E234" t="s">
        <v>1136</v>
      </c>
      <c r="F234">
        <v>234</v>
      </c>
      <c r="G234" t="str">
        <f t="shared" si="40"/>
        <v>missing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t="str">
        <f t="shared" si="47"/>
        <v>missing</v>
      </c>
      <c r="T234" t="str">
        <f t="shared" si="48"/>
        <v>missing</v>
      </c>
      <c r="U234" t="str">
        <f t="shared" si="49"/>
        <v>missing</v>
      </c>
      <c r="V234" t="str">
        <f t="shared" si="50"/>
        <v>0</v>
      </c>
      <c r="W234" t="str">
        <f t="shared" si="51"/>
        <v>0</v>
      </c>
      <c r="X234" t="str">
        <f t="shared" si="52"/>
        <v>0</v>
      </c>
      <c r="Y234" t="str">
        <f t="shared" si="41"/>
        <v>0</v>
      </c>
      <c r="Z234" t="str">
        <f t="shared" si="42"/>
        <v>0</v>
      </c>
      <c r="AA234" t="str">
        <f t="shared" si="43"/>
        <v>0</v>
      </c>
      <c r="AB234" t="str">
        <f t="shared" si="44"/>
        <v>0</v>
      </c>
      <c r="AC234" t="str">
        <f t="shared" si="45"/>
        <v>0</v>
      </c>
      <c r="AD234" t="str">
        <f t="shared" si="46"/>
        <v>0</v>
      </c>
      <c r="AE234" t="s">
        <v>1284</v>
      </c>
      <c r="AF234" t="s">
        <v>1190</v>
      </c>
      <c r="AG234" t="s">
        <v>1229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</row>
    <row r="235" spans="1:42" x14ac:dyDescent="0.2">
      <c r="A235" s="1" t="s">
        <v>249</v>
      </c>
      <c r="B235">
        <v>1</v>
      </c>
      <c r="C235">
        <v>953</v>
      </c>
      <c r="D235">
        <v>1</v>
      </c>
      <c r="E235" t="s">
        <v>1133</v>
      </c>
      <c r="F235">
        <v>235</v>
      </c>
      <c r="G235" t="str">
        <f t="shared" si="40"/>
        <v>repeated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t="str">
        <f t="shared" si="47"/>
        <v>repeated</v>
      </c>
      <c r="T235" t="str">
        <f t="shared" si="48"/>
        <v>repeated</v>
      </c>
      <c r="U235" t="str">
        <f t="shared" si="49"/>
        <v>repeated</v>
      </c>
      <c r="V235" t="str">
        <f t="shared" si="50"/>
        <v>0</v>
      </c>
      <c r="W235" t="str">
        <f t="shared" si="51"/>
        <v>0</v>
      </c>
      <c r="X235" t="str">
        <f t="shared" si="52"/>
        <v>0</v>
      </c>
      <c r="Y235" t="str">
        <f t="shared" si="41"/>
        <v>0</v>
      </c>
      <c r="Z235" t="str">
        <f t="shared" si="42"/>
        <v>0</v>
      </c>
      <c r="AA235" t="str">
        <f t="shared" si="43"/>
        <v>0</v>
      </c>
      <c r="AB235" t="str">
        <f t="shared" si="44"/>
        <v>0</v>
      </c>
      <c r="AC235" t="str">
        <f t="shared" si="45"/>
        <v>0</v>
      </c>
      <c r="AD235" t="str">
        <f t="shared" si="46"/>
        <v>0</v>
      </c>
      <c r="AE235" t="s">
        <v>1285</v>
      </c>
      <c r="AF235" t="s">
        <v>1165</v>
      </c>
      <c r="AG235" t="s">
        <v>1451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</row>
    <row r="236" spans="1:42" x14ac:dyDescent="0.2">
      <c r="A236" s="1" t="s">
        <v>250</v>
      </c>
      <c r="B236">
        <v>1</v>
      </c>
      <c r="C236">
        <v>958</v>
      </c>
      <c r="D236">
        <v>2</v>
      </c>
      <c r="E236" t="s">
        <v>1136</v>
      </c>
      <c r="F236">
        <v>236</v>
      </c>
      <c r="G236" t="str">
        <f t="shared" si="40"/>
        <v>missing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t="str">
        <f t="shared" si="47"/>
        <v>missing</v>
      </c>
      <c r="T236" t="str">
        <f t="shared" si="48"/>
        <v>missing</v>
      </c>
      <c r="U236" t="str">
        <f t="shared" si="49"/>
        <v>missing</v>
      </c>
      <c r="V236" t="str">
        <f t="shared" si="50"/>
        <v>missing</v>
      </c>
      <c r="W236" t="str">
        <f t="shared" si="51"/>
        <v>missing</v>
      </c>
      <c r="X236" t="str">
        <f t="shared" si="52"/>
        <v>missing</v>
      </c>
      <c r="Y236" t="str">
        <f t="shared" si="41"/>
        <v>0</v>
      </c>
      <c r="Z236" t="str">
        <f t="shared" si="42"/>
        <v>0</v>
      </c>
      <c r="AA236" t="str">
        <f t="shared" si="43"/>
        <v>0</v>
      </c>
      <c r="AB236" t="str">
        <f t="shared" si="44"/>
        <v>0</v>
      </c>
      <c r="AC236" t="str">
        <f t="shared" si="45"/>
        <v>0</v>
      </c>
      <c r="AD236" t="str">
        <f t="shared" si="46"/>
        <v>0</v>
      </c>
      <c r="AE236" t="s">
        <v>1152</v>
      </c>
      <c r="AF236" t="s">
        <v>1162</v>
      </c>
      <c r="AG236" t="s">
        <v>1371</v>
      </c>
      <c r="AH236" t="s">
        <v>1303</v>
      </c>
      <c r="AI236" t="s">
        <v>1179</v>
      </c>
      <c r="AJ236" t="s">
        <v>1490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</row>
    <row r="237" spans="1:42" x14ac:dyDescent="0.2">
      <c r="A237" s="1" t="s">
        <v>251</v>
      </c>
      <c r="B237">
        <v>1</v>
      </c>
      <c r="C237">
        <v>959</v>
      </c>
      <c r="D237">
        <v>2</v>
      </c>
      <c r="E237" t="s">
        <v>1136</v>
      </c>
      <c r="F237">
        <v>237</v>
      </c>
      <c r="G237" t="str">
        <f t="shared" si="40"/>
        <v>missing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t="str">
        <f t="shared" si="47"/>
        <v>missing</v>
      </c>
      <c r="T237" t="str">
        <f t="shared" si="48"/>
        <v>missing</v>
      </c>
      <c r="U237" t="str">
        <f t="shared" si="49"/>
        <v>0</v>
      </c>
      <c r="V237" t="str">
        <f t="shared" si="50"/>
        <v>0</v>
      </c>
      <c r="W237" t="str">
        <f t="shared" si="51"/>
        <v>0</v>
      </c>
      <c r="X237" t="str">
        <f t="shared" si="52"/>
        <v>0</v>
      </c>
      <c r="Y237" t="str">
        <f t="shared" si="41"/>
        <v>0</v>
      </c>
      <c r="Z237" t="str">
        <f t="shared" si="42"/>
        <v>0</v>
      </c>
      <c r="AA237" t="str">
        <f t="shared" si="43"/>
        <v>0</v>
      </c>
      <c r="AB237" t="str">
        <f t="shared" si="44"/>
        <v>0</v>
      </c>
      <c r="AC237" t="str">
        <f t="shared" si="45"/>
        <v>0</v>
      </c>
      <c r="AD237" t="str">
        <f t="shared" si="46"/>
        <v>0</v>
      </c>
      <c r="AE237" t="s">
        <v>1206</v>
      </c>
      <c r="AF237" t="s">
        <v>1305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</row>
    <row r="238" spans="1:42" x14ac:dyDescent="0.2">
      <c r="A238" s="1" t="s">
        <v>252</v>
      </c>
      <c r="B238">
        <v>1</v>
      </c>
      <c r="C238">
        <v>960</v>
      </c>
      <c r="D238">
        <v>1</v>
      </c>
      <c r="E238" t="s">
        <v>1136</v>
      </c>
      <c r="F238">
        <v>238</v>
      </c>
      <c r="G238" t="str">
        <f t="shared" si="40"/>
        <v>missing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t="str">
        <f t="shared" si="47"/>
        <v>missing</v>
      </c>
      <c r="T238" t="str">
        <f t="shared" si="48"/>
        <v>missing</v>
      </c>
      <c r="U238" t="str">
        <f t="shared" si="49"/>
        <v>0</v>
      </c>
      <c r="V238" t="str">
        <f t="shared" si="50"/>
        <v>0</v>
      </c>
      <c r="W238" t="str">
        <f t="shared" si="51"/>
        <v>0</v>
      </c>
      <c r="X238" t="str">
        <f t="shared" si="52"/>
        <v>0</v>
      </c>
      <c r="Y238" t="str">
        <f t="shared" si="41"/>
        <v>0</v>
      </c>
      <c r="Z238" t="str">
        <f t="shared" si="42"/>
        <v>0</v>
      </c>
      <c r="AA238" t="str">
        <f t="shared" si="43"/>
        <v>0</v>
      </c>
      <c r="AB238" t="str">
        <f t="shared" si="44"/>
        <v>0</v>
      </c>
      <c r="AC238" t="str">
        <f t="shared" si="45"/>
        <v>0</v>
      </c>
      <c r="AD238" t="str">
        <f t="shared" si="46"/>
        <v>0</v>
      </c>
      <c r="AE238" t="s">
        <v>1286</v>
      </c>
      <c r="AF238" t="s">
        <v>1364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</row>
    <row r="239" spans="1:42" x14ac:dyDescent="0.2">
      <c r="A239" s="1" t="s">
        <v>253</v>
      </c>
      <c r="B239">
        <v>1</v>
      </c>
      <c r="C239">
        <v>963</v>
      </c>
      <c r="D239">
        <v>1</v>
      </c>
      <c r="E239" t="s">
        <v>1132</v>
      </c>
      <c r="F239">
        <v>239</v>
      </c>
      <c r="G239" t="str">
        <f t="shared" si="40"/>
        <v>swap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t="str">
        <f t="shared" si="47"/>
        <v>0</v>
      </c>
      <c r="T239" t="str">
        <f t="shared" si="48"/>
        <v>0</v>
      </c>
      <c r="U239" t="str">
        <f t="shared" si="49"/>
        <v>0</v>
      </c>
      <c r="V239" t="str">
        <f t="shared" si="50"/>
        <v>0</v>
      </c>
      <c r="W239" t="str">
        <f t="shared" si="51"/>
        <v>0</v>
      </c>
      <c r="X239" t="str">
        <f t="shared" si="52"/>
        <v>0</v>
      </c>
      <c r="Y239" t="str">
        <f t="shared" si="41"/>
        <v>0</v>
      </c>
      <c r="Z239" t="str">
        <f t="shared" si="42"/>
        <v>0</v>
      </c>
      <c r="AA239" t="str">
        <f t="shared" si="43"/>
        <v>0</v>
      </c>
      <c r="AB239" t="str">
        <f t="shared" si="44"/>
        <v>0</v>
      </c>
      <c r="AC239" t="str">
        <f t="shared" si="45"/>
        <v>0</v>
      </c>
      <c r="AD239" t="str">
        <f t="shared" si="46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</row>
    <row r="240" spans="1:42" x14ac:dyDescent="0.2">
      <c r="A240" s="1" t="s">
        <v>254</v>
      </c>
      <c r="B240">
        <v>1</v>
      </c>
      <c r="C240">
        <v>964</v>
      </c>
      <c r="D240">
        <v>1</v>
      </c>
      <c r="E240" t="s">
        <v>1133</v>
      </c>
      <c r="F240">
        <v>240</v>
      </c>
      <c r="G240" t="str">
        <f t="shared" si="40"/>
        <v>repeated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t="str">
        <f t="shared" si="47"/>
        <v>repeated</v>
      </c>
      <c r="T240" t="str">
        <f t="shared" si="48"/>
        <v>repeated</v>
      </c>
      <c r="U240" t="str">
        <f t="shared" si="49"/>
        <v>0</v>
      </c>
      <c r="V240" t="str">
        <f t="shared" si="50"/>
        <v>0</v>
      </c>
      <c r="W240" t="str">
        <f t="shared" si="51"/>
        <v>0</v>
      </c>
      <c r="X240" t="str">
        <f t="shared" si="52"/>
        <v>0</v>
      </c>
      <c r="Y240" t="str">
        <f t="shared" si="41"/>
        <v>0</v>
      </c>
      <c r="Z240" t="str">
        <f t="shared" si="42"/>
        <v>0</v>
      </c>
      <c r="AA240" t="str">
        <f t="shared" si="43"/>
        <v>0</v>
      </c>
      <c r="AB240" t="str">
        <f t="shared" si="44"/>
        <v>0</v>
      </c>
      <c r="AC240" t="str">
        <f t="shared" si="45"/>
        <v>0</v>
      </c>
      <c r="AD240" t="str">
        <f t="shared" si="46"/>
        <v>0</v>
      </c>
      <c r="AE240" t="s">
        <v>1214</v>
      </c>
      <c r="AF240" t="s">
        <v>1143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</row>
    <row r="241" spans="1:42" x14ac:dyDescent="0.2">
      <c r="A241" s="1" t="s">
        <v>255</v>
      </c>
      <c r="B241">
        <v>1</v>
      </c>
      <c r="C241">
        <v>967</v>
      </c>
      <c r="D241">
        <v>1</v>
      </c>
      <c r="E241" t="s">
        <v>1135</v>
      </c>
      <c r="F241">
        <v>241</v>
      </c>
      <c r="G241" t="str">
        <f t="shared" si="40"/>
        <v>swap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t="str">
        <f t="shared" si="47"/>
        <v>0</v>
      </c>
      <c r="T241" t="str">
        <f t="shared" si="48"/>
        <v>0</v>
      </c>
      <c r="U241" t="str">
        <f t="shared" si="49"/>
        <v>0</v>
      </c>
      <c r="V241" t="str">
        <f t="shared" si="50"/>
        <v>0</v>
      </c>
      <c r="W241" t="str">
        <f t="shared" si="51"/>
        <v>0</v>
      </c>
      <c r="X241" t="str">
        <f t="shared" si="52"/>
        <v>0</v>
      </c>
      <c r="Y241" t="str">
        <f t="shared" si="41"/>
        <v>0</v>
      </c>
      <c r="Z241" t="str">
        <f t="shared" si="42"/>
        <v>0</v>
      </c>
      <c r="AA241" t="str">
        <f t="shared" si="43"/>
        <v>0</v>
      </c>
      <c r="AB241" t="str">
        <f t="shared" si="44"/>
        <v>0</v>
      </c>
      <c r="AC241" t="str">
        <f t="shared" si="45"/>
        <v>0</v>
      </c>
      <c r="AD241" t="str">
        <f t="shared" si="46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</row>
    <row r="242" spans="1:42" x14ac:dyDescent="0.2">
      <c r="A242" s="1" t="s">
        <v>256</v>
      </c>
      <c r="B242">
        <v>1</v>
      </c>
      <c r="C242">
        <v>971</v>
      </c>
      <c r="D242">
        <v>1</v>
      </c>
      <c r="E242" t="s">
        <v>1133</v>
      </c>
      <c r="F242">
        <v>242</v>
      </c>
      <c r="G242" t="str">
        <f t="shared" si="40"/>
        <v>repeated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t="str">
        <f>IF(COUNTIF(AJ242,"*repeated*"),"repeated",IF(COUNTIF(AJ242,"*substituted*"),"replace",IF(OR(AND(COUNTIF(AJ242,"*In the log*"),COUNTIF(AJ242,"*occurs after*"), COUNTIF(AJ242,"*and before*")),AND(COUNTIF(AJ242,"*In the log*"),COUNTIF(AJ242,"*occurs before*"), COUNTIF(AJ242,"*while in the model*"))),"inserted",IF(COUNTIF(AJ242,"*instead*"),"swap",IF(OR(COUNTIF(AJ242,"*while in the log they are mutually*"),AND(COUNTIF(AJ242,"*In the log*"),COUNTIF(AJ242,"*optional*")),AND(COUNTIF(AJ242,"*In the model*"),COUNTIF(AJ242,"*occurs after*"), COUNTIF(AJ242,"*and before*"))),"missing",IF(COUNTIF(AJ242,"0"),"0","other"))))))</f>
        <v>repeated</v>
      </c>
      <c r="T242" t="str">
        <f>IF(COUNTIF(AE242,"*repeated*"),"repeated",IF(COUNTIF(AE242,"*substituted*"),"replace",IF(OR(AND(COUNTIF(AE242,"*In the log*"),COUNTIF(AE242,"*occurs after*"), COUNTIF(AE242,"*and before*")),AND(COUNTIF(AE242,"*In the log*"),COUNTIF(AE242,"*occurs before*"), COUNTIF(AE242,"*while in the model*"))),"inserted",IF(COUNTIF(AE242,"*instead*"),"swap",IF(OR(COUNTIF(AE242,"*while in the log they are mutually*"),AND(COUNTIF(AE242,"*In the log*"),COUNTIF(AE242,"*optional*")),AND(COUNTIF(AE242,"*In the model*"),COUNTIF(AE242,"*occurs after*"), COUNTIF(AE242,"*and before*"))),"missing",IF(COUNTIF(AE242,"0"),"0","other"))))))</f>
        <v>inserted</v>
      </c>
      <c r="U242" t="str">
        <f>IF(COUNTIF(AF242,"*repeated*"),"repeated",IF(COUNTIF(AF242,"*substituted*"),"replace",IF(OR(AND(COUNTIF(AF242,"*In the log*"),COUNTIF(AF242,"*occurs after*"), COUNTIF(AF242,"*and before*")),AND(COUNTIF(AF242,"*In the log*"),COUNTIF(AF242,"*occurs before*"), COUNTIF(AF242,"*while in the model*"))),"inserted",IF(COUNTIF(AF242,"*instead*"),"swap",IF(OR(COUNTIF(AF242,"*while in the log they are mutually*"),AND(COUNTIF(AF242,"*In the log*"),COUNTIF(AF242,"*optional*")),AND(COUNTIF(AF242,"*In the model*"),COUNTIF(AF242,"*occurs after*"), COUNTIF(AF242,"*and before*"))),"missing",IF(COUNTIF(AF242,"0"),"0","other"))))))</f>
        <v>inserted</v>
      </c>
      <c r="V242" t="str">
        <f>IF(COUNTIF(AG242,"*repeated*"),"repeated",IF(COUNTIF(AG242,"*substituted*"),"replace",IF(OR(AND(COUNTIF(AG242,"*In the log*"),COUNTIF(AG242,"*occurs after*"), COUNTIF(AG242,"*and before*")),AND(COUNTIF(AG242,"*In the log*"),COUNTIF(AG242,"*occurs before*"), COUNTIF(AG242,"*while in the model*"))),"inserted",IF(COUNTIF(AG242,"*instead*"),"swap",IF(OR(COUNTIF(AG242,"*while in the log they are mutually*"),AND(COUNTIF(AG242,"*In the log*"),COUNTIF(AG242,"*optional*")),AND(COUNTIF(AG242,"*In the model*"),COUNTIF(AG242,"*occurs after*"), COUNTIF(AG242,"*and before*"))),"missing",IF(COUNTIF(AG242,"0"),"0","other"))))))</f>
        <v>inserted</v>
      </c>
      <c r="W242" t="str">
        <f>IF(COUNTIF(AH242,"*repeated*"),"repeated",IF(COUNTIF(AH242,"*substituted*"),"replace",IF(OR(AND(COUNTIF(AH242,"*In the log*"),COUNTIF(AH242,"*occurs after*"), COUNTIF(AH242,"*and before*")),AND(COUNTIF(AH242,"*In the log*"),COUNTIF(AH242,"*occurs before*"), COUNTIF(AH242,"*while in the model*"))),"inserted",IF(COUNTIF(AH242,"*instead*"),"swap",IF(OR(COUNTIF(AH242,"*while in the log they are mutually*"),AND(COUNTIF(AH242,"*In the log*"),COUNTIF(AH242,"*optional*")),AND(COUNTIF(AH242,"*In the model*"),COUNTIF(AH242,"*occurs after*"), COUNTIF(AH242,"*and before*"))),"missing",IF(COUNTIF(AH242,"0"),"0","other"))))))</f>
        <v>inserted</v>
      </c>
      <c r="X242" t="str">
        <f>IF(COUNTIF(AI242,"*repeated*"),"repeated",IF(COUNTIF(AI242,"*substituted*"),"replace",IF(OR(AND(COUNTIF(AI242,"*In the log*"),COUNTIF(AI242,"*occurs after*"), COUNTIF(AI242,"*and before*")),AND(COUNTIF(AI242,"*In the log*"),COUNTIF(AI242,"*occurs before*"), COUNTIF(AI242,"*while in the model*"))),"inserted",IF(COUNTIF(AI242,"*instead*"),"swap",IF(OR(COUNTIF(AI242,"*while in the log they are mutually*"),AND(COUNTIF(AI242,"*In the log*"),COUNTIF(AI242,"*optional*")),AND(COUNTIF(AI242,"*In the model*"),COUNTIF(AI242,"*occurs after*"), COUNTIF(AI242,"*and before*"))),"missing",IF(COUNTIF(AI242,"0"),"0","other"))))))</f>
        <v>inserted</v>
      </c>
      <c r="Y242" t="str">
        <f t="shared" si="41"/>
        <v>repeated</v>
      </c>
      <c r="Z242" t="str">
        <f t="shared" si="42"/>
        <v>repeated</v>
      </c>
      <c r="AA242" t="str">
        <f t="shared" si="43"/>
        <v>0</v>
      </c>
      <c r="AB242" t="str">
        <f t="shared" si="44"/>
        <v>0</v>
      </c>
      <c r="AC242" t="str">
        <f t="shared" si="45"/>
        <v>0</v>
      </c>
      <c r="AD242" t="str">
        <f t="shared" si="46"/>
        <v>0</v>
      </c>
      <c r="AE242" t="s">
        <v>1287</v>
      </c>
      <c r="AF242" t="s">
        <v>1704</v>
      </c>
      <c r="AG242" t="s">
        <v>1897</v>
      </c>
      <c r="AH242" t="s">
        <v>1944</v>
      </c>
      <c r="AI242" t="s">
        <v>1975</v>
      </c>
      <c r="AJ242" t="s">
        <v>1185</v>
      </c>
      <c r="AK242" t="s">
        <v>1431</v>
      </c>
      <c r="AL242" t="s">
        <v>1199</v>
      </c>
      <c r="AM242">
        <v>0</v>
      </c>
      <c r="AN242">
        <v>0</v>
      </c>
      <c r="AO242">
        <v>0</v>
      </c>
      <c r="AP242">
        <v>0</v>
      </c>
    </row>
    <row r="243" spans="1:42" x14ac:dyDescent="0.2">
      <c r="A243" s="1" t="s">
        <v>257</v>
      </c>
      <c r="B243">
        <v>1</v>
      </c>
      <c r="C243">
        <v>978</v>
      </c>
      <c r="D243">
        <v>1</v>
      </c>
      <c r="E243" t="s">
        <v>1134</v>
      </c>
      <c r="F243">
        <v>243</v>
      </c>
      <c r="G243" t="str">
        <f t="shared" si="40"/>
        <v>inserted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t="str">
        <f t="shared" si="47"/>
        <v>inserted</v>
      </c>
      <c r="T243" t="str">
        <f t="shared" si="48"/>
        <v>0</v>
      </c>
      <c r="U243" t="str">
        <f t="shared" si="49"/>
        <v>0</v>
      </c>
      <c r="V243" t="str">
        <f t="shared" si="50"/>
        <v>0</v>
      </c>
      <c r="W243" t="str">
        <f t="shared" si="51"/>
        <v>0</v>
      </c>
      <c r="X243" t="str">
        <f t="shared" si="52"/>
        <v>0</v>
      </c>
      <c r="Y243" t="str">
        <f t="shared" si="41"/>
        <v>0</v>
      </c>
      <c r="Z243" t="str">
        <f t="shared" si="42"/>
        <v>0</v>
      </c>
      <c r="AA243" t="str">
        <f t="shared" si="43"/>
        <v>0</v>
      </c>
      <c r="AB243" t="str">
        <f t="shared" si="44"/>
        <v>0</v>
      </c>
      <c r="AC243" t="str">
        <f t="shared" si="45"/>
        <v>0</v>
      </c>
      <c r="AD243" t="str">
        <f t="shared" si="46"/>
        <v>0</v>
      </c>
      <c r="AE243" t="s">
        <v>1288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</row>
    <row r="244" spans="1:42" x14ac:dyDescent="0.2">
      <c r="A244" s="1" t="s">
        <v>258</v>
      </c>
      <c r="B244">
        <v>1</v>
      </c>
      <c r="C244">
        <v>979</v>
      </c>
      <c r="D244">
        <v>2</v>
      </c>
      <c r="E244" t="s">
        <v>1133</v>
      </c>
      <c r="F244">
        <v>244</v>
      </c>
      <c r="G244" t="str">
        <f t="shared" si="40"/>
        <v>repeated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t="str">
        <f t="shared" si="47"/>
        <v>repeated</v>
      </c>
      <c r="T244" t="str">
        <f t="shared" si="48"/>
        <v>repeated</v>
      </c>
      <c r="U244" t="str">
        <f t="shared" si="49"/>
        <v>0</v>
      </c>
      <c r="V244" t="str">
        <f t="shared" si="50"/>
        <v>0</v>
      </c>
      <c r="W244" t="str">
        <f t="shared" si="51"/>
        <v>0</v>
      </c>
      <c r="X244" t="str">
        <f t="shared" si="52"/>
        <v>0</v>
      </c>
      <c r="Y244" t="str">
        <f t="shared" si="41"/>
        <v>0</v>
      </c>
      <c r="Z244" t="str">
        <f t="shared" si="42"/>
        <v>0</v>
      </c>
      <c r="AA244" t="str">
        <f t="shared" si="43"/>
        <v>0</v>
      </c>
      <c r="AB244" t="str">
        <f t="shared" si="44"/>
        <v>0</v>
      </c>
      <c r="AC244" t="str">
        <f t="shared" si="45"/>
        <v>0</v>
      </c>
      <c r="AD244" t="str">
        <f t="shared" si="46"/>
        <v>0</v>
      </c>
      <c r="AE244" t="s">
        <v>1138</v>
      </c>
      <c r="AF244" t="s">
        <v>1213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</row>
    <row r="245" spans="1:42" x14ac:dyDescent="0.2">
      <c r="A245" s="1" t="s">
        <v>259</v>
      </c>
      <c r="B245">
        <v>1</v>
      </c>
      <c r="C245">
        <v>981</v>
      </c>
      <c r="D245">
        <v>1</v>
      </c>
      <c r="E245" t="s">
        <v>1132</v>
      </c>
      <c r="F245">
        <v>245</v>
      </c>
      <c r="G245" t="str">
        <f t="shared" si="40"/>
        <v>swap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t="str">
        <f t="shared" si="47"/>
        <v>swap</v>
      </c>
      <c r="T245" t="str">
        <f t="shared" si="48"/>
        <v>0</v>
      </c>
      <c r="U245" t="str">
        <f t="shared" si="49"/>
        <v>0</v>
      </c>
      <c r="V245" t="str">
        <f t="shared" si="50"/>
        <v>0</v>
      </c>
      <c r="W245" t="str">
        <f t="shared" si="51"/>
        <v>0</v>
      </c>
      <c r="X245" t="str">
        <f t="shared" si="52"/>
        <v>0</v>
      </c>
      <c r="Y245" t="str">
        <f t="shared" si="41"/>
        <v>0</v>
      </c>
      <c r="Z245" t="str">
        <f t="shared" si="42"/>
        <v>0</v>
      </c>
      <c r="AA245" t="str">
        <f t="shared" si="43"/>
        <v>0</v>
      </c>
      <c r="AB245" t="str">
        <f t="shared" si="44"/>
        <v>0</v>
      </c>
      <c r="AC245" t="str">
        <f t="shared" si="45"/>
        <v>0</v>
      </c>
      <c r="AD245" t="str">
        <f t="shared" si="46"/>
        <v>0</v>
      </c>
      <c r="AE245" t="s">
        <v>1289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</row>
    <row r="246" spans="1:42" x14ac:dyDescent="0.2">
      <c r="A246" s="1" t="s">
        <v>260</v>
      </c>
      <c r="B246">
        <v>1</v>
      </c>
      <c r="C246">
        <v>982</v>
      </c>
      <c r="D246">
        <v>4</v>
      </c>
      <c r="E246" t="s">
        <v>1136</v>
      </c>
      <c r="F246">
        <v>246</v>
      </c>
      <c r="G246" t="str">
        <f t="shared" si="40"/>
        <v>missing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t="str">
        <f t="shared" si="47"/>
        <v>missing</v>
      </c>
      <c r="T246" t="str">
        <f t="shared" si="48"/>
        <v>0</v>
      </c>
      <c r="U246" t="str">
        <f t="shared" si="49"/>
        <v>0</v>
      </c>
      <c r="V246" t="str">
        <f t="shared" si="50"/>
        <v>0</v>
      </c>
      <c r="W246" t="str">
        <f t="shared" si="51"/>
        <v>0</v>
      </c>
      <c r="X246" t="str">
        <f t="shared" si="52"/>
        <v>0</v>
      </c>
      <c r="Y246" t="str">
        <f t="shared" si="41"/>
        <v>0</v>
      </c>
      <c r="Z246" t="str">
        <f t="shared" si="42"/>
        <v>0</v>
      </c>
      <c r="AA246" t="str">
        <f t="shared" si="43"/>
        <v>0</v>
      </c>
      <c r="AB246" t="str">
        <f t="shared" si="44"/>
        <v>0</v>
      </c>
      <c r="AC246" t="str">
        <f t="shared" si="45"/>
        <v>0</v>
      </c>
      <c r="AD246" t="str">
        <f t="shared" si="46"/>
        <v>0</v>
      </c>
      <c r="AE246" t="s">
        <v>1290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</row>
    <row r="247" spans="1:42" x14ac:dyDescent="0.2">
      <c r="A247" s="1" t="s">
        <v>261</v>
      </c>
      <c r="B247">
        <v>1</v>
      </c>
      <c r="C247">
        <v>991</v>
      </c>
      <c r="D247">
        <v>1</v>
      </c>
      <c r="E247" t="s">
        <v>1133</v>
      </c>
      <c r="F247">
        <v>247</v>
      </c>
      <c r="G247" t="str">
        <f t="shared" si="40"/>
        <v>repeated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t="str">
        <f t="shared" si="47"/>
        <v>repeated</v>
      </c>
      <c r="T247" t="str">
        <f t="shared" si="48"/>
        <v>repeated</v>
      </c>
      <c r="U247" t="str">
        <f t="shared" si="49"/>
        <v>0</v>
      </c>
      <c r="V247" t="str">
        <f t="shared" si="50"/>
        <v>0</v>
      </c>
      <c r="W247" t="str">
        <f t="shared" si="51"/>
        <v>0</v>
      </c>
      <c r="X247" t="str">
        <f t="shared" si="52"/>
        <v>0</v>
      </c>
      <c r="Y247" t="str">
        <f t="shared" si="41"/>
        <v>0</v>
      </c>
      <c r="Z247" t="str">
        <f t="shared" si="42"/>
        <v>0</v>
      </c>
      <c r="AA247" t="str">
        <f t="shared" si="43"/>
        <v>0</v>
      </c>
      <c r="AB247" t="str">
        <f t="shared" si="44"/>
        <v>0</v>
      </c>
      <c r="AC247" t="str">
        <f t="shared" si="45"/>
        <v>0</v>
      </c>
      <c r="AD247" t="str">
        <f t="shared" si="46"/>
        <v>0</v>
      </c>
      <c r="AE247" t="s">
        <v>1153</v>
      </c>
      <c r="AF247" t="s">
        <v>1172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</row>
    <row r="248" spans="1:42" x14ac:dyDescent="0.2">
      <c r="A248" s="1" t="s">
        <v>262</v>
      </c>
      <c r="B248">
        <v>1</v>
      </c>
      <c r="C248">
        <v>993</v>
      </c>
      <c r="D248">
        <v>1</v>
      </c>
      <c r="E248" t="s">
        <v>1134</v>
      </c>
      <c r="F248">
        <v>248</v>
      </c>
      <c r="G248" t="str">
        <f t="shared" si="40"/>
        <v>inserted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t="str">
        <f t="shared" si="47"/>
        <v>inserted</v>
      </c>
      <c r="T248" t="str">
        <f t="shared" si="48"/>
        <v>inserted</v>
      </c>
      <c r="U248" t="str">
        <f t="shared" si="49"/>
        <v>0</v>
      </c>
      <c r="V248" t="str">
        <f t="shared" si="50"/>
        <v>0</v>
      </c>
      <c r="W248" t="str">
        <f t="shared" si="51"/>
        <v>0</v>
      </c>
      <c r="X248" t="str">
        <f t="shared" si="52"/>
        <v>0</v>
      </c>
      <c r="Y248" t="str">
        <f t="shared" si="41"/>
        <v>0</v>
      </c>
      <c r="Z248" t="str">
        <f t="shared" si="42"/>
        <v>0</v>
      </c>
      <c r="AA248" t="str">
        <f t="shared" si="43"/>
        <v>0</v>
      </c>
      <c r="AB248" t="str">
        <f t="shared" si="44"/>
        <v>0</v>
      </c>
      <c r="AC248" t="str">
        <f t="shared" si="45"/>
        <v>0</v>
      </c>
      <c r="AD248" t="str">
        <f t="shared" si="46"/>
        <v>0</v>
      </c>
      <c r="AE248" t="s">
        <v>1291</v>
      </c>
      <c r="AF248" t="s">
        <v>1705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</row>
    <row r="249" spans="1:42" x14ac:dyDescent="0.2">
      <c r="A249" s="1" t="s">
        <v>263</v>
      </c>
      <c r="B249">
        <v>1</v>
      </c>
      <c r="C249">
        <v>1005</v>
      </c>
      <c r="D249">
        <v>1</v>
      </c>
      <c r="E249" t="s">
        <v>1132</v>
      </c>
      <c r="F249">
        <v>249</v>
      </c>
      <c r="G249" t="str">
        <f t="shared" si="40"/>
        <v>swap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t="str">
        <f t="shared" si="47"/>
        <v>swap</v>
      </c>
      <c r="T249" t="str">
        <f t="shared" si="48"/>
        <v>swap</v>
      </c>
      <c r="U249" t="str">
        <f t="shared" si="49"/>
        <v>0</v>
      </c>
      <c r="V249" t="str">
        <f t="shared" si="50"/>
        <v>0</v>
      </c>
      <c r="W249" t="str">
        <f t="shared" si="51"/>
        <v>0</v>
      </c>
      <c r="X249" t="str">
        <f t="shared" si="52"/>
        <v>0</v>
      </c>
      <c r="Y249" t="str">
        <f t="shared" si="41"/>
        <v>0</v>
      </c>
      <c r="Z249" t="str">
        <f t="shared" si="42"/>
        <v>0</v>
      </c>
      <c r="AA249" t="str">
        <f t="shared" si="43"/>
        <v>0</v>
      </c>
      <c r="AB249" t="str">
        <f t="shared" si="44"/>
        <v>0</v>
      </c>
      <c r="AC249" t="str">
        <f t="shared" si="45"/>
        <v>0</v>
      </c>
      <c r="AD249" t="str">
        <f t="shared" si="46"/>
        <v>0</v>
      </c>
      <c r="AE249" t="s">
        <v>1292</v>
      </c>
      <c r="AF249" t="s">
        <v>1693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</row>
    <row r="250" spans="1:42" x14ac:dyDescent="0.2">
      <c r="A250" s="1" t="s">
        <v>264</v>
      </c>
      <c r="B250">
        <v>1</v>
      </c>
      <c r="C250">
        <v>1008</v>
      </c>
      <c r="D250">
        <v>1</v>
      </c>
      <c r="E250" t="s">
        <v>1133</v>
      </c>
      <c r="F250">
        <v>250</v>
      </c>
      <c r="G250" t="str">
        <f t="shared" si="40"/>
        <v>repeated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t="str">
        <f t="shared" si="47"/>
        <v>repeated</v>
      </c>
      <c r="T250" t="str">
        <f t="shared" si="48"/>
        <v>repeated</v>
      </c>
      <c r="U250" t="str">
        <f t="shared" si="49"/>
        <v>repeated</v>
      </c>
      <c r="V250" t="str">
        <f t="shared" si="50"/>
        <v>0</v>
      </c>
      <c r="W250" t="str">
        <f t="shared" si="51"/>
        <v>0</v>
      </c>
      <c r="X250" t="str">
        <f t="shared" si="52"/>
        <v>0</v>
      </c>
      <c r="Y250" t="str">
        <f t="shared" si="41"/>
        <v>0</v>
      </c>
      <c r="Z250" t="str">
        <f t="shared" si="42"/>
        <v>0</v>
      </c>
      <c r="AA250" t="str">
        <f t="shared" si="43"/>
        <v>0</v>
      </c>
      <c r="AB250" t="str">
        <f t="shared" si="44"/>
        <v>0</v>
      </c>
      <c r="AC250" t="str">
        <f t="shared" si="45"/>
        <v>0</v>
      </c>
      <c r="AD250" t="str">
        <f t="shared" si="46"/>
        <v>0</v>
      </c>
      <c r="AE250" t="s">
        <v>1143</v>
      </c>
      <c r="AF250" t="s">
        <v>1181</v>
      </c>
      <c r="AG250" t="s">
        <v>1235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</row>
    <row r="251" spans="1:42" x14ac:dyDescent="0.2">
      <c r="A251" s="1" t="s">
        <v>265</v>
      </c>
      <c r="B251">
        <v>1</v>
      </c>
      <c r="C251">
        <v>1014</v>
      </c>
      <c r="D251">
        <v>1</v>
      </c>
      <c r="E251" t="s">
        <v>1134</v>
      </c>
      <c r="F251">
        <v>251</v>
      </c>
      <c r="G251" t="str">
        <f t="shared" si="40"/>
        <v>inserted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t="str">
        <f t="shared" si="47"/>
        <v>inserted</v>
      </c>
      <c r="T251" t="str">
        <f t="shared" si="48"/>
        <v>0</v>
      </c>
      <c r="U251" t="str">
        <f t="shared" si="49"/>
        <v>0</v>
      </c>
      <c r="V251" t="str">
        <f t="shared" si="50"/>
        <v>0</v>
      </c>
      <c r="W251" t="str">
        <f t="shared" si="51"/>
        <v>0</v>
      </c>
      <c r="X251" t="str">
        <f t="shared" si="52"/>
        <v>0</v>
      </c>
      <c r="Y251" t="str">
        <f t="shared" si="41"/>
        <v>0</v>
      </c>
      <c r="Z251" t="str">
        <f t="shared" si="42"/>
        <v>0</v>
      </c>
      <c r="AA251" t="str">
        <f t="shared" si="43"/>
        <v>0</v>
      </c>
      <c r="AB251" t="str">
        <f t="shared" si="44"/>
        <v>0</v>
      </c>
      <c r="AC251" t="str">
        <f t="shared" si="45"/>
        <v>0</v>
      </c>
      <c r="AD251" t="str">
        <f t="shared" si="46"/>
        <v>0</v>
      </c>
      <c r="AE251" t="s">
        <v>1293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</row>
    <row r="252" spans="1:42" x14ac:dyDescent="0.2">
      <c r="A252" s="1" t="s">
        <v>266</v>
      </c>
      <c r="B252">
        <v>1</v>
      </c>
      <c r="C252">
        <v>1020</v>
      </c>
      <c r="D252">
        <v>1</v>
      </c>
      <c r="E252" t="s">
        <v>1134</v>
      </c>
      <c r="F252">
        <v>252</v>
      </c>
      <c r="G252" t="str">
        <f t="shared" si="40"/>
        <v>inserted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t="str">
        <f t="shared" si="47"/>
        <v>inserted</v>
      </c>
      <c r="T252" t="str">
        <f t="shared" si="48"/>
        <v>0</v>
      </c>
      <c r="U252" t="str">
        <f t="shared" si="49"/>
        <v>0</v>
      </c>
      <c r="V252" t="str">
        <f t="shared" si="50"/>
        <v>0</v>
      </c>
      <c r="W252" t="str">
        <f t="shared" si="51"/>
        <v>0</v>
      </c>
      <c r="X252" t="str">
        <f t="shared" si="52"/>
        <v>0</v>
      </c>
      <c r="Y252" t="str">
        <f t="shared" si="41"/>
        <v>0</v>
      </c>
      <c r="Z252" t="str">
        <f t="shared" si="42"/>
        <v>0</v>
      </c>
      <c r="AA252" t="str">
        <f t="shared" si="43"/>
        <v>0</v>
      </c>
      <c r="AB252" t="str">
        <f t="shared" si="44"/>
        <v>0</v>
      </c>
      <c r="AC252" t="str">
        <f t="shared" si="45"/>
        <v>0</v>
      </c>
      <c r="AD252" t="str">
        <f t="shared" si="46"/>
        <v>0</v>
      </c>
      <c r="AE252" t="s">
        <v>1294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</row>
    <row r="253" spans="1:42" x14ac:dyDescent="0.2">
      <c r="A253" s="1" t="s">
        <v>267</v>
      </c>
      <c r="B253">
        <v>1</v>
      </c>
      <c r="C253">
        <v>1023</v>
      </c>
      <c r="D253">
        <v>1</v>
      </c>
      <c r="E253" t="s">
        <v>1134</v>
      </c>
      <c r="F253">
        <v>253</v>
      </c>
      <c r="G253" t="str">
        <f t="shared" si="40"/>
        <v>inserted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t="str">
        <f t="shared" si="47"/>
        <v>inserted</v>
      </c>
      <c r="T253" t="str">
        <f t="shared" si="48"/>
        <v>0</v>
      </c>
      <c r="U253" t="str">
        <f t="shared" si="49"/>
        <v>0</v>
      </c>
      <c r="V253" t="str">
        <f t="shared" si="50"/>
        <v>0</v>
      </c>
      <c r="W253" t="str">
        <f t="shared" si="51"/>
        <v>0</v>
      </c>
      <c r="X253" t="str">
        <f t="shared" si="52"/>
        <v>0</v>
      </c>
      <c r="Y253" t="str">
        <f t="shared" si="41"/>
        <v>0</v>
      </c>
      <c r="Z253" t="str">
        <f t="shared" si="42"/>
        <v>0</v>
      </c>
      <c r="AA253" t="str">
        <f t="shared" si="43"/>
        <v>0</v>
      </c>
      <c r="AB253" t="str">
        <f t="shared" si="44"/>
        <v>0</v>
      </c>
      <c r="AC253" t="str">
        <f t="shared" si="45"/>
        <v>0</v>
      </c>
      <c r="AD253" t="str">
        <f t="shared" si="46"/>
        <v>0</v>
      </c>
      <c r="AE253" t="s">
        <v>1295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</row>
    <row r="254" spans="1:42" x14ac:dyDescent="0.2">
      <c r="A254" s="1" t="s">
        <v>268</v>
      </c>
      <c r="B254">
        <v>1</v>
      </c>
      <c r="C254">
        <v>1027</v>
      </c>
      <c r="D254">
        <v>1</v>
      </c>
      <c r="E254" t="s">
        <v>1134</v>
      </c>
      <c r="F254">
        <v>254</v>
      </c>
      <c r="G254" t="str">
        <f t="shared" si="40"/>
        <v>inserted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t="str">
        <f t="shared" si="47"/>
        <v>inserted</v>
      </c>
      <c r="T254" t="str">
        <f t="shared" si="48"/>
        <v>0</v>
      </c>
      <c r="U254" t="str">
        <f t="shared" si="49"/>
        <v>0</v>
      </c>
      <c r="V254" t="str">
        <f t="shared" si="50"/>
        <v>0</v>
      </c>
      <c r="W254" t="str">
        <f t="shared" si="51"/>
        <v>0</v>
      </c>
      <c r="X254" t="str">
        <f t="shared" si="52"/>
        <v>0</v>
      </c>
      <c r="Y254" t="str">
        <f t="shared" si="41"/>
        <v>0</v>
      </c>
      <c r="Z254" t="str">
        <f t="shared" si="42"/>
        <v>0</v>
      </c>
      <c r="AA254" t="str">
        <f t="shared" si="43"/>
        <v>0</v>
      </c>
      <c r="AB254" t="str">
        <f t="shared" si="44"/>
        <v>0</v>
      </c>
      <c r="AC254" t="str">
        <f t="shared" si="45"/>
        <v>0</v>
      </c>
      <c r="AD254" t="str">
        <f t="shared" si="46"/>
        <v>0</v>
      </c>
      <c r="AE254" t="s">
        <v>1296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</row>
    <row r="255" spans="1:42" x14ac:dyDescent="0.2">
      <c r="A255" s="1" t="s">
        <v>269</v>
      </c>
      <c r="B255">
        <v>1</v>
      </c>
      <c r="C255">
        <v>1030</v>
      </c>
      <c r="D255">
        <v>1</v>
      </c>
      <c r="E255" t="s">
        <v>1134</v>
      </c>
      <c r="F255">
        <v>255</v>
      </c>
      <c r="G255" t="str">
        <f t="shared" si="40"/>
        <v>inserted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t="str">
        <f t="shared" si="47"/>
        <v>inserted</v>
      </c>
      <c r="T255" t="str">
        <f t="shared" si="48"/>
        <v>inserted</v>
      </c>
      <c r="U255" t="str">
        <f t="shared" si="49"/>
        <v>0</v>
      </c>
      <c r="V255" t="str">
        <f t="shared" si="50"/>
        <v>0</v>
      </c>
      <c r="W255" t="str">
        <f t="shared" si="51"/>
        <v>0</v>
      </c>
      <c r="X255" t="str">
        <f t="shared" si="52"/>
        <v>0</v>
      </c>
      <c r="Y255" t="str">
        <f t="shared" si="41"/>
        <v>0</v>
      </c>
      <c r="Z255" t="str">
        <f t="shared" si="42"/>
        <v>0</v>
      </c>
      <c r="AA255" t="str">
        <f t="shared" si="43"/>
        <v>0</v>
      </c>
      <c r="AB255" t="str">
        <f t="shared" si="44"/>
        <v>0</v>
      </c>
      <c r="AC255" t="str">
        <f t="shared" si="45"/>
        <v>0</v>
      </c>
      <c r="AD255" t="str">
        <f t="shared" si="46"/>
        <v>0</v>
      </c>
      <c r="AE255" t="s">
        <v>1297</v>
      </c>
      <c r="AF255" t="s">
        <v>1706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</row>
    <row r="256" spans="1:42" x14ac:dyDescent="0.2">
      <c r="A256" s="1" t="s">
        <v>270</v>
      </c>
      <c r="B256">
        <v>1</v>
      </c>
      <c r="C256">
        <v>1031</v>
      </c>
      <c r="D256">
        <v>1</v>
      </c>
      <c r="E256" t="s">
        <v>1134</v>
      </c>
      <c r="F256">
        <v>256</v>
      </c>
      <c r="G256" t="str">
        <f t="shared" si="40"/>
        <v>inserted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t="str">
        <f t="shared" si="47"/>
        <v>inserted</v>
      </c>
      <c r="T256" t="str">
        <f t="shared" si="48"/>
        <v>0</v>
      </c>
      <c r="U256" t="str">
        <f t="shared" si="49"/>
        <v>0</v>
      </c>
      <c r="V256" t="str">
        <f t="shared" si="50"/>
        <v>0</v>
      </c>
      <c r="W256" t="str">
        <f t="shared" si="51"/>
        <v>0</v>
      </c>
      <c r="X256" t="str">
        <f t="shared" si="52"/>
        <v>0</v>
      </c>
      <c r="Y256" t="str">
        <f t="shared" si="41"/>
        <v>0</v>
      </c>
      <c r="Z256" t="str">
        <f t="shared" si="42"/>
        <v>0</v>
      </c>
      <c r="AA256" t="str">
        <f t="shared" si="43"/>
        <v>0</v>
      </c>
      <c r="AB256" t="str">
        <f t="shared" si="44"/>
        <v>0</v>
      </c>
      <c r="AC256" t="str">
        <f t="shared" si="45"/>
        <v>0</v>
      </c>
      <c r="AD256" t="str">
        <f t="shared" si="46"/>
        <v>0</v>
      </c>
      <c r="AE256" t="s">
        <v>1298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</row>
    <row r="257" spans="1:42" x14ac:dyDescent="0.2">
      <c r="A257" s="1" t="s">
        <v>271</v>
      </c>
      <c r="B257">
        <v>1</v>
      </c>
      <c r="C257">
        <v>1032</v>
      </c>
      <c r="D257">
        <v>1</v>
      </c>
      <c r="E257" t="s">
        <v>1135</v>
      </c>
      <c r="F257">
        <v>257</v>
      </c>
      <c r="G257" t="str">
        <f t="shared" si="40"/>
        <v>swap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t="str">
        <f t="shared" si="47"/>
        <v>0</v>
      </c>
      <c r="T257" t="str">
        <f t="shared" si="48"/>
        <v>0</v>
      </c>
      <c r="U257" t="str">
        <f t="shared" si="49"/>
        <v>0</v>
      </c>
      <c r="V257" t="str">
        <f t="shared" si="50"/>
        <v>0</v>
      </c>
      <c r="W257" t="str">
        <f t="shared" si="51"/>
        <v>0</v>
      </c>
      <c r="X257" t="str">
        <f t="shared" si="52"/>
        <v>0</v>
      </c>
      <c r="Y257" t="str">
        <f t="shared" si="41"/>
        <v>0</v>
      </c>
      <c r="Z257" t="str">
        <f t="shared" si="42"/>
        <v>0</v>
      </c>
      <c r="AA257" t="str">
        <f t="shared" si="43"/>
        <v>0</v>
      </c>
      <c r="AB257" t="str">
        <f t="shared" si="44"/>
        <v>0</v>
      </c>
      <c r="AC257" t="str">
        <f t="shared" si="45"/>
        <v>0</v>
      </c>
      <c r="AD257" t="str">
        <f t="shared" si="46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</row>
    <row r="258" spans="1:42" x14ac:dyDescent="0.2">
      <c r="A258" s="1" t="s">
        <v>272</v>
      </c>
      <c r="B258">
        <v>1</v>
      </c>
      <c r="C258">
        <v>1034</v>
      </c>
      <c r="D258">
        <v>2</v>
      </c>
      <c r="E258" t="s">
        <v>1133</v>
      </c>
      <c r="F258">
        <v>258</v>
      </c>
      <c r="G258" t="str">
        <f t="shared" si="40"/>
        <v>repeated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t="str">
        <f t="shared" si="47"/>
        <v>repeated</v>
      </c>
      <c r="T258" t="str">
        <f t="shared" si="48"/>
        <v>repeated</v>
      </c>
      <c r="U258" t="str">
        <f t="shared" si="49"/>
        <v>repeated</v>
      </c>
      <c r="V258" t="str">
        <f t="shared" si="50"/>
        <v>0</v>
      </c>
      <c r="W258" t="str">
        <f t="shared" si="51"/>
        <v>0</v>
      </c>
      <c r="X258" t="str">
        <f t="shared" si="52"/>
        <v>0</v>
      </c>
      <c r="Y258" t="str">
        <f t="shared" si="41"/>
        <v>0</v>
      </c>
      <c r="Z258" t="str">
        <f t="shared" si="42"/>
        <v>0</v>
      </c>
      <c r="AA258" t="str">
        <f t="shared" si="43"/>
        <v>0</v>
      </c>
      <c r="AB258" t="str">
        <f t="shared" si="44"/>
        <v>0</v>
      </c>
      <c r="AC258" t="str">
        <f t="shared" si="45"/>
        <v>0</v>
      </c>
      <c r="AD258" t="str">
        <f t="shared" si="46"/>
        <v>0</v>
      </c>
      <c r="AE258" t="s">
        <v>1181</v>
      </c>
      <c r="AF258" t="s">
        <v>1173</v>
      </c>
      <c r="AG258" t="s">
        <v>1276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</row>
    <row r="259" spans="1:42" x14ac:dyDescent="0.2">
      <c r="A259" s="1" t="s">
        <v>273</v>
      </c>
      <c r="B259">
        <v>1</v>
      </c>
      <c r="C259">
        <v>1035</v>
      </c>
      <c r="D259">
        <v>1</v>
      </c>
      <c r="E259" t="s">
        <v>1135</v>
      </c>
      <c r="F259">
        <v>259</v>
      </c>
      <c r="G259" t="str">
        <f t="shared" si="40"/>
        <v>swap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t="str">
        <f t="shared" si="47"/>
        <v>0</v>
      </c>
      <c r="T259" t="str">
        <f t="shared" si="48"/>
        <v>0</v>
      </c>
      <c r="U259" t="str">
        <f t="shared" si="49"/>
        <v>0</v>
      </c>
      <c r="V259" t="str">
        <f t="shared" si="50"/>
        <v>0</v>
      </c>
      <c r="W259" t="str">
        <f t="shared" si="51"/>
        <v>0</v>
      </c>
      <c r="X259" t="str">
        <f t="shared" si="52"/>
        <v>0</v>
      </c>
      <c r="Y259" t="str">
        <f t="shared" si="41"/>
        <v>0</v>
      </c>
      <c r="Z259" t="str">
        <f t="shared" si="42"/>
        <v>0</v>
      </c>
      <c r="AA259" t="str">
        <f t="shared" si="43"/>
        <v>0</v>
      </c>
      <c r="AB259" t="str">
        <f t="shared" si="44"/>
        <v>0</v>
      </c>
      <c r="AC259" t="str">
        <f t="shared" si="45"/>
        <v>0</v>
      </c>
      <c r="AD259" t="str">
        <f t="shared" si="46"/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</row>
    <row r="260" spans="1:42" x14ac:dyDescent="0.2">
      <c r="A260" s="1" t="s">
        <v>274</v>
      </c>
      <c r="B260">
        <v>1</v>
      </c>
      <c r="C260">
        <v>1037</v>
      </c>
      <c r="D260">
        <v>2</v>
      </c>
      <c r="E260" t="s">
        <v>1132</v>
      </c>
      <c r="F260">
        <v>260</v>
      </c>
      <c r="G260" t="str">
        <f t="shared" ref="G260:G323" si="53">+IF(E260="SkipSequence","missing",IF(E260="Insert","inserted",IF(E260="Rework","repeated",IF(OR(E260="Early",E260="Late"),"swap",0))))</f>
        <v>swap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t="str">
        <f>IF(COUNTIF(AG260,"*repeated*"),"repeated",IF(COUNTIF(AG260,"*substituted*"),"replace",IF(OR(AND(COUNTIF(AG260,"*In the log*"),COUNTIF(AG260,"*occurs after*"), COUNTIF(AG260,"*and before*")),AND(COUNTIF(AG260,"*In the log*"),COUNTIF(AG260,"*occurs before*"), COUNTIF(AG260,"*while in the model*"))),"inserted",IF(COUNTIF(AG260,"*instead*"),"swap",IF(OR(COUNTIF(AG260,"*while in the log they are mutually*"),AND(COUNTIF(AG260,"*In the log*"),COUNTIF(AG260,"*optional*")),AND(COUNTIF(AG260,"*In the model*"),COUNTIF(AG260,"*occurs after*"), COUNTIF(AG260,"*and before*"))),"missing",IF(COUNTIF(AG260,"0"),"0","other"))))))</f>
        <v>swap</v>
      </c>
      <c r="T260" t="str">
        <f>IF(COUNTIF(AE260,"*repeated*"),"repeated",IF(COUNTIF(AE260,"*substituted*"),"replace",IF(OR(AND(COUNTIF(AE260,"*In the log*"),COUNTIF(AE260,"*occurs after*"), COUNTIF(AE260,"*and before*")),AND(COUNTIF(AE260,"*In the log*"),COUNTIF(AE260,"*occurs before*"), COUNTIF(AE260,"*while in the model*"))),"inserted",IF(COUNTIF(AE260,"*instead*"),"swap",IF(OR(COUNTIF(AE260,"*while in the log they are mutually*"),AND(COUNTIF(AE260,"*In the log*"),COUNTIF(AE260,"*optional*")),AND(COUNTIF(AE260,"*In the model*"),COUNTIF(AE260,"*occurs after*"), COUNTIF(AE260,"*and before*"))),"missing",IF(COUNTIF(AE260,"0"),"0","other"))))))</f>
        <v>inserted</v>
      </c>
      <c r="U260" t="str">
        <f>IF(COUNTIF(AF260,"*repeated*"),"repeated",IF(COUNTIF(AF260,"*substituted*"),"replace",IF(OR(AND(COUNTIF(AF260,"*In the log*"),COUNTIF(AF260,"*occurs after*"), COUNTIF(AF260,"*and before*")),AND(COUNTIF(AF260,"*In the log*"),COUNTIF(AF260,"*occurs before*"), COUNTIF(AF260,"*while in the model*"))),"inserted",IF(COUNTIF(AF260,"*instead*"),"swap",IF(OR(COUNTIF(AF260,"*while in the log they are mutually*"),AND(COUNTIF(AF260,"*In the log*"),COUNTIF(AF260,"*optional*")),AND(COUNTIF(AF260,"*In the model*"),COUNTIF(AF260,"*occurs after*"), COUNTIF(AF260,"*and before*"))),"missing",IF(COUNTIF(AF260,"0"),"0","other"))))))</f>
        <v>missing</v>
      </c>
      <c r="V260" t="str">
        <f t="shared" ref="V260:V323" si="54">IF(COUNTIF(AH260,"*repeated*"),"repeated",IF(COUNTIF(AH260,"*substituted*"),"replace",IF(OR(AND(COUNTIF(AH260,"*In the log*"),COUNTIF(AH260,"*occurs after*"), COUNTIF(AH260,"*and before*")),AND(COUNTIF(AH260,"*In the log*"),COUNTIF(AH260,"*occurs before*"), COUNTIF(AH260,"*while in the model*"))),"inserted",IF(COUNTIF(AH260,"*instead*"),"swap",IF(OR(COUNTIF(AH260,"*while in the log they are mutually*"),AND(COUNTIF(AH260,"*In the log*"),COUNTIF(AH260,"*optional*")),AND(COUNTIF(AH260,"*In the model*"),COUNTIF(AH260,"*occurs after*"), COUNTIF(AH260,"*and before*"))),"missing",IF(COUNTIF(AH260,"0"),"0","other"))))))</f>
        <v>missing</v>
      </c>
      <c r="W260" t="str">
        <f t="shared" ref="W260:W323" si="55">IF(COUNTIF(AI260,"*repeated*"),"repeated",IF(COUNTIF(AI260,"*substituted*"),"replace",IF(OR(AND(COUNTIF(AI260,"*In the log*"),COUNTIF(AI260,"*occurs after*"), COUNTIF(AI260,"*and before*")),AND(COUNTIF(AI260,"*In the log*"),COUNTIF(AI260,"*occurs before*"), COUNTIF(AI260,"*while in the model*"))),"inserted",IF(COUNTIF(AI260,"*instead*"),"swap",IF(OR(COUNTIF(AI260,"*while in the log they are mutually*"),AND(COUNTIF(AI260,"*In the log*"),COUNTIF(AI260,"*optional*")),AND(COUNTIF(AI260,"*In the model*"),COUNTIF(AI260,"*occurs after*"), COUNTIF(AI260,"*and before*"))),"missing",IF(COUNTIF(AI260,"0"),"0","other"))))))</f>
        <v>0</v>
      </c>
      <c r="X260" t="str">
        <f t="shared" ref="X260:X323" si="56">IF(COUNTIF(AJ260,"*repeated*"),"repeated",IF(COUNTIF(AJ260,"*substituted*"),"replace",IF(OR(AND(COUNTIF(AJ260,"*In the log*"),COUNTIF(AJ260,"*occurs after*"), COUNTIF(AJ260,"*and before*")),AND(COUNTIF(AJ260,"*In the log*"),COUNTIF(AJ260,"*occurs before*"), COUNTIF(AJ260,"*while in the model*"))),"inserted",IF(COUNTIF(AJ260,"*instead*"),"swap",IF(OR(COUNTIF(AJ260,"*while in the log they are mutually*"),AND(COUNTIF(AJ260,"*In the log*"),COUNTIF(AJ260,"*optional*")),AND(COUNTIF(AJ260,"*In the model*"),COUNTIF(AJ260,"*occurs after*"), COUNTIF(AJ260,"*and before*"))),"missing",IF(COUNTIF(AJ260,"0"),"0","other"))))))</f>
        <v>0</v>
      </c>
      <c r="Y260" t="str">
        <f t="shared" ref="Y260:Y323" si="57">IF(COUNTIF(AK260,"*repeated*"),"repeated",IF(COUNTIF(AK260,"*substituted*"),"replace",IF(OR(AND(COUNTIF(AK260,"*In the log*"),COUNTIF(AK260,"*occurs after*"), COUNTIF(AK260,"*and before*")),AND(COUNTIF(AK260,"*In the log*"),COUNTIF(AK260,"*occurs before*"), COUNTIF(AK260,"*while in the model*"))),"inserted",IF(COUNTIF(AK260,"*instead*"),"swap",IF(OR(COUNTIF(AK260,"*while in the log they are mutually*"),AND(COUNTIF(AK260,"*In the log*"),COUNTIF(AK260,"*optional*")),AND(COUNTIF(AK260,"*In the model*"),COUNTIF(AK260,"*occurs after*"), COUNTIF(AK260,"*and before*"))),"missing",IF(COUNTIF(AK260,"0"),"0","other"))))))</f>
        <v>0</v>
      </c>
      <c r="Z260" t="str">
        <f t="shared" ref="Z260:Z323" si="58">IF(COUNTIF(AL260,"*repeated*"),"repeated",IF(COUNTIF(AL260,"*substituted*"),"replace",IF(OR(AND(COUNTIF(AL260,"*In the log*"),COUNTIF(AL260,"*occurs after*"), COUNTIF(AL260,"*and before*")),AND(COUNTIF(AL260,"*In the log*"),COUNTIF(AL260,"*occurs before*"), COUNTIF(AL260,"*while in the model*"))),"inserted",IF(COUNTIF(AL260,"*instead*"),"swap",IF(OR(COUNTIF(AL260,"*while in the log they are mutually*"),AND(COUNTIF(AL260,"*In the log*"),COUNTIF(AL260,"*optional*")),AND(COUNTIF(AL260,"*In the model*"),COUNTIF(AL260,"*occurs after*"), COUNTIF(AL260,"*and before*"))),"missing",IF(COUNTIF(AL260,"0"),"0","other"))))))</f>
        <v>0</v>
      </c>
      <c r="AA260" t="str">
        <f t="shared" ref="AA260:AA323" si="59">IF(COUNTIF(AM260,"*repeated*"),"repeated",IF(COUNTIF(AM260,"*substituted*"),"replace",IF(OR(AND(COUNTIF(AM260,"*In the log*"),COUNTIF(AM260,"*occurs after*"), COUNTIF(AM260,"*and before*")),AND(COUNTIF(AM260,"*In the log*"),COUNTIF(AM260,"*occurs before*"), COUNTIF(AM260,"*while in the model*"))),"inserted",IF(COUNTIF(AM260,"*instead*"),"swap",IF(OR(COUNTIF(AM260,"*while in the log they are mutually*"),AND(COUNTIF(AM260,"*In the log*"),COUNTIF(AM260,"*optional*")),AND(COUNTIF(AM260,"*In the model*"),COUNTIF(AM260,"*occurs after*"), COUNTIF(AM260,"*and before*"))),"missing",IF(COUNTIF(AM260,"0"),"0","other"))))))</f>
        <v>0</v>
      </c>
      <c r="AB260" t="str">
        <f t="shared" ref="AB260:AB323" si="60">IF(COUNTIF(AN260,"*repeated*"),"repeated",IF(COUNTIF(AN260,"*substituted*"),"replace",IF(OR(AND(COUNTIF(AN260,"*In the log*"),COUNTIF(AN260,"*occurs after*"), COUNTIF(AN260,"*and before*")),AND(COUNTIF(AN260,"*In the log*"),COUNTIF(AN260,"*occurs before*"), COUNTIF(AN260,"*while in the model*"))),"inserted",IF(COUNTIF(AN260,"*instead*"),"swap",IF(OR(COUNTIF(AN260,"*while in the log they are mutually*"),AND(COUNTIF(AN260,"*In the log*"),COUNTIF(AN260,"*optional*")),AND(COUNTIF(AN260,"*In the model*"),COUNTIF(AN260,"*occurs after*"), COUNTIF(AN260,"*and before*"))),"missing",IF(COUNTIF(AN260,"0"),"0","other"))))))</f>
        <v>0</v>
      </c>
      <c r="AC260" t="str">
        <f t="shared" ref="AC260:AC323" si="61">IF(COUNTIF(AO260,"*repeated*"),"repeated",IF(COUNTIF(AO260,"*substituted*"),"replace",IF(OR(AND(COUNTIF(AO260,"*In the log*"),COUNTIF(AO260,"*occurs after*"), COUNTIF(AO260,"*and before*")),AND(COUNTIF(AO260,"*In the log*"),COUNTIF(AO260,"*occurs before*"), COUNTIF(AO260,"*while in the model*"))),"inserted",IF(COUNTIF(AO260,"*instead*"),"swap",IF(OR(COUNTIF(AO260,"*while in the log they are mutually*"),AND(COUNTIF(AO260,"*In the log*"),COUNTIF(AO260,"*optional*")),AND(COUNTIF(AO260,"*In the model*"),COUNTIF(AO260,"*occurs after*"), COUNTIF(AO260,"*and before*"))),"missing",IF(COUNTIF(AO260,"0"),"0","other"))))))</f>
        <v>0</v>
      </c>
      <c r="AD260" t="str">
        <f t="shared" ref="AD260:AD323" si="62">IF(COUNTIF(AP260,"*repeated*"),"repeated",IF(COUNTIF(AP260,"*substituted*"),"replace",IF(OR(AND(COUNTIF(AP260,"*In the log*"),COUNTIF(AP260,"*occurs after*"), COUNTIF(AP260,"*and before*")),AND(COUNTIF(AP260,"*In the log*"),COUNTIF(AP260,"*occurs before*"), COUNTIF(AP260,"*while in the model*"))),"inserted",IF(COUNTIF(AP260,"*instead*"),"swap",IF(OR(COUNTIF(AP260,"*while in the log they are mutually*"),AND(COUNTIF(AP260,"*In the log*"),COUNTIF(AP260,"*optional*")),AND(COUNTIF(AP260,"*In the model*"),COUNTIF(AP260,"*occurs after*"), COUNTIF(AP260,"*and before*"))),"missing",IF(COUNTIF(AP260,"0"),"0","other"))))))</f>
        <v>0</v>
      </c>
      <c r="AE260" t="s">
        <v>1299</v>
      </c>
      <c r="AF260" t="s">
        <v>1179</v>
      </c>
      <c r="AG260" t="s">
        <v>1202</v>
      </c>
      <c r="AH260" t="s">
        <v>1371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</row>
    <row r="261" spans="1:42" x14ac:dyDescent="0.2">
      <c r="A261" s="1" t="s">
        <v>275</v>
      </c>
      <c r="B261">
        <v>1</v>
      </c>
      <c r="C261">
        <v>1039</v>
      </c>
      <c r="D261">
        <v>1</v>
      </c>
      <c r="E261" t="s">
        <v>1132</v>
      </c>
      <c r="F261">
        <v>261</v>
      </c>
      <c r="G261" t="str">
        <f t="shared" si="53"/>
        <v>swap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t="str">
        <f t="shared" ref="S261:S323" si="63">IF(COUNTIF(AE261,"*repeated*"),"repeated",IF(COUNTIF(AE261,"*substituted*"),"replace",IF(OR(AND(COUNTIF(AE261,"*In the log*"),COUNTIF(AE261,"*occurs after*"), COUNTIF(AE261,"*and before*")),AND(COUNTIF(AE261,"*In the log*"),COUNTIF(AE261,"*occurs before*"), COUNTIF(AE261,"*while in the model*"))),"inserted",IF(COUNTIF(AE261,"*instead*"),"swap",IF(OR(COUNTIF(AE261,"*while in the log they are mutually*"),AND(COUNTIF(AE261,"*In the log*"),COUNTIF(AE261,"*optional*")),AND(COUNTIF(AE261,"*In the model*"),COUNTIF(AE261,"*occurs after*"), COUNTIF(AE261,"*and before*"))),"missing",IF(COUNTIF(AE261,"0"),"0","other"))))))</f>
        <v>swap</v>
      </c>
      <c r="T261" t="str">
        <f t="shared" ref="T261:T323" si="64">IF(COUNTIF(AF261,"*repeated*"),"repeated",IF(COUNTIF(AF261,"*substituted*"),"replace",IF(OR(AND(COUNTIF(AF261,"*In the log*"),COUNTIF(AF261,"*occurs after*"), COUNTIF(AF261,"*and before*")),AND(COUNTIF(AF261,"*In the log*"),COUNTIF(AF261,"*occurs before*"), COUNTIF(AF261,"*while in the model*"))),"inserted",IF(COUNTIF(AF261,"*instead*"),"swap",IF(OR(COUNTIF(AF261,"*while in the log they are mutually*"),AND(COUNTIF(AF261,"*In the log*"),COUNTIF(AF261,"*optional*")),AND(COUNTIF(AF261,"*In the model*"),COUNTIF(AF261,"*occurs after*"), COUNTIF(AF261,"*and before*"))),"missing",IF(COUNTIF(AF261,"0"),"0","other"))))))</f>
        <v>0</v>
      </c>
      <c r="U261" t="str">
        <f t="shared" ref="U261:U323" si="65">IF(COUNTIF(AG261,"*repeated*"),"repeated",IF(COUNTIF(AG261,"*substituted*"),"replace",IF(OR(AND(COUNTIF(AG261,"*In the log*"),COUNTIF(AG261,"*occurs after*"), COUNTIF(AG261,"*and before*")),AND(COUNTIF(AG261,"*In the log*"),COUNTIF(AG261,"*occurs before*"), COUNTIF(AG261,"*while in the model*"))),"inserted",IF(COUNTIF(AG261,"*instead*"),"swap",IF(OR(COUNTIF(AG261,"*while in the log they are mutually*"),AND(COUNTIF(AG261,"*In the log*"),COUNTIF(AG261,"*optional*")),AND(COUNTIF(AG261,"*In the model*"),COUNTIF(AG261,"*occurs after*"), COUNTIF(AG261,"*and before*"))),"missing",IF(COUNTIF(AG261,"0"),"0","other"))))))</f>
        <v>0</v>
      </c>
      <c r="V261" t="str">
        <f t="shared" si="54"/>
        <v>0</v>
      </c>
      <c r="W261" t="str">
        <f t="shared" si="55"/>
        <v>0</v>
      </c>
      <c r="X261" t="str">
        <f t="shared" si="56"/>
        <v>0</v>
      </c>
      <c r="Y261" t="str">
        <f t="shared" si="57"/>
        <v>0</v>
      </c>
      <c r="Z261" t="str">
        <f t="shared" si="58"/>
        <v>0</v>
      </c>
      <c r="AA261" t="str">
        <f t="shared" si="59"/>
        <v>0</v>
      </c>
      <c r="AB261" t="str">
        <f t="shared" si="60"/>
        <v>0</v>
      </c>
      <c r="AC261" t="str">
        <f t="shared" si="61"/>
        <v>0</v>
      </c>
      <c r="AD261" t="str">
        <f t="shared" si="62"/>
        <v>0</v>
      </c>
      <c r="AE261" t="s">
        <v>1292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</row>
    <row r="262" spans="1:42" x14ac:dyDescent="0.2">
      <c r="A262" s="1" t="s">
        <v>276</v>
      </c>
      <c r="B262">
        <v>1</v>
      </c>
      <c r="C262">
        <v>1041</v>
      </c>
      <c r="D262">
        <v>1</v>
      </c>
      <c r="E262" t="s">
        <v>1133</v>
      </c>
      <c r="F262">
        <v>262</v>
      </c>
      <c r="G262" t="str">
        <f t="shared" si="53"/>
        <v>repeated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t="str">
        <f t="shared" si="63"/>
        <v>repeated</v>
      </c>
      <c r="T262" t="str">
        <f t="shared" si="64"/>
        <v>repeated</v>
      </c>
      <c r="U262" t="str">
        <f t="shared" si="65"/>
        <v>0</v>
      </c>
      <c r="V262" t="str">
        <f t="shared" si="54"/>
        <v>0</v>
      </c>
      <c r="W262" t="str">
        <f t="shared" si="55"/>
        <v>0</v>
      </c>
      <c r="X262" t="str">
        <f t="shared" si="56"/>
        <v>0</v>
      </c>
      <c r="Y262" t="str">
        <f t="shared" si="57"/>
        <v>0</v>
      </c>
      <c r="Z262" t="str">
        <f t="shared" si="58"/>
        <v>0</v>
      </c>
      <c r="AA262" t="str">
        <f t="shared" si="59"/>
        <v>0</v>
      </c>
      <c r="AB262" t="str">
        <f t="shared" si="60"/>
        <v>0</v>
      </c>
      <c r="AC262" t="str">
        <f t="shared" si="61"/>
        <v>0</v>
      </c>
      <c r="AD262" t="str">
        <f t="shared" si="62"/>
        <v>0</v>
      </c>
      <c r="AE262" t="s">
        <v>1300</v>
      </c>
      <c r="AF262" t="s">
        <v>1211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</row>
    <row r="263" spans="1:42" x14ac:dyDescent="0.2">
      <c r="A263" s="1" t="s">
        <v>277</v>
      </c>
      <c r="B263">
        <v>1</v>
      </c>
      <c r="C263">
        <v>1049</v>
      </c>
      <c r="D263">
        <v>1</v>
      </c>
      <c r="E263" t="s">
        <v>1134</v>
      </c>
      <c r="F263">
        <v>263</v>
      </c>
      <c r="G263" t="str">
        <f t="shared" si="53"/>
        <v>inserted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t="str">
        <f t="shared" si="63"/>
        <v>inserted</v>
      </c>
      <c r="T263" t="str">
        <f t="shared" si="64"/>
        <v>inserted</v>
      </c>
      <c r="U263" t="str">
        <f t="shared" si="65"/>
        <v>0</v>
      </c>
      <c r="V263" t="str">
        <f t="shared" si="54"/>
        <v>0</v>
      </c>
      <c r="W263" t="str">
        <f t="shared" si="55"/>
        <v>0</v>
      </c>
      <c r="X263" t="str">
        <f t="shared" si="56"/>
        <v>0</v>
      </c>
      <c r="Y263" t="str">
        <f t="shared" si="57"/>
        <v>0</v>
      </c>
      <c r="Z263" t="str">
        <f t="shared" si="58"/>
        <v>0</v>
      </c>
      <c r="AA263" t="str">
        <f t="shared" si="59"/>
        <v>0</v>
      </c>
      <c r="AB263" t="str">
        <f t="shared" si="60"/>
        <v>0</v>
      </c>
      <c r="AC263" t="str">
        <f t="shared" si="61"/>
        <v>0</v>
      </c>
      <c r="AD263" t="str">
        <f t="shared" si="62"/>
        <v>0</v>
      </c>
      <c r="AE263" t="s">
        <v>1301</v>
      </c>
      <c r="AF263" t="s">
        <v>1455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</row>
    <row r="264" spans="1:42" x14ac:dyDescent="0.2">
      <c r="A264" s="1" t="s">
        <v>278</v>
      </c>
      <c r="B264">
        <v>1</v>
      </c>
      <c r="C264">
        <v>1051</v>
      </c>
      <c r="D264">
        <v>1</v>
      </c>
      <c r="E264" t="s">
        <v>1134</v>
      </c>
      <c r="F264">
        <v>264</v>
      </c>
      <c r="G264" t="str">
        <f t="shared" si="53"/>
        <v>inserted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t="str">
        <f t="shared" si="63"/>
        <v>inserted</v>
      </c>
      <c r="T264" t="str">
        <f t="shared" si="64"/>
        <v>inserted</v>
      </c>
      <c r="U264" t="str">
        <f t="shared" si="65"/>
        <v>0</v>
      </c>
      <c r="V264" t="str">
        <f t="shared" si="54"/>
        <v>0</v>
      </c>
      <c r="W264" t="str">
        <f t="shared" si="55"/>
        <v>0</v>
      </c>
      <c r="X264" t="str">
        <f t="shared" si="56"/>
        <v>0</v>
      </c>
      <c r="Y264" t="str">
        <f t="shared" si="57"/>
        <v>0</v>
      </c>
      <c r="Z264" t="str">
        <f t="shared" si="58"/>
        <v>0</v>
      </c>
      <c r="AA264" t="str">
        <f t="shared" si="59"/>
        <v>0</v>
      </c>
      <c r="AB264" t="str">
        <f t="shared" si="60"/>
        <v>0</v>
      </c>
      <c r="AC264" t="str">
        <f t="shared" si="61"/>
        <v>0</v>
      </c>
      <c r="AD264" t="str">
        <f t="shared" si="62"/>
        <v>0</v>
      </c>
      <c r="AE264" t="s">
        <v>1302</v>
      </c>
      <c r="AF264" t="s">
        <v>1707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</row>
    <row r="265" spans="1:42" x14ac:dyDescent="0.2">
      <c r="A265" s="1" t="s">
        <v>279</v>
      </c>
      <c r="B265">
        <v>1</v>
      </c>
      <c r="C265">
        <v>1052</v>
      </c>
      <c r="D265">
        <v>1</v>
      </c>
      <c r="E265" t="s">
        <v>1132</v>
      </c>
      <c r="F265">
        <v>265</v>
      </c>
      <c r="G265" t="str">
        <f t="shared" si="53"/>
        <v>swap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t="str">
        <f t="shared" si="63"/>
        <v>0</v>
      </c>
      <c r="T265" t="str">
        <f t="shared" si="64"/>
        <v>0</v>
      </c>
      <c r="U265" t="str">
        <f t="shared" si="65"/>
        <v>0</v>
      </c>
      <c r="V265" t="str">
        <f t="shared" si="54"/>
        <v>0</v>
      </c>
      <c r="W265" t="str">
        <f t="shared" si="55"/>
        <v>0</v>
      </c>
      <c r="X265" t="str">
        <f t="shared" si="56"/>
        <v>0</v>
      </c>
      <c r="Y265" t="str">
        <f t="shared" si="57"/>
        <v>0</v>
      </c>
      <c r="Z265" t="str">
        <f t="shared" si="58"/>
        <v>0</v>
      </c>
      <c r="AA265" t="str">
        <f t="shared" si="59"/>
        <v>0</v>
      </c>
      <c r="AB265" t="str">
        <f t="shared" si="60"/>
        <v>0</v>
      </c>
      <c r="AC265" t="str">
        <f t="shared" si="61"/>
        <v>0</v>
      </c>
      <c r="AD265" t="str">
        <f t="shared" si="62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</row>
    <row r="266" spans="1:42" x14ac:dyDescent="0.2">
      <c r="A266" s="1" t="s">
        <v>280</v>
      </c>
      <c r="B266">
        <v>1</v>
      </c>
      <c r="C266">
        <v>1055</v>
      </c>
      <c r="D266">
        <v>1</v>
      </c>
      <c r="E266" t="s">
        <v>1136</v>
      </c>
      <c r="F266">
        <v>266</v>
      </c>
      <c r="G266" t="str">
        <f t="shared" si="53"/>
        <v>missing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t="str">
        <f t="shared" si="63"/>
        <v>missing</v>
      </c>
      <c r="T266" t="str">
        <f t="shared" si="64"/>
        <v>missing</v>
      </c>
      <c r="U266" t="str">
        <f t="shared" si="65"/>
        <v>0</v>
      </c>
      <c r="V266" t="str">
        <f t="shared" si="54"/>
        <v>0</v>
      </c>
      <c r="W266" t="str">
        <f t="shared" si="55"/>
        <v>0</v>
      </c>
      <c r="X266" t="str">
        <f t="shared" si="56"/>
        <v>0</v>
      </c>
      <c r="Y266" t="str">
        <f t="shared" si="57"/>
        <v>0</v>
      </c>
      <c r="Z266" t="str">
        <f t="shared" si="58"/>
        <v>0</v>
      </c>
      <c r="AA266" t="str">
        <f t="shared" si="59"/>
        <v>0</v>
      </c>
      <c r="AB266" t="str">
        <f t="shared" si="60"/>
        <v>0</v>
      </c>
      <c r="AC266" t="str">
        <f t="shared" si="61"/>
        <v>0</v>
      </c>
      <c r="AD266" t="str">
        <f t="shared" si="62"/>
        <v>0</v>
      </c>
      <c r="AE266" t="s">
        <v>1303</v>
      </c>
      <c r="AF266" t="s">
        <v>1284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</row>
    <row r="267" spans="1:42" x14ac:dyDescent="0.2">
      <c r="A267" s="1" t="s">
        <v>281</v>
      </c>
      <c r="B267">
        <v>1</v>
      </c>
      <c r="C267">
        <v>1057</v>
      </c>
      <c r="D267">
        <v>1</v>
      </c>
      <c r="E267" t="s">
        <v>1132</v>
      </c>
      <c r="F267">
        <v>267</v>
      </c>
      <c r="G267" t="str">
        <f t="shared" si="53"/>
        <v>swap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t="str">
        <f t="shared" si="63"/>
        <v>0</v>
      </c>
      <c r="T267" t="str">
        <f t="shared" si="64"/>
        <v>0</v>
      </c>
      <c r="U267" t="str">
        <f t="shared" si="65"/>
        <v>0</v>
      </c>
      <c r="V267" t="str">
        <f t="shared" si="54"/>
        <v>0</v>
      </c>
      <c r="W267" t="str">
        <f t="shared" si="55"/>
        <v>0</v>
      </c>
      <c r="X267" t="str">
        <f t="shared" si="56"/>
        <v>0</v>
      </c>
      <c r="Y267" t="str">
        <f t="shared" si="57"/>
        <v>0</v>
      </c>
      <c r="Z267" t="str">
        <f t="shared" si="58"/>
        <v>0</v>
      </c>
      <c r="AA267" t="str">
        <f t="shared" si="59"/>
        <v>0</v>
      </c>
      <c r="AB267" t="str">
        <f t="shared" si="60"/>
        <v>0</v>
      </c>
      <c r="AC267" t="str">
        <f t="shared" si="61"/>
        <v>0</v>
      </c>
      <c r="AD267" t="str">
        <f t="shared" si="62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</row>
    <row r="268" spans="1:42" x14ac:dyDescent="0.2">
      <c r="A268" s="1" t="s">
        <v>282</v>
      </c>
      <c r="B268">
        <v>1</v>
      </c>
      <c r="C268">
        <v>1066</v>
      </c>
      <c r="D268">
        <v>1</v>
      </c>
      <c r="E268" t="s">
        <v>1135</v>
      </c>
      <c r="F268">
        <v>268</v>
      </c>
      <c r="G268" t="str">
        <f t="shared" si="53"/>
        <v>swap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t="str">
        <f t="shared" si="63"/>
        <v>0</v>
      </c>
      <c r="T268" t="str">
        <f t="shared" si="64"/>
        <v>0</v>
      </c>
      <c r="U268" t="str">
        <f t="shared" si="65"/>
        <v>0</v>
      </c>
      <c r="V268" t="str">
        <f t="shared" si="54"/>
        <v>0</v>
      </c>
      <c r="W268" t="str">
        <f t="shared" si="55"/>
        <v>0</v>
      </c>
      <c r="X268" t="str">
        <f t="shared" si="56"/>
        <v>0</v>
      </c>
      <c r="Y268" t="str">
        <f t="shared" si="57"/>
        <v>0</v>
      </c>
      <c r="Z268" t="str">
        <f t="shared" si="58"/>
        <v>0</v>
      </c>
      <c r="AA268" t="str">
        <f t="shared" si="59"/>
        <v>0</v>
      </c>
      <c r="AB268" t="str">
        <f t="shared" si="60"/>
        <v>0</v>
      </c>
      <c r="AC268" t="str">
        <f t="shared" si="61"/>
        <v>0</v>
      </c>
      <c r="AD268" t="str">
        <f t="shared" si="62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</row>
    <row r="269" spans="1:42" x14ac:dyDescent="0.2">
      <c r="A269" s="1" t="s">
        <v>283</v>
      </c>
      <c r="B269">
        <v>1</v>
      </c>
      <c r="C269">
        <v>1067</v>
      </c>
      <c r="D269">
        <v>2</v>
      </c>
      <c r="E269" t="s">
        <v>1132</v>
      </c>
      <c r="F269">
        <v>269</v>
      </c>
      <c r="G269" t="str">
        <f t="shared" si="53"/>
        <v>swap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t="str">
        <f t="shared" si="63"/>
        <v>0</v>
      </c>
      <c r="T269" t="str">
        <f t="shared" si="64"/>
        <v>0</v>
      </c>
      <c r="U269" t="str">
        <f t="shared" si="65"/>
        <v>0</v>
      </c>
      <c r="V269" t="str">
        <f t="shared" si="54"/>
        <v>0</v>
      </c>
      <c r="W269" t="str">
        <f t="shared" si="55"/>
        <v>0</v>
      </c>
      <c r="X269" t="str">
        <f t="shared" si="56"/>
        <v>0</v>
      </c>
      <c r="Y269" t="str">
        <f t="shared" si="57"/>
        <v>0</v>
      </c>
      <c r="Z269" t="str">
        <f t="shared" si="58"/>
        <v>0</v>
      </c>
      <c r="AA269" t="str">
        <f t="shared" si="59"/>
        <v>0</v>
      </c>
      <c r="AB269" t="str">
        <f t="shared" si="60"/>
        <v>0</v>
      </c>
      <c r="AC269" t="str">
        <f t="shared" si="61"/>
        <v>0</v>
      </c>
      <c r="AD269" t="str">
        <f t="shared" si="62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</row>
    <row r="270" spans="1:42" x14ac:dyDescent="0.2">
      <c r="A270" s="1" t="s">
        <v>284</v>
      </c>
      <c r="B270">
        <v>1</v>
      </c>
      <c r="C270">
        <v>1068</v>
      </c>
      <c r="D270">
        <v>3</v>
      </c>
      <c r="E270" t="s">
        <v>1136</v>
      </c>
      <c r="F270">
        <v>270</v>
      </c>
      <c r="G270" t="str">
        <f t="shared" si="53"/>
        <v>missing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t="str">
        <f t="shared" si="63"/>
        <v>missing</v>
      </c>
      <c r="T270" t="str">
        <f t="shared" si="64"/>
        <v>0</v>
      </c>
      <c r="U270" t="str">
        <f t="shared" si="65"/>
        <v>0</v>
      </c>
      <c r="V270" t="str">
        <f t="shared" si="54"/>
        <v>0</v>
      </c>
      <c r="W270" t="str">
        <f t="shared" si="55"/>
        <v>0</v>
      </c>
      <c r="X270" t="str">
        <f t="shared" si="56"/>
        <v>0</v>
      </c>
      <c r="Y270" t="str">
        <f t="shared" si="57"/>
        <v>0</v>
      </c>
      <c r="Z270" t="str">
        <f t="shared" si="58"/>
        <v>0</v>
      </c>
      <c r="AA270" t="str">
        <f t="shared" si="59"/>
        <v>0</v>
      </c>
      <c r="AB270" t="str">
        <f t="shared" si="60"/>
        <v>0</v>
      </c>
      <c r="AC270" t="str">
        <f t="shared" si="61"/>
        <v>0</v>
      </c>
      <c r="AD270" t="str">
        <f t="shared" si="62"/>
        <v>0</v>
      </c>
      <c r="AE270" t="s">
        <v>1180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</row>
    <row r="271" spans="1:42" x14ac:dyDescent="0.2">
      <c r="A271" s="1" t="s">
        <v>285</v>
      </c>
      <c r="B271">
        <v>1</v>
      </c>
      <c r="C271">
        <v>1076</v>
      </c>
      <c r="D271">
        <v>1</v>
      </c>
      <c r="E271" t="s">
        <v>1135</v>
      </c>
      <c r="F271">
        <v>271</v>
      </c>
      <c r="G271" t="str">
        <f t="shared" si="53"/>
        <v>swap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t="str">
        <f t="shared" si="63"/>
        <v>0</v>
      </c>
      <c r="T271" t="str">
        <f t="shared" si="64"/>
        <v>0</v>
      </c>
      <c r="U271" t="str">
        <f t="shared" si="65"/>
        <v>0</v>
      </c>
      <c r="V271" t="str">
        <f t="shared" si="54"/>
        <v>0</v>
      </c>
      <c r="W271" t="str">
        <f t="shared" si="55"/>
        <v>0</v>
      </c>
      <c r="X271" t="str">
        <f t="shared" si="56"/>
        <v>0</v>
      </c>
      <c r="Y271" t="str">
        <f t="shared" si="57"/>
        <v>0</v>
      </c>
      <c r="Z271" t="str">
        <f t="shared" si="58"/>
        <v>0</v>
      </c>
      <c r="AA271" t="str">
        <f t="shared" si="59"/>
        <v>0</v>
      </c>
      <c r="AB271" t="str">
        <f t="shared" si="60"/>
        <v>0</v>
      </c>
      <c r="AC271" t="str">
        <f t="shared" si="61"/>
        <v>0</v>
      </c>
      <c r="AD271" t="str">
        <f t="shared" si="62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</row>
    <row r="272" spans="1:42" x14ac:dyDescent="0.2">
      <c r="A272" s="1" t="s">
        <v>286</v>
      </c>
      <c r="B272">
        <v>1</v>
      </c>
      <c r="C272">
        <v>1077</v>
      </c>
      <c r="D272">
        <v>1</v>
      </c>
      <c r="E272" t="s">
        <v>1134</v>
      </c>
      <c r="F272">
        <v>272</v>
      </c>
      <c r="G272" t="str">
        <f t="shared" si="53"/>
        <v>inserted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t="str">
        <f t="shared" si="63"/>
        <v>inserted</v>
      </c>
      <c r="T272" t="str">
        <f t="shared" si="64"/>
        <v>inserted</v>
      </c>
      <c r="U272" t="str">
        <f t="shared" si="65"/>
        <v>0</v>
      </c>
      <c r="V272" t="str">
        <f t="shared" si="54"/>
        <v>0</v>
      </c>
      <c r="W272" t="str">
        <f t="shared" si="55"/>
        <v>0</v>
      </c>
      <c r="X272" t="str">
        <f t="shared" si="56"/>
        <v>0</v>
      </c>
      <c r="Y272" t="str">
        <f t="shared" si="57"/>
        <v>0</v>
      </c>
      <c r="Z272" t="str">
        <f t="shared" si="58"/>
        <v>0</v>
      </c>
      <c r="AA272" t="str">
        <f t="shared" si="59"/>
        <v>0</v>
      </c>
      <c r="AB272" t="str">
        <f t="shared" si="60"/>
        <v>0</v>
      </c>
      <c r="AC272" t="str">
        <f t="shared" si="61"/>
        <v>0</v>
      </c>
      <c r="AD272" t="str">
        <f t="shared" si="62"/>
        <v>0</v>
      </c>
      <c r="AE272" t="s">
        <v>1304</v>
      </c>
      <c r="AF272" t="s">
        <v>1708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</row>
    <row r="273" spans="1:42" x14ac:dyDescent="0.2">
      <c r="A273" s="1" t="s">
        <v>287</v>
      </c>
      <c r="B273">
        <v>1</v>
      </c>
      <c r="C273">
        <v>1080</v>
      </c>
      <c r="D273">
        <v>1</v>
      </c>
      <c r="E273" t="s">
        <v>1132</v>
      </c>
      <c r="F273">
        <v>273</v>
      </c>
      <c r="G273" t="str">
        <f t="shared" si="53"/>
        <v>swap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t="str">
        <f t="shared" si="63"/>
        <v>0</v>
      </c>
      <c r="T273" t="str">
        <f t="shared" si="64"/>
        <v>0</v>
      </c>
      <c r="U273" t="str">
        <f t="shared" si="65"/>
        <v>0</v>
      </c>
      <c r="V273" t="str">
        <f t="shared" si="54"/>
        <v>0</v>
      </c>
      <c r="W273" t="str">
        <f t="shared" si="55"/>
        <v>0</v>
      </c>
      <c r="X273" t="str">
        <f t="shared" si="56"/>
        <v>0</v>
      </c>
      <c r="Y273" t="str">
        <f t="shared" si="57"/>
        <v>0</v>
      </c>
      <c r="Z273" t="str">
        <f t="shared" si="58"/>
        <v>0</v>
      </c>
      <c r="AA273" t="str">
        <f t="shared" si="59"/>
        <v>0</v>
      </c>
      <c r="AB273" t="str">
        <f t="shared" si="60"/>
        <v>0</v>
      </c>
      <c r="AC273" t="str">
        <f t="shared" si="61"/>
        <v>0</v>
      </c>
      <c r="AD273" t="str">
        <f t="shared" si="62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</row>
    <row r="274" spans="1:42" x14ac:dyDescent="0.2">
      <c r="A274" s="1" t="s">
        <v>288</v>
      </c>
      <c r="B274">
        <v>1</v>
      </c>
      <c r="C274">
        <v>1086</v>
      </c>
      <c r="D274">
        <v>1</v>
      </c>
      <c r="E274" t="s">
        <v>1133</v>
      </c>
      <c r="F274">
        <v>274</v>
      </c>
      <c r="G274" t="str">
        <f t="shared" si="53"/>
        <v>repeated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t="str">
        <f t="shared" si="63"/>
        <v>repeated</v>
      </c>
      <c r="T274" t="str">
        <f t="shared" si="64"/>
        <v>repeated</v>
      </c>
      <c r="U274" t="str">
        <f t="shared" si="65"/>
        <v>repeated</v>
      </c>
      <c r="V274" t="str">
        <f t="shared" si="54"/>
        <v>0</v>
      </c>
      <c r="W274" t="str">
        <f t="shared" si="55"/>
        <v>0</v>
      </c>
      <c r="X274" t="str">
        <f t="shared" si="56"/>
        <v>0</v>
      </c>
      <c r="Y274" t="str">
        <f t="shared" si="57"/>
        <v>0</v>
      </c>
      <c r="Z274" t="str">
        <f t="shared" si="58"/>
        <v>0</v>
      </c>
      <c r="AA274" t="str">
        <f t="shared" si="59"/>
        <v>0</v>
      </c>
      <c r="AB274" t="str">
        <f t="shared" si="60"/>
        <v>0</v>
      </c>
      <c r="AC274" t="str">
        <f t="shared" si="61"/>
        <v>0</v>
      </c>
      <c r="AD274" t="str">
        <f t="shared" si="62"/>
        <v>0</v>
      </c>
      <c r="AE274" t="s">
        <v>1172</v>
      </c>
      <c r="AF274" t="s">
        <v>1248</v>
      </c>
      <c r="AG274" t="s">
        <v>1185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</row>
    <row r="275" spans="1:42" x14ac:dyDescent="0.2">
      <c r="A275" s="1" t="s">
        <v>289</v>
      </c>
      <c r="B275">
        <v>1</v>
      </c>
      <c r="C275">
        <v>1093</v>
      </c>
      <c r="D275">
        <v>1</v>
      </c>
      <c r="E275" t="s">
        <v>1136</v>
      </c>
      <c r="F275">
        <v>275</v>
      </c>
      <c r="G275" t="str">
        <f t="shared" si="53"/>
        <v>missing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t="str">
        <f t="shared" si="63"/>
        <v>missing</v>
      </c>
      <c r="T275" t="str">
        <f t="shared" si="64"/>
        <v>0</v>
      </c>
      <c r="U275" t="str">
        <f t="shared" si="65"/>
        <v>0</v>
      </c>
      <c r="V275" t="str">
        <f t="shared" si="54"/>
        <v>0</v>
      </c>
      <c r="W275" t="str">
        <f t="shared" si="55"/>
        <v>0</v>
      </c>
      <c r="X275" t="str">
        <f t="shared" si="56"/>
        <v>0</v>
      </c>
      <c r="Y275" t="str">
        <f t="shared" si="57"/>
        <v>0</v>
      </c>
      <c r="Z275" t="str">
        <f t="shared" si="58"/>
        <v>0</v>
      </c>
      <c r="AA275" t="str">
        <f t="shared" si="59"/>
        <v>0</v>
      </c>
      <c r="AB275" t="str">
        <f t="shared" si="60"/>
        <v>0</v>
      </c>
      <c r="AC275" t="str">
        <f t="shared" si="61"/>
        <v>0</v>
      </c>
      <c r="AD275" t="str">
        <f t="shared" si="62"/>
        <v>0</v>
      </c>
      <c r="AE275" t="s">
        <v>1305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</row>
    <row r="276" spans="1:42" x14ac:dyDescent="0.2">
      <c r="A276" s="1" t="s">
        <v>290</v>
      </c>
      <c r="B276">
        <v>1</v>
      </c>
      <c r="C276">
        <v>1095</v>
      </c>
      <c r="D276">
        <v>1</v>
      </c>
      <c r="E276" t="s">
        <v>1134</v>
      </c>
      <c r="F276">
        <v>276</v>
      </c>
      <c r="G276" t="str">
        <f t="shared" si="53"/>
        <v>inserted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t="str">
        <f t="shared" si="63"/>
        <v>inserted</v>
      </c>
      <c r="T276" t="str">
        <f t="shared" si="64"/>
        <v>0</v>
      </c>
      <c r="U276" t="str">
        <f t="shared" si="65"/>
        <v>0</v>
      </c>
      <c r="V276" t="str">
        <f t="shared" si="54"/>
        <v>0</v>
      </c>
      <c r="W276" t="str">
        <f t="shared" si="55"/>
        <v>0</v>
      </c>
      <c r="X276" t="str">
        <f t="shared" si="56"/>
        <v>0</v>
      </c>
      <c r="Y276" t="str">
        <f t="shared" si="57"/>
        <v>0</v>
      </c>
      <c r="Z276" t="str">
        <f t="shared" si="58"/>
        <v>0</v>
      </c>
      <c r="AA276" t="str">
        <f t="shared" si="59"/>
        <v>0</v>
      </c>
      <c r="AB276" t="str">
        <f t="shared" si="60"/>
        <v>0</v>
      </c>
      <c r="AC276" t="str">
        <f t="shared" si="61"/>
        <v>0</v>
      </c>
      <c r="AD276" t="str">
        <f t="shared" si="62"/>
        <v>0</v>
      </c>
      <c r="AE276" t="s">
        <v>1306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</row>
    <row r="277" spans="1:42" x14ac:dyDescent="0.2">
      <c r="A277" s="1" t="s">
        <v>291</v>
      </c>
      <c r="B277">
        <v>1</v>
      </c>
      <c r="C277">
        <v>1096</v>
      </c>
      <c r="D277">
        <v>2</v>
      </c>
      <c r="E277" t="s">
        <v>1133</v>
      </c>
      <c r="F277">
        <v>277</v>
      </c>
      <c r="G277" t="str">
        <f t="shared" si="53"/>
        <v>repeated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t="str">
        <f>IF(COUNTIF(AJ277,"*repeated*"),"repeated",IF(COUNTIF(AJ277,"*substituted*"),"replace",IF(OR(AND(COUNTIF(AJ277,"*In the log*"),COUNTIF(AJ277,"*occurs after*"), COUNTIF(AJ277,"*and before*")),AND(COUNTIF(AJ277,"*In the log*"),COUNTIF(AJ277,"*occurs before*"), COUNTIF(AJ277,"*while in the model*"))),"inserted",IF(COUNTIF(AJ277,"*instead*"),"swap",IF(OR(COUNTIF(AJ277,"*while in the log they are mutually*"),AND(COUNTIF(AJ277,"*In the log*"),COUNTIF(AJ277,"*optional*")),AND(COUNTIF(AJ277,"*In the model*"),COUNTIF(AJ277,"*occurs after*"), COUNTIF(AJ277,"*and before*"))),"missing",IF(COUNTIF(AJ277,"0"),"0","other"))))))</f>
        <v>repeated</v>
      </c>
      <c r="T277" t="str">
        <f>IF(COUNTIF(AE277,"*repeated*"),"repeated",IF(COUNTIF(AE277,"*substituted*"),"replace",IF(OR(AND(COUNTIF(AE277,"*In the log*"),COUNTIF(AE277,"*occurs after*"), COUNTIF(AE277,"*and before*")),AND(COUNTIF(AE277,"*In the log*"),COUNTIF(AE277,"*occurs before*"), COUNTIF(AE277,"*while in the model*"))),"inserted",IF(COUNTIF(AE277,"*instead*"),"swap",IF(OR(COUNTIF(AE277,"*while in the log they are mutually*"),AND(COUNTIF(AE277,"*In the log*"),COUNTIF(AE277,"*optional*")),AND(COUNTIF(AE277,"*In the model*"),COUNTIF(AE277,"*occurs after*"), COUNTIF(AE277,"*and before*"))),"missing",IF(COUNTIF(AE277,"0"),"0","other"))))))</f>
        <v>inserted</v>
      </c>
      <c r="U277" t="str">
        <f>IF(COUNTIF(AF277,"*repeated*"),"repeated",IF(COUNTIF(AF277,"*substituted*"),"replace",IF(OR(AND(COUNTIF(AF277,"*In the log*"),COUNTIF(AF277,"*occurs after*"), COUNTIF(AF277,"*and before*")),AND(COUNTIF(AF277,"*In the log*"),COUNTIF(AF277,"*occurs before*"), COUNTIF(AF277,"*while in the model*"))),"inserted",IF(COUNTIF(AF277,"*instead*"),"swap",IF(OR(COUNTIF(AF277,"*while in the log they are mutually*"),AND(COUNTIF(AF277,"*In the log*"),COUNTIF(AF277,"*optional*")),AND(COUNTIF(AF277,"*In the model*"),COUNTIF(AF277,"*occurs after*"), COUNTIF(AF277,"*and before*"))),"missing",IF(COUNTIF(AF277,"0"),"0","other"))))))</f>
        <v>inserted</v>
      </c>
      <c r="V277" t="str">
        <f>IF(COUNTIF(AG277,"*repeated*"),"repeated",IF(COUNTIF(AG277,"*substituted*"),"replace",IF(OR(AND(COUNTIF(AG277,"*In the log*"),COUNTIF(AG277,"*occurs after*"), COUNTIF(AG277,"*and before*")),AND(COUNTIF(AG277,"*In the log*"),COUNTIF(AG277,"*occurs before*"), COUNTIF(AG277,"*while in the model*"))),"inserted",IF(COUNTIF(AG277,"*instead*"),"swap",IF(OR(COUNTIF(AG277,"*while in the log they are mutually*"),AND(COUNTIF(AG277,"*In the log*"),COUNTIF(AG277,"*optional*")),AND(COUNTIF(AG277,"*In the model*"),COUNTIF(AG277,"*occurs after*"), COUNTIF(AG277,"*and before*"))),"missing",IF(COUNTIF(AG277,"0"),"0","other"))))))</f>
        <v>inserted</v>
      </c>
      <c r="W277" t="str">
        <f>IF(COUNTIF(AH277,"*repeated*"),"repeated",IF(COUNTIF(AH277,"*substituted*"),"replace",IF(OR(AND(COUNTIF(AH277,"*In the log*"),COUNTIF(AH277,"*occurs after*"), COUNTIF(AH277,"*and before*")),AND(COUNTIF(AH277,"*In the log*"),COUNTIF(AH277,"*occurs before*"), COUNTIF(AH277,"*while in the model*"))),"inserted",IF(COUNTIF(AH277,"*instead*"),"swap",IF(OR(COUNTIF(AH277,"*while in the log they are mutually*"),AND(COUNTIF(AH277,"*In the log*"),COUNTIF(AH277,"*optional*")),AND(COUNTIF(AH277,"*In the model*"),COUNTIF(AH277,"*occurs after*"), COUNTIF(AH277,"*and before*"))),"missing",IF(COUNTIF(AH277,"0"),"0","other"))))))</f>
        <v>inserted</v>
      </c>
      <c r="X277" t="str">
        <f>IF(COUNTIF(AI277,"*repeated*"),"repeated",IF(COUNTIF(AI277,"*substituted*"),"replace",IF(OR(AND(COUNTIF(AI277,"*In the log*"),COUNTIF(AI277,"*occurs after*"), COUNTIF(AI277,"*and before*")),AND(COUNTIF(AI277,"*In the log*"),COUNTIF(AI277,"*occurs before*"), COUNTIF(AI277,"*while in the model*"))),"inserted",IF(COUNTIF(AI277,"*instead*"),"swap",IF(OR(COUNTIF(AI277,"*while in the log they are mutually*"),AND(COUNTIF(AI277,"*In the log*"),COUNTIF(AI277,"*optional*")),AND(COUNTIF(AI277,"*In the model*"),COUNTIF(AI277,"*occurs after*"), COUNTIF(AI277,"*and before*"))),"missing",IF(COUNTIF(AI277,"0"),"0","other"))))))</f>
        <v>inserted</v>
      </c>
      <c r="Y277" t="str">
        <f t="shared" si="57"/>
        <v>repeated</v>
      </c>
      <c r="Z277" t="str">
        <f t="shared" si="58"/>
        <v>repeated</v>
      </c>
      <c r="AA277" t="str">
        <f t="shared" si="59"/>
        <v>0</v>
      </c>
      <c r="AB277" t="str">
        <f t="shared" si="60"/>
        <v>0</v>
      </c>
      <c r="AC277" t="str">
        <f t="shared" si="61"/>
        <v>0</v>
      </c>
      <c r="AD277" t="str">
        <f t="shared" si="62"/>
        <v>0</v>
      </c>
      <c r="AE277" t="s">
        <v>1262</v>
      </c>
      <c r="AF277" t="s">
        <v>1517</v>
      </c>
      <c r="AG277" t="s">
        <v>1895</v>
      </c>
      <c r="AH277" t="s">
        <v>1941</v>
      </c>
      <c r="AI277" t="s">
        <v>1974</v>
      </c>
      <c r="AJ277" t="s">
        <v>1451</v>
      </c>
      <c r="AK277" t="s">
        <v>1400</v>
      </c>
      <c r="AL277" t="s">
        <v>1369</v>
      </c>
      <c r="AM277">
        <v>0</v>
      </c>
      <c r="AN277">
        <v>0</v>
      </c>
      <c r="AO277">
        <v>0</v>
      </c>
      <c r="AP277">
        <v>0</v>
      </c>
    </row>
    <row r="278" spans="1:42" x14ac:dyDescent="0.2">
      <c r="A278" s="1" t="s">
        <v>292</v>
      </c>
      <c r="B278">
        <v>1</v>
      </c>
      <c r="C278">
        <v>1099</v>
      </c>
      <c r="D278">
        <v>1</v>
      </c>
      <c r="E278" t="s">
        <v>1133</v>
      </c>
      <c r="F278">
        <v>278</v>
      </c>
      <c r="G278" t="str">
        <f t="shared" si="53"/>
        <v>repeated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t="str">
        <f>IF(COUNTIF(AN278,"*repeated*"),"repeated",IF(COUNTIF(AN278,"*substituted*"),"replace",IF(OR(AND(COUNTIF(AN278,"*In the log*"),COUNTIF(AN278,"*occurs after*"), COUNTIF(AN278,"*and before*")),AND(COUNTIF(AN278,"*In the log*"),COUNTIF(AN278,"*occurs before*"), COUNTIF(AN278,"*while in the model*"))),"inserted",IF(COUNTIF(AN278,"*instead*"),"swap",IF(OR(COUNTIF(AN278,"*while in the log they are mutually*"),AND(COUNTIF(AN278,"*In the log*"),COUNTIF(AN278,"*optional*")),AND(COUNTIF(AN278,"*In the model*"),COUNTIF(AN278,"*occurs after*"), COUNTIF(AN278,"*and before*"))),"missing",IF(COUNTIF(AN278,"0"),"0","other"))))))</f>
        <v>repeated</v>
      </c>
      <c r="T278" t="str">
        <f>IF(COUNTIF(AE278,"*repeated*"),"repeated",IF(COUNTIF(AE278,"*substituted*"),"replace",IF(OR(AND(COUNTIF(AE278,"*In the log*"),COUNTIF(AE278,"*occurs after*"), COUNTIF(AE278,"*and before*")),AND(COUNTIF(AE278,"*In the log*"),COUNTIF(AE278,"*occurs before*"), COUNTIF(AE278,"*while in the model*"))),"inserted",IF(COUNTIF(AE278,"*instead*"),"swap",IF(OR(COUNTIF(AE278,"*while in the log they are mutually*"),AND(COUNTIF(AE278,"*In the log*"),COUNTIF(AE278,"*optional*")),AND(COUNTIF(AE278,"*In the model*"),COUNTIF(AE278,"*occurs after*"), COUNTIF(AE278,"*and before*"))),"missing",IF(COUNTIF(AE278,"0"),"0","other"))))))</f>
        <v>inserted</v>
      </c>
      <c r="U278" t="str">
        <f>IF(COUNTIF(AF278,"*repeated*"),"repeated",IF(COUNTIF(AF278,"*substituted*"),"replace",IF(OR(AND(COUNTIF(AF278,"*In the log*"),COUNTIF(AF278,"*occurs after*"), COUNTIF(AF278,"*and before*")),AND(COUNTIF(AF278,"*In the log*"),COUNTIF(AF278,"*occurs before*"), COUNTIF(AF278,"*while in the model*"))),"inserted",IF(COUNTIF(AF278,"*instead*"),"swap",IF(OR(COUNTIF(AF278,"*while in the log they are mutually*"),AND(COUNTIF(AF278,"*In the log*"),COUNTIF(AF278,"*optional*")),AND(COUNTIF(AF278,"*In the model*"),COUNTIF(AF278,"*occurs after*"), COUNTIF(AF278,"*and before*"))),"missing",IF(COUNTIF(AF278,"0"),"0","other"))))))</f>
        <v>inserted</v>
      </c>
      <c r="V278" t="str">
        <f>IF(COUNTIF(AG278,"*repeated*"),"repeated",IF(COUNTIF(AG278,"*substituted*"),"replace",IF(OR(AND(COUNTIF(AG278,"*In the log*"),COUNTIF(AG278,"*occurs after*"), COUNTIF(AG278,"*and before*")),AND(COUNTIF(AG278,"*In the log*"),COUNTIF(AG278,"*occurs before*"), COUNTIF(AG278,"*while in the model*"))),"inserted",IF(COUNTIF(AG278,"*instead*"),"swap",IF(OR(COUNTIF(AG278,"*while in the log they are mutually*"),AND(COUNTIF(AG278,"*In the log*"),COUNTIF(AG278,"*optional*")),AND(COUNTIF(AG278,"*In the model*"),COUNTIF(AG278,"*occurs after*"), COUNTIF(AG278,"*and before*"))),"missing",IF(COUNTIF(AG278,"0"),"0","other"))))))</f>
        <v>inserted</v>
      </c>
      <c r="W278" t="str">
        <f>IF(COUNTIF(AH278,"*repeated*"),"repeated",IF(COUNTIF(AH278,"*substituted*"),"replace",IF(OR(AND(COUNTIF(AH278,"*In the log*"),COUNTIF(AH278,"*occurs after*"), COUNTIF(AH278,"*and before*")),AND(COUNTIF(AH278,"*In the log*"),COUNTIF(AH278,"*occurs before*"), COUNTIF(AH278,"*while in the model*"))),"inserted",IF(COUNTIF(AH278,"*instead*"),"swap",IF(OR(COUNTIF(AH278,"*while in the log they are mutually*"),AND(COUNTIF(AH278,"*In the log*"),COUNTIF(AH278,"*optional*")),AND(COUNTIF(AH278,"*In the model*"),COUNTIF(AH278,"*occurs after*"), COUNTIF(AH278,"*and before*"))),"missing",IF(COUNTIF(AH278,"0"),"0","other"))))))</f>
        <v>inserted</v>
      </c>
      <c r="X278" t="str">
        <f>IF(COUNTIF(AI278,"*repeated*"),"repeated",IF(COUNTIF(AI278,"*substituted*"),"replace",IF(OR(AND(COUNTIF(AI278,"*In the log*"),COUNTIF(AI278,"*occurs after*"), COUNTIF(AI278,"*and before*")),AND(COUNTIF(AI278,"*In the log*"),COUNTIF(AI278,"*occurs before*"), COUNTIF(AI278,"*while in the model*"))),"inserted",IF(COUNTIF(AI278,"*instead*"),"swap",IF(OR(COUNTIF(AI278,"*while in the log they are mutually*"),AND(COUNTIF(AI278,"*In the log*"),COUNTIF(AI278,"*optional*")),AND(COUNTIF(AI278,"*In the model*"),COUNTIF(AI278,"*occurs after*"), COUNTIF(AI278,"*and before*"))),"missing",IF(COUNTIF(AI278,"0"),"0","other"))))))</f>
        <v>inserted</v>
      </c>
      <c r="Y278" t="str">
        <f>IF(COUNTIF(AJ278,"*repeated*"),"repeated",IF(COUNTIF(AJ278,"*substituted*"),"replace",IF(OR(AND(COUNTIF(AJ278,"*In the log*"),COUNTIF(AJ278,"*occurs after*"), COUNTIF(AJ278,"*and before*")),AND(COUNTIF(AJ278,"*In the log*"),COUNTIF(AJ278,"*occurs before*"), COUNTIF(AJ278,"*while in the model*"))),"inserted",IF(COUNTIF(AJ278,"*instead*"),"swap",IF(OR(COUNTIF(AJ278,"*while in the log they are mutually*"),AND(COUNTIF(AJ278,"*In the log*"),COUNTIF(AJ278,"*optional*")),AND(COUNTIF(AJ278,"*In the model*"),COUNTIF(AJ278,"*occurs after*"), COUNTIF(AJ278,"*and before*"))),"missing",IF(COUNTIF(AJ278,"0"),"0","other"))))))</f>
        <v>inserted</v>
      </c>
      <c r="Z278" t="str">
        <f>IF(COUNTIF(AK278,"*repeated*"),"repeated",IF(COUNTIF(AK278,"*substituted*"),"replace",IF(OR(AND(COUNTIF(AK278,"*In the log*"),COUNTIF(AK278,"*occurs after*"), COUNTIF(AK278,"*and before*")),AND(COUNTIF(AK278,"*In the log*"),COUNTIF(AK278,"*occurs before*"), COUNTIF(AK278,"*while in the model*"))),"inserted",IF(COUNTIF(AK278,"*instead*"),"swap",IF(OR(COUNTIF(AK278,"*while in the log they are mutually*"),AND(COUNTIF(AK278,"*In the log*"),COUNTIF(AK278,"*optional*")),AND(COUNTIF(AK278,"*In the model*"),COUNTIF(AK278,"*occurs after*"), COUNTIF(AK278,"*and before*"))),"missing",IF(COUNTIF(AK278,"0"),"0","other"))))))</f>
        <v>inserted</v>
      </c>
      <c r="AA278" t="str">
        <f>IF(COUNTIF(AL278,"*repeated*"),"repeated",IF(COUNTIF(AL278,"*substituted*"),"replace",IF(OR(AND(COUNTIF(AL278,"*In the log*"),COUNTIF(AL278,"*occurs after*"), COUNTIF(AL278,"*and before*")),AND(COUNTIF(AL278,"*In the log*"),COUNTIF(AL278,"*occurs before*"), COUNTIF(AL278,"*while in the model*"))),"inserted",IF(COUNTIF(AL278,"*instead*"),"swap",IF(OR(COUNTIF(AL278,"*while in the log they are mutually*"),AND(COUNTIF(AL278,"*In the log*"),COUNTIF(AL278,"*optional*")),AND(COUNTIF(AL278,"*In the model*"),COUNTIF(AL278,"*occurs after*"), COUNTIF(AL278,"*and before*"))),"missing",IF(COUNTIF(AL278,"0"),"0","other"))))))</f>
        <v>inserted</v>
      </c>
      <c r="AB278" t="str">
        <f>IF(COUNTIF(AM278,"*repeated*"),"repeated",IF(COUNTIF(AM278,"*substituted*"),"replace",IF(OR(AND(COUNTIF(AM278,"*In the log*"),COUNTIF(AM278,"*occurs after*"), COUNTIF(AM278,"*and before*")),AND(COUNTIF(AM278,"*In the log*"),COUNTIF(AM278,"*occurs before*"), COUNTIF(AM278,"*while in the model*"))),"inserted",IF(COUNTIF(AM278,"*instead*"),"swap",IF(OR(COUNTIF(AM278,"*while in the log they are mutually*"),AND(COUNTIF(AM278,"*In the log*"),COUNTIF(AM278,"*optional*")),AND(COUNTIF(AM278,"*In the model*"),COUNTIF(AM278,"*occurs after*"), COUNTIF(AM278,"*and before*"))),"missing",IF(COUNTIF(AM278,"0"),"0","other"))))))</f>
        <v>inserted</v>
      </c>
      <c r="AC278" t="str">
        <f t="shared" si="61"/>
        <v>repeated</v>
      </c>
      <c r="AD278" t="str">
        <f t="shared" si="62"/>
        <v>repeated</v>
      </c>
      <c r="AE278" t="s">
        <v>1193</v>
      </c>
      <c r="AF278" t="s">
        <v>1670</v>
      </c>
      <c r="AG278" t="s">
        <v>1887</v>
      </c>
      <c r="AH278" t="s">
        <v>1396</v>
      </c>
      <c r="AI278" t="s">
        <v>1972</v>
      </c>
      <c r="AJ278" t="s">
        <v>1996</v>
      </c>
      <c r="AK278" t="s">
        <v>2011</v>
      </c>
      <c r="AL278" t="s">
        <v>2021</v>
      </c>
      <c r="AM278" t="s">
        <v>2027</v>
      </c>
      <c r="AN278" t="s">
        <v>1173</v>
      </c>
      <c r="AO278" t="s">
        <v>1276</v>
      </c>
      <c r="AP278" t="s">
        <v>1227</v>
      </c>
    </row>
    <row r="279" spans="1:42" x14ac:dyDescent="0.2">
      <c r="A279" s="1" t="s">
        <v>293</v>
      </c>
      <c r="B279">
        <v>1</v>
      </c>
      <c r="C279">
        <v>1102</v>
      </c>
      <c r="D279">
        <v>3</v>
      </c>
      <c r="E279" t="s">
        <v>1136</v>
      </c>
      <c r="F279">
        <v>279</v>
      </c>
      <c r="G279" t="str">
        <f t="shared" si="53"/>
        <v>missing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t="str">
        <f t="shared" si="63"/>
        <v>missing</v>
      </c>
      <c r="T279" t="str">
        <f t="shared" si="64"/>
        <v>missing</v>
      </c>
      <c r="U279" t="str">
        <f t="shared" si="65"/>
        <v>0</v>
      </c>
      <c r="V279" t="str">
        <f t="shared" si="54"/>
        <v>0</v>
      </c>
      <c r="W279" t="str">
        <f t="shared" si="55"/>
        <v>0</v>
      </c>
      <c r="X279" t="str">
        <f t="shared" si="56"/>
        <v>0</v>
      </c>
      <c r="Y279" t="str">
        <f t="shared" si="57"/>
        <v>0</v>
      </c>
      <c r="Z279" t="str">
        <f t="shared" si="58"/>
        <v>0</v>
      </c>
      <c r="AA279" t="str">
        <f t="shared" si="59"/>
        <v>0</v>
      </c>
      <c r="AB279" t="str">
        <f t="shared" si="60"/>
        <v>0</v>
      </c>
      <c r="AC279" t="str">
        <f t="shared" si="61"/>
        <v>0</v>
      </c>
      <c r="AD279" t="str">
        <f t="shared" si="62"/>
        <v>0</v>
      </c>
      <c r="AE279" t="s">
        <v>1307</v>
      </c>
      <c r="AF279" t="s">
        <v>1198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</row>
    <row r="280" spans="1:42" x14ac:dyDescent="0.2">
      <c r="A280" s="1" t="s">
        <v>294</v>
      </c>
      <c r="B280">
        <v>1</v>
      </c>
      <c r="C280">
        <v>1108</v>
      </c>
      <c r="D280">
        <v>1</v>
      </c>
      <c r="E280" t="s">
        <v>1135</v>
      </c>
      <c r="F280">
        <v>280</v>
      </c>
      <c r="G280" t="str">
        <f t="shared" si="53"/>
        <v>swap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t="str">
        <f t="shared" si="63"/>
        <v>swap</v>
      </c>
      <c r="T280" t="str">
        <f t="shared" si="64"/>
        <v>0</v>
      </c>
      <c r="U280" t="str">
        <f t="shared" si="65"/>
        <v>0</v>
      </c>
      <c r="V280" t="str">
        <f t="shared" si="54"/>
        <v>0</v>
      </c>
      <c r="W280" t="str">
        <f t="shared" si="55"/>
        <v>0</v>
      </c>
      <c r="X280" t="str">
        <f t="shared" si="56"/>
        <v>0</v>
      </c>
      <c r="Y280" t="str">
        <f t="shared" si="57"/>
        <v>0</v>
      </c>
      <c r="Z280" t="str">
        <f t="shared" si="58"/>
        <v>0</v>
      </c>
      <c r="AA280" t="str">
        <f t="shared" si="59"/>
        <v>0</v>
      </c>
      <c r="AB280" t="str">
        <f t="shared" si="60"/>
        <v>0</v>
      </c>
      <c r="AC280" t="str">
        <f t="shared" si="61"/>
        <v>0</v>
      </c>
      <c r="AD280" t="str">
        <f t="shared" si="62"/>
        <v>0</v>
      </c>
      <c r="AE280" t="s">
        <v>1222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 x14ac:dyDescent="0.2">
      <c r="A281" s="1" t="s">
        <v>295</v>
      </c>
      <c r="B281">
        <v>1</v>
      </c>
      <c r="C281">
        <v>1114</v>
      </c>
      <c r="D281">
        <v>1</v>
      </c>
      <c r="E281" t="s">
        <v>1132</v>
      </c>
      <c r="F281">
        <v>281</v>
      </c>
      <c r="G281" t="str">
        <f t="shared" si="53"/>
        <v>swap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t="str">
        <f t="shared" si="63"/>
        <v>swap</v>
      </c>
      <c r="T281" t="str">
        <f t="shared" si="64"/>
        <v>0</v>
      </c>
      <c r="U281" t="str">
        <f t="shared" si="65"/>
        <v>0</v>
      </c>
      <c r="V281" t="str">
        <f t="shared" si="54"/>
        <v>0</v>
      </c>
      <c r="W281" t="str">
        <f t="shared" si="55"/>
        <v>0</v>
      </c>
      <c r="X281" t="str">
        <f t="shared" si="56"/>
        <v>0</v>
      </c>
      <c r="Y281" t="str">
        <f t="shared" si="57"/>
        <v>0</v>
      </c>
      <c r="Z281" t="str">
        <f t="shared" si="58"/>
        <v>0</v>
      </c>
      <c r="AA281" t="str">
        <f t="shared" si="59"/>
        <v>0</v>
      </c>
      <c r="AB281" t="str">
        <f t="shared" si="60"/>
        <v>0</v>
      </c>
      <c r="AC281" t="str">
        <f t="shared" si="61"/>
        <v>0</v>
      </c>
      <c r="AD281" t="str">
        <f t="shared" si="62"/>
        <v>0</v>
      </c>
      <c r="AE281" t="s">
        <v>1308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</row>
    <row r="282" spans="1:42" x14ac:dyDescent="0.2">
      <c r="A282" s="1" t="s">
        <v>296</v>
      </c>
      <c r="B282">
        <v>1</v>
      </c>
      <c r="C282">
        <v>1116</v>
      </c>
      <c r="D282">
        <v>2</v>
      </c>
      <c r="E282" t="s">
        <v>1132</v>
      </c>
      <c r="F282">
        <v>282</v>
      </c>
      <c r="G282" t="str">
        <f t="shared" si="53"/>
        <v>swap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t="str">
        <f t="shared" si="63"/>
        <v>swap</v>
      </c>
      <c r="T282" t="str">
        <f t="shared" si="64"/>
        <v>swap</v>
      </c>
      <c r="U282" t="str">
        <f t="shared" si="65"/>
        <v>0</v>
      </c>
      <c r="V282" t="str">
        <f t="shared" si="54"/>
        <v>0</v>
      </c>
      <c r="W282" t="str">
        <f t="shared" si="55"/>
        <v>0</v>
      </c>
      <c r="X282" t="str">
        <f t="shared" si="56"/>
        <v>0</v>
      </c>
      <c r="Y282" t="str">
        <f t="shared" si="57"/>
        <v>0</v>
      </c>
      <c r="Z282" t="str">
        <f t="shared" si="58"/>
        <v>0</v>
      </c>
      <c r="AA282" t="str">
        <f t="shared" si="59"/>
        <v>0</v>
      </c>
      <c r="AB282" t="str">
        <f t="shared" si="60"/>
        <v>0</v>
      </c>
      <c r="AC282" t="str">
        <f t="shared" si="61"/>
        <v>0</v>
      </c>
      <c r="AD282" t="str">
        <f t="shared" si="62"/>
        <v>0</v>
      </c>
      <c r="AE282" t="s">
        <v>1308</v>
      </c>
      <c r="AF282" t="s">
        <v>1709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</row>
    <row r="283" spans="1:42" x14ac:dyDescent="0.2">
      <c r="A283" s="1" t="s">
        <v>297</v>
      </c>
      <c r="B283">
        <v>1</v>
      </c>
      <c r="C283">
        <v>1127</v>
      </c>
      <c r="D283">
        <v>1</v>
      </c>
      <c r="E283" t="s">
        <v>1136</v>
      </c>
      <c r="F283">
        <v>283</v>
      </c>
      <c r="G283" t="str">
        <f t="shared" si="53"/>
        <v>missing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t="str">
        <f t="shared" si="63"/>
        <v>missing</v>
      </c>
      <c r="T283" t="str">
        <f t="shared" si="64"/>
        <v>missing</v>
      </c>
      <c r="U283" t="str">
        <f t="shared" si="65"/>
        <v>0</v>
      </c>
      <c r="V283" t="str">
        <f t="shared" si="54"/>
        <v>0</v>
      </c>
      <c r="W283" t="str">
        <f t="shared" si="55"/>
        <v>0</v>
      </c>
      <c r="X283" t="str">
        <f t="shared" si="56"/>
        <v>0</v>
      </c>
      <c r="Y283" t="str">
        <f t="shared" si="57"/>
        <v>0</v>
      </c>
      <c r="Z283" t="str">
        <f t="shared" si="58"/>
        <v>0</v>
      </c>
      <c r="AA283" t="str">
        <f t="shared" si="59"/>
        <v>0</v>
      </c>
      <c r="AB283" t="str">
        <f t="shared" si="60"/>
        <v>0</v>
      </c>
      <c r="AC283" t="str">
        <f t="shared" si="61"/>
        <v>0</v>
      </c>
      <c r="AD283" t="str">
        <f t="shared" si="62"/>
        <v>0</v>
      </c>
      <c r="AE283" t="s">
        <v>1309</v>
      </c>
      <c r="AF283" t="s">
        <v>1549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</row>
    <row r="284" spans="1:42" x14ac:dyDescent="0.2">
      <c r="A284" s="1" t="s">
        <v>298</v>
      </c>
      <c r="B284">
        <v>1</v>
      </c>
      <c r="C284">
        <v>1132</v>
      </c>
      <c r="D284">
        <v>1</v>
      </c>
      <c r="E284" t="s">
        <v>1132</v>
      </c>
      <c r="F284">
        <v>284</v>
      </c>
      <c r="G284" t="str">
        <f t="shared" si="53"/>
        <v>swap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t="str">
        <f t="shared" si="63"/>
        <v>swap</v>
      </c>
      <c r="T284" t="str">
        <f t="shared" si="64"/>
        <v>0</v>
      </c>
      <c r="U284" t="str">
        <f t="shared" si="65"/>
        <v>0</v>
      </c>
      <c r="V284" t="str">
        <f t="shared" si="54"/>
        <v>0</v>
      </c>
      <c r="W284" t="str">
        <f t="shared" si="55"/>
        <v>0</v>
      </c>
      <c r="X284" t="str">
        <f t="shared" si="56"/>
        <v>0</v>
      </c>
      <c r="Y284" t="str">
        <f t="shared" si="57"/>
        <v>0</v>
      </c>
      <c r="Z284" t="str">
        <f t="shared" si="58"/>
        <v>0</v>
      </c>
      <c r="AA284" t="str">
        <f t="shared" si="59"/>
        <v>0</v>
      </c>
      <c r="AB284" t="str">
        <f t="shared" si="60"/>
        <v>0</v>
      </c>
      <c r="AC284" t="str">
        <f t="shared" si="61"/>
        <v>0</v>
      </c>
      <c r="AD284" t="str">
        <f t="shared" si="62"/>
        <v>0</v>
      </c>
      <c r="AE284" t="s">
        <v>1310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</row>
    <row r="285" spans="1:42" x14ac:dyDescent="0.2">
      <c r="A285" s="1" t="s">
        <v>299</v>
      </c>
      <c r="B285">
        <v>1</v>
      </c>
      <c r="C285">
        <v>1133</v>
      </c>
      <c r="D285">
        <v>1</v>
      </c>
      <c r="E285" t="s">
        <v>1136</v>
      </c>
      <c r="F285">
        <v>285</v>
      </c>
      <c r="G285" t="str">
        <f t="shared" si="53"/>
        <v>missing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t="str">
        <f t="shared" si="63"/>
        <v>missing</v>
      </c>
      <c r="T285" t="str">
        <f t="shared" si="64"/>
        <v>missing</v>
      </c>
      <c r="U285" t="str">
        <f t="shared" si="65"/>
        <v>missing</v>
      </c>
      <c r="V285" t="str">
        <f t="shared" si="54"/>
        <v>0</v>
      </c>
      <c r="W285" t="str">
        <f t="shared" si="55"/>
        <v>0</v>
      </c>
      <c r="X285" t="str">
        <f t="shared" si="56"/>
        <v>0</v>
      </c>
      <c r="Y285" t="str">
        <f t="shared" si="57"/>
        <v>0</v>
      </c>
      <c r="Z285" t="str">
        <f t="shared" si="58"/>
        <v>0</v>
      </c>
      <c r="AA285" t="str">
        <f t="shared" si="59"/>
        <v>0</v>
      </c>
      <c r="AB285" t="str">
        <f t="shared" si="60"/>
        <v>0</v>
      </c>
      <c r="AC285" t="str">
        <f t="shared" si="61"/>
        <v>0</v>
      </c>
      <c r="AD285" t="str">
        <f t="shared" si="62"/>
        <v>0</v>
      </c>
      <c r="AE285" t="s">
        <v>1149</v>
      </c>
      <c r="AF285" t="s">
        <v>1241</v>
      </c>
      <c r="AG285" t="s">
        <v>1163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</row>
    <row r="286" spans="1:42" x14ac:dyDescent="0.2">
      <c r="A286" s="1" t="s">
        <v>300</v>
      </c>
      <c r="B286">
        <v>1</v>
      </c>
      <c r="C286">
        <v>1134</v>
      </c>
      <c r="D286">
        <v>1</v>
      </c>
      <c r="E286" t="s">
        <v>1134</v>
      </c>
      <c r="F286">
        <v>286</v>
      </c>
      <c r="G286" t="str">
        <f t="shared" si="53"/>
        <v>inserted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t="str">
        <f t="shared" si="63"/>
        <v>inserted</v>
      </c>
      <c r="T286" t="str">
        <f t="shared" si="64"/>
        <v>0</v>
      </c>
      <c r="U286" t="str">
        <f t="shared" si="65"/>
        <v>0</v>
      </c>
      <c r="V286" t="str">
        <f t="shared" si="54"/>
        <v>0</v>
      </c>
      <c r="W286" t="str">
        <f t="shared" si="55"/>
        <v>0</v>
      </c>
      <c r="X286" t="str">
        <f t="shared" si="56"/>
        <v>0</v>
      </c>
      <c r="Y286" t="str">
        <f t="shared" si="57"/>
        <v>0</v>
      </c>
      <c r="Z286" t="str">
        <f t="shared" si="58"/>
        <v>0</v>
      </c>
      <c r="AA286" t="str">
        <f t="shared" si="59"/>
        <v>0</v>
      </c>
      <c r="AB286" t="str">
        <f t="shared" si="60"/>
        <v>0</v>
      </c>
      <c r="AC286" t="str">
        <f t="shared" si="61"/>
        <v>0</v>
      </c>
      <c r="AD286" t="str">
        <f t="shared" si="62"/>
        <v>0</v>
      </c>
      <c r="AE286" t="s">
        <v>1311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</row>
    <row r="287" spans="1:42" x14ac:dyDescent="0.2">
      <c r="A287" s="1" t="s">
        <v>301</v>
      </c>
      <c r="B287">
        <v>1</v>
      </c>
      <c r="C287">
        <v>1135</v>
      </c>
      <c r="D287">
        <v>4</v>
      </c>
      <c r="E287" t="s">
        <v>1136</v>
      </c>
      <c r="F287">
        <v>287</v>
      </c>
      <c r="G287" t="str">
        <f t="shared" si="53"/>
        <v>missing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t="str">
        <f t="shared" si="63"/>
        <v>missing</v>
      </c>
      <c r="T287" t="str">
        <f t="shared" si="64"/>
        <v>missing</v>
      </c>
      <c r="U287" t="str">
        <f t="shared" si="65"/>
        <v>missing</v>
      </c>
      <c r="V287" t="str">
        <f t="shared" si="54"/>
        <v>missing</v>
      </c>
      <c r="W287" t="str">
        <f t="shared" si="55"/>
        <v>0</v>
      </c>
      <c r="X287" t="str">
        <f t="shared" si="56"/>
        <v>0</v>
      </c>
      <c r="Y287" t="str">
        <f t="shared" si="57"/>
        <v>0</v>
      </c>
      <c r="Z287" t="str">
        <f t="shared" si="58"/>
        <v>0</v>
      </c>
      <c r="AA287" t="str">
        <f t="shared" si="59"/>
        <v>0</v>
      </c>
      <c r="AB287" t="str">
        <f t="shared" si="60"/>
        <v>0</v>
      </c>
      <c r="AC287" t="str">
        <f t="shared" si="61"/>
        <v>0</v>
      </c>
      <c r="AD287" t="str">
        <f t="shared" si="62"/>
        <v>0</v>
      </c>
      <c r="AE287" t="s">
        <v>1241</v>
      </c>
      <c r="AF287" t="s">
        <v>1307</v>
      </c>
      <c r="AG287" t="s">
        <v>1163</v>
      </c>
      <c r="AH287" t="s">
        <v>1398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</row>
    <row r="288" spans="1:42" x14ac:dyDescent="0.2">
      <c r="A288" s="1" t="s">
        <v>302</v>
      </c>
      <c r="B288">
        <v>1</v>
      </c>
      <c r="C288">
        <v>1139</v>
      </c>
      <c r="D288">
        <v>1</v>
      </c>
      <c r="E288" t="s">
        <v>1132</v>
      </c>
      <c r="F288">
        <v>288</v>
      </c>
      <c r="G288" t="str">
        <f t="shared" si="53"/>
        <v>swap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t="str">
        <f t="shared" si="63"/>
        <v>swap</v>
      </c>
      <c r="T288" t="str">
        <f t="shared" si="64"/>
        <v>0</v>
      </c>
      <c r="U288" t="str">
        <f t="shared" si="65"/>
        <v>0</v>
      </c>
      <c r="V288" t="str">
        <f t="shared" si="54"/>
        <v>0</v>
      </c>
      <c r="W288" t="str">
        <f t="shared" si="55"/>
        <v>0</v>
      </c>
      <c r="X288" t="str">
        <f t="shared" si="56"/>
        <v>0</v>
      </c>
      <c r="Y288" t="str">
        <f t="shared" si="57"/>
        <v>0</v>
      </c>
      <c r="Z288" t="str">
        <f t="shared" si="58"/>
        <v>0</v>
      </c>
      <c r="AA288" t="str">
        <f t="shared" si="59"/>
        <v>0</v>
      </c>
      <c r="AB288" t="str">
        <f t="shared" si="60"/>
        <v>0</v>
      </c>
      <c r="AC288" t="str">
        <f t="shared" si="61"/>
        <v>0</v>
      </c>
      <c r="AD288" t="str">
        <f t="shared" si="62"/>
        <v>0</v>
      </c>
      <c r="AE288" t="s">
        <v>1312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</row>
    <row r="289" spans="1:42" x14ac:dyDescent="0.2">
      <c r="A289" s="1" t="s">
        <v>303</v>
      </c>
      <c r="B289">
        <v>1</v>
      </c>
      <c r="C289">
        <v>1140</v>
      </c>
      <c r="D289">
        <v>1</v>
      </c>
      <c r="E289" t="s">
        <v>1135</v>
      </c>
      <c r="F289">
        <v>289</v>
      </c>
      <c r="G289" t="str">
        <f t="shared" si="53"/>
        <v>swap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t="str">
        <f t="shared" si="63"/>
        <v>0</v>
      </c>
      <c r="T289" t="str">
        <f t="shared" si="64"/>
        <v>0</v>
      </c>
      <c r="U289" t="str">
        <f t="shared" si="65"/>
        <v>0</v>
      </c>
      <c r="V289" t="str">
        <f t="shared" si="54"/>
        <v>0</v>
      </c>
      <c r="W289" t="str">
        <f t="shared" si="55"/>
        <v>0</v>
      </c>
      <c r="X289" t="str">
        <f t="shared" si="56"/>
        <v>0</v>
      </c>
      <c r="Y289" t="str">
        <f t="shared" si="57"/>
        <v>0</v>
      </c>
      <c r="Z289" t="str">
        <f t="shared" si="58"/>
        <v>0</v>
      </c>
      <c r="AA289" t="str">
        <f t="shared" si="59"/>
        <v>0</v>
      </c>
      <c r="AB289" t="str">
        <f t="shared" si="60"/>
        <v>0</v>
      </c>
      <c r="AC289" t="str">
        <f t="shared" si="61"/>
        <v>0</v>
      </c>
      <c r="AD289" t="str">
        <f t="shared" si="62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</row>
    <row r="290" spans="1:42" x14ac:dyDescent="0.2">
      <c r="A290" s="1" t="s">
        <v>304</v>
      </c>
      <c r="B290">
        <v>1</v>
      </c>
      <c r="C290">
        <v>1142</v>
      </c>
      <c r="D290">
        <v>1</v>
      </c>
      <c r="E290" t="s">
        <v>1133</v>
      </c>
      <c r="F290">
        <v>290</v>
      </c>
      <c r="G290" t="str">
        <f t="shared" si="53"/>
        <v>repeated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t="str">
        <f t="shared" si="63"/>
        <v>repeated</v>
      </c>
      <c r="T290" t="str">
        <f t="shared" si="64"/>
        <v>repeated</v>
      </c>
      <c r="U290" t="str">
        <f t="shared" si="65"/>
        <v>0</v>
      </c>
      <c r="V290" t="str">
        <f t="shared" si="54"/>
        <v>0</v>
      </c>
      <c r="W290" t="str">
        <f t="shared" si="55"/>
        <v>0</v>
      </c>
      <c r="X290" t="str">
        <f t="shared" si="56"/>
        <v>0</v>
      </c>
      <c r="Y290" t="str">
        <f t="shared" si="57"/>
        <v>0</v>
      </c>
      <c r="Z290" t="str">
        <f t="shared" si="58"/>
        <v>0</v>
      </c>
      <c r="AA290" t="str">
        <f t="shared" si="59"/>
        <v>0</v>
      </c>
      <c r="AB290" t="str">
        <f t="shared" si="60"/>
        <v>0</v>
      </c>
      <c r="AC290" t="str">
        <f t="shared" si="61"/>
        <v>0</v>
      </c>
      <c r="AD290" t="str">
        <f t="shared" si="62"/>
        <v>0</v>
      </c>
      <c r="AE290" t="s">
        <v>1313</v>
      </c>
      <c r="AF290" t="s">
        <v>1210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</row>
    <row r="291" spans="1:42" x14ac:dyDescent="0.2">
      <c r="A291" s="1" t="s">
        <v>305</v>
      </c>
      <c r="B291">
        <v>1</v>
      </c>
      <c r="C291">
        <v>1143</v>
      </c>
      <c r="D291">
        <v>1</v>
      </c>
      <c r="E291" t="s">
        <v>1134</v>
      </c>
      <c r="F291">
        <v>291</v>
      </c>
      <c r="G291" t="str">
        <f t="shared" si="53"/>
        <v>inserted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t="str">
        <f t="shared" si="63"/>
        <v>inserted</v>
      </c>
      <c r="T291" t="str">
        <f t="shared" si="64"/>
        <v>inserted</v>
      </c>
      <c r="U291" t="str">
        <f t="shared" si="65"/>
        <v>0</v>
      </c>
      <c r="V291" t="str">
        <f t="shared" si="54"/>
        <v>0</v>
      </c>
      <c r="W291" t="str">
        <f t="shared" si="55"/>
        <v>0</v>
      </c>
      <c r="X291" t="str">
        <f t="shared" si="56"/>
        <v>0</v>
      </c>
      <c r="Y291" t="str">
        <f t="shared" si="57"/>
        <v>0</v>
      </c>
      <c r="Z291" t="str">
        <f t="shared" si="58"/>
        <v>0</v>
      </c>
      <c r="AA291" t="str">
        <f t="shared" si="59"/>
        <v>0</v>
      </c>
      <c r="AB291" t="str">
        <f t="shared" si="60"/>
        <v>0</v>
      </c>
      <c r="AC291" t="str">
        <f t="shared" si="61"/>
        <v>0</v>
      </c>
      <c r="AD291" t="str">
        <f t="shared" si="62"/>
        <v>0</v>
      </c>
      <c r="AE291" t="s">
        <v>1314</v>
      </c>
      <c r="AF291" t="s">
        <v>1710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</row>
    <row r="292" spans="1:42" x14ac:dyDescent="0.2">
      <c r="A292" s="1" t="s">
        <v>306</v>
      </c>
      <c r="B292">
        <v>1</v>
      </c>
      <c r="C292">
        <v>1149</v>
      </c>
      <c r="D292">
        <v>1</v>
      </c>
      <c r="E292" t="s">
        <v>1132</v>
      </c>
      <c r="F292">
        <v>292</v>
      </c>
      <c r="G292" t="str">
        <f t="shared" si="53"/>
        <v>swap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t="str">
        <f t="shared" si="63"/>
        <v>swap</v>
      </c>
      <c r="T292" t="str">
        <f t="shared" si="64"/>
        <v>0</v>
      </c>
      <c r="U292" t="str">
        <f t="shared" si="65"/>
        <v>0</v>
      </c>
      <c r="V292" t="str">
        <f t="shared" si="54"/>
        <v>0</v>
      </c>
      <c r="W292" t="str">
        <f t="shared" si="55"/>
        <v>0</v>
      </c>
      <c r="X292" t="str">
        <f t="shared" si="56"/>
        <v>0</v>
      </c>
      <c r="Y292" t="str">
        <f t="shared" si="57"/>
        <v>0</v>
      </c>
      <c r="Z292" t="str">
        <f t="shared" si="58"/>
        <v>0</v>
      </c>
      <c r="AA292" t="str">
        <f t="shared" si="59"/>
        <v>0</v>
      </c>
      <c r="AB292" t="str">
        <f t="shared" si="60"/>
        <v>0</v>
      </c>
      <c r="AC292" t="str">
        <f t="shared" si="61"/>
        <v>0</v>
      </c>
      <c r="AD292" t="str">
        <f t="shared" si="62"/>
        <v>0</v>
      </c>
      <c r="AE292" t="s">
        <v>1315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</row>
    <row r="293" spans="1:42" x14ac:dyDescent="0.2">
      <c r="A293" s="1" t="s">
        <v>307</v>
      </c>
      <c r="B293">
        <v>1</v>
      </c>
      <c r="C293">
        <v>1155</v>
      </c>
      <c r="D293">
        <v>1</v>
      </c>
      <c r="E293" t="s">
        <v>1135</v>
      </c>
      <c r="F293">
        <v>293</v>
      </c>
      <c r="G293" t="str">
        <f t="shared" si="53"/>
        <v>swap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t="str">
        <f>IF(COUNTIF(AH293,"*repeated*"),"repeated",IF(COUNTIF(AH293,"*substituted*"),"replace",IF(OR(AND(COUNTIF(AH293,"*In the log*"),COUNTIF(AH293,"*occurs after*"), COUNTIF(AH293,"*and before*")),AND(COUNTIF(AH293,"*In the log*"),COUNTIF(AH293,"*occurs before*"), COUNTIF(AH293,"*while in the model*"))),"inserted",IF(COUNTIF(AH293,"*instead*"),"swap",IF(OR(COUNTIF(AH293,"*while in the log they are mutually*"),AND(COUNTIF(AH293,"*In the log*"),COUNTIF(AH293,"*optional*")),AND(COUNTIF(AH293,"*In the model*"),COUNTIF(AH293,"*occurs after*"), COUNTIF(AH293,"*and before*"))),"missing",IF(COUNTIF(AH293,"0"),"0","other"))))))</f>
        <v>swap</v>
      </c>
      <c r="T293" t="str">
        <f>IF(COUNTIF(AE293,"*repeated*"),"repeated",IF(COUNTIF(AE293,"*substituted*"),"replace",IF(OR(AND(COUNTIF(AE293,"*In the log*"),COUNTIF(AE293,"*occurs after*"), COUNTIF(AE293,"*and before*")),AND(COUNTIF(AE293,"*In the log*"),COUNTIF(AE293,"*occurs before*"), COUNTIF(AE293,"*while in the model*"))),"inserted",IF(COUNTIF(AE293,"*instead*"),"swap",IF(OR(COUNTIF(AE293,"*while in the log they are mutually*"),AND(COUNTIF(AE293,"*In the log*"),COUNTIF(AE293,"*optional*")),AND(COUNTIF(AE293,"*In the model*"),COUNTIF(AE293,"*occurs after*"), COUNTIF(AE293,"*and before*"))),"missing",IF(COUNTIF(AE293,"0"),"0","other"))))))</f>
        <v>missing</v>
      </c>
      <c r="U293" t="str">
        <f>IF(COUNTIF(AF293,"*repeated*"),"repeated",IF(COUNTIF(AF293,"*substituted*"),"replace",IF(OR(AND(COUNTIF(AF293,"*In the log*"),COUNTIF(AF293,"*occurs after*"), COUNTIF(AF293,"*and before*")),AND(COUNTIF(AF293,"*In the log*"),COUNTIF(AF293,"*occurs before*"), COUNTIF(AF293,"*while in the model*"))),"inserted",IF(COUNTIF(AF293,"*instead*"),"swap",IF(OR(COUNTIF(AF293,"*while in the log they are mutually*"),AND(COUNTIF(AF293,"*In the log*"),COUNTIF(AF293,"*optional*")),AND(COUNTIF(AF293,"*In the model*"),COUNTIF(AF293,"*occurs after*"), COUNTIF(AF293,"*and before*"))),"missing",IF(COUNTIF(AF293,"0"),"0","other"))))))</f>
        <v>inserted</v>
      </c>
      <c r="V293" t="str">
        <f>IF(COUNTIF(AG293,"*repeated*"),"repeated",IF(COUNTIF(AG293,"*substituted*"),"replace",IF(OR(AND(COUNTIF(AG293,"*In the log*"),COUNTIF(AG293,"*occurs after*"), COUNTIF(AG293,"*and before*")),AND(COUNTIF(AG293,"*In the log*"),COUNTIF(AG293,"*occurs before*"), COUNTIF(AG293,"*while in the model*"))),"inserted",IF(COUNTIF(AG293,"*instead*"),"swap",IF(OR(COUNTIF(AG293,"*while in the log they are mutually*"),AND(COUNTIF(AG293,"*In the log*"),COUNTIF(AG293,"*optional*")),AND(COUNTIF(AG293,"*In the model*"),COUNTIF(AG293,"*occurs after*"), COUNTIF(AG293,"*and before*"))),"missing",IF(COUNTIF(AG293,"0"),"0","other"))))))</f>
        <v>inserted</v>
      </c>
      <c r="W293" t="str">
        <f t="shared" si="55"/>
        <v>swap</v>
      </c>
      <c r="X293" t="str">
        <f t="shared" si="56"/>
        <v>0</v>
      </c>
      <c r="Y293" t="str">
        <f t="shared" si="57"/>
        <v>0</v>
      </c>
      <c r="Z293" t="str">
        <f t="shared" si="58"/>
        <v>0</v>
      </c>
      <c r="AA293" t="str">
        <f t="shared" si="59"/>
        <v>0</v>
      </c>
      <c r="AB293" t="str">
        <f t="shared" si="60"/>
        <v>0</v>
      </c>
      <c r="AC293" t="str">
        <f t="shared" si="61"/>
        <v>0</v>
      </c>
      <c r="AD293" t="str">
        <f t="shared" si="62"/>
        <v>0</v>
      </c>
      <c r="AE293" t="s">
        <v>1163</v>
      </c>
      <c r="AF293" t="s">
        <v>1711</v>
      </c>
      <c r="AG293" t="s">
        <v>1898</v>
      </c>
      <c r="AH293" t="s">
        <v>1397</v>
      </c>
      <c r="AI293" t="s">
        <v>1773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</row>
    <row r="294" spans="1:42" x14ac:dyDescent="0.2">
      <c r="A294" s="1" t="s">
        <v>308</v>
      </c>
      <c r="B294">
        <v>1</v>
      </c>
      <c r="C294">
        <v>1158</v>
      </c>
      <c r="D294">
        <v>1</v>
      </c>
      <c r="E294" t="s">
        <v>1133</v>
      </c>
      <c r="F294">
        <v>294</v>
      </c>
      <c r="G294" t="str">
        <f t="shared" si="53"/>
        <v>repeated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t="str">
        <f t="shared" si="63"/>
        <v>repeated</v>
      </c>
      <c r="T294" t="str">
        <f t="shared" si="64"/>
        <v>repeated</v>
      </c>
      <c r="U294" t="str">
        <f t="shared" si="65"/>
        <v>repeated</v>
      </c>
      <c r="V294" t="str">
        <f t="shared" si="54"/>
        <v>0</v>
      </c>
      <c r="W294" t="str">
        <f t="shared" si="55"/>
        <v>0</v>
      </c>
      <c r="X294" t="str">
        <f t="shared" si="56"/>
        <v>0</v>
      </c>
      <c r="Y294" t="str">
        <f t="shared" si="57"/>
        <v>0</v>
      </c>
      <c r="Z294" t="str">
        <f t="shared" si="58"/>
        <v>0</v>
      </c>
      <c r="AA294" t="str">
        <f t="shared" si="59"/>
        <v>0</v>
      </c>
      <c r="AB294" t="str">
        <f t="shared" si="60"/>
        <v>0</v>
      </c>
      <c r="AC294" t="str">
        <f t="shared" si="61"/>
        <v>0</v>
      </c>
      <c r="AD294" t="str">
        <f t="shared" si="62"/>
        <v>0</v>
      </c>
      <c r="AE294" t="s">
        <v>1214</v>
      </c>
      <c r="AF294" t="s">
        <v>1143</v>
      </c>
      <c r="AG294" t="s">
        <v>1181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</row>
    <row r="295" spans="1:42" x14ac:dyDescent="0.2">
      <c r="A295" s="1" t="s">
        <v>309</v>
      </c>
      <c r="B295">
        <v>1</v>
      </c>
      <c r="C295">
        <v>1163</v>
      </c>
      <c r="D295">
        <v>1</v>
      </c>
      <c r="E295" t="s">
        <v>1135</v>
      </c>
      <c r="F295">
        <v>295</v>
      </c>
      <c r="G295" t="str">
        <f t="shared" si="53"/>
        <v>swap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t="str">
        <f t="shared" si="63"/>
        <v>0</v>
      </c>
      <c r="T295" t="str">
        <f t="shared" si="64"/>
        <v>0</v>
      </c>
      <c r="U295" t="str">
        <f t="shared" si="65"/>
        <v>0</v>
      </c>
      <c r="V295" t="str">
        <f t="shared" si="54"/>
        <v>0</v>
      </c>
      <c r="W295" t="str">
        <f t="shared" si="55"/>
        <v>0</v>
      </c>
      <c r="X295" t="str">
        <f t="shared" si="56"/>
        <v>0</v>
      </c>
      <c r="Y295" t="str">
        <f t="shared" si="57"/>
        <v>0</v>
      </c>
      <c r="Z295" t="str">
        <f t="shared" si="58"/>
        <v>0</v>
      </c>
      <c r="AA295" t="str">
        <f t="shared" si="59"/>
        <v>0</v>
      </c>
      <c r="AB295" t="str">
        <f t="shared" si="60"/>
        <v>0</v>
      </c>
      <c r="AC295" t="str">
        <f t="shared" si="61"/>
        <v>0</v>
      </c>
      <c r="AD295" t="str">
        <f t="shared" si="62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</row>
    <row r="296" spans="1:42" x14ac:dyDescent="0.2">
      <c r="A296" s="1" t="s">
        <v>310</v>
      </c>
      <c r="B296">
        <v>1</v>
      </c>
      <c r="C296">
        <v>1164</v>
      </c>
      <c r="D296">
        <v>2</v>
      </c>
      <c r="E296" t="s">
        <v>1136</v>
      </c>
      <c r="F296">
        <v>296</v>
      </c>
      <c r="G296" t="str">
        <f t="shared" si="53"/>
        <v>missing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t="str">
        <f t="shared" si="63"/>
        <v>missing</v>
      </c>
      <c r="T296" t="str">
        <f t="shared" si="64"/>
        <v>missing</v>
      </c>
      <c r="U296" t="str">
        <f t="shared" si="65"/>
        <v>0</v>
      </c>
      <c r="V296" t="str">
        <f t="shared" si="54"/>
        <v>0</v>
      </c>
      <c r="W296" t="str">
        <f t="shared" si="55"/>
        <v>0</v>
      </c>
      <c r="X296" t="str">
        <f t="shared" si="56"/>
        <v>0</v>
      </c>
      <c r="Y296" t="str">
        <f t="shared" si="57"/>
        <v>0</v>
      </c>
      <c r="Z296" t="str">
        <f t="shared" si="58"/>
        <v>0</v>
      </c>
      <c r="AA296" t="str">
        <f t="shared" si="59"/>
        <v>0</v>
      </c>
      <c r="AB296" t="str">
        <f t="shared" si="60"/>
        <v>0</v>
      </c>
      <c r="AC296" t="str">
        <f t="shared" si="61"/>
        <v>0</v>
      </c>
      <c r="AD296" t="str">
        <f t="shared" si="62"/>
        <v>0</v>
      </c>
      <c r="AE296" t="s">
        <v>1229</v>
      </c>
      <c r="AF296" t="s">
        <v>1190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</row>
    <row r="297" spans="1:42" x14ac:dyDescent="0.2">
      <c r="A297" s="1" t="s">
        <v>311</v>
      </c>
      <c r="B297">
        <v>1</v>
      </c>
      <c r="C297">
        <v>1167</v>
      </c>
      <c r="D297">
        <v>1</v>
      </c>
      <c r="E297" t="s">
        <v>1132</v>
      </c>
      <c r="F297">
        <v>297</v>
      </c>
      <c r="G297" t="str">
        <f t="shared" si="53"/>
        <v>swap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t="str">
        <f>IF(COUNTIF(AF297,"*repeated*"),"repeated",IF(COUNTIF(AF297,"*substituted*"),"replace",IF(OR(AND(COUNTIF(AF297,"*In the log*"),COUNTIF(AF297,"*occurs after*"), COUNTIF(AF297,"*and before*")),AND(COUNTIF(AF297,"*In the log*"),COUNTIF(AF297,"*occurs before*"), COUNTIF(AF297,"*while in the model*"))),"inserted",IF(COUNTIF(AF297,"*instead*"),"swap",IF(OR(COUNTIF(AF297,"*while in the log they are mutually*"),AND(COUNTIF(AF297,"*In the log*"),COUNTIF(AF297,"*optional*")),AND(COUNTIF(AF297,"*In the model*"),COUNTIF(AF297,"*occurs after*"), COUNTIF(AF297,"*and before*"))),"missing",IF(COUNTIF(AF297,"0"),"0","other"))))))</f>
        <v>swap</v>
      </c>
      <c r="T297" t="str">
        <f>IF(COUNTIF(AE297,"*repeated*"),"repeated",IF(COUNTIF(AE297,"*substituted*"),"replace",IF(OR(AND(COUNTIF(AE297,"*In the log*"),COUNTIF(AE297,"*occurs after*"), COUNTIF(AE297,"*and before*")),AND(COUNTIF(AE297,"*In the log*"),COUNTIF(AE297,"*occurs before*"), COUNTIF(AE297,"*while in the model*"))),"inserted",IF(COUNTIF(AE297,"*instead*"),"swap",IF(OR(COUNTIF(AE297,"*while in the log they are mutually*"),AND(COUNTIF(AE297,"*In the log*"),COUNTIF(AE297,"*optional*")),AND(COUNTIF(AE297,"*In the model*"),COUNTIF(AE297,"*occurs after*"), COUNTIF(AE297,"*and before*"))),"missing",IF(COUNTIF(AE297,"0"),"0","other"))))))</f>
        <v>inserted</v>
      </c>
      <c r="U297" t="str">
        <f t="shared" si="65"/>
        <v>missing</v>
      </c>
      <c r="V297" t="str">
        <f t="shared" si="54"/>
        <v>swap</v>
      </c>
      <c r="W297" t="str">
        <f t="shared" si="55"/>
        <v>missing</v>
      </c>
      <c r="X297" t="str">
        <f t="shared" si="56"/>
        <v>swap</v>
      </c>
      <c r="Y297" t="str">
        <f t="shared" si="57"/>
        <v>swap</v>
      </c>
      <c r="Z297" t="str">
        <f t="shared" si="58"/>
        <v>swap</v>
      </c>
      <c r="AA297" t="str">
        <f t="shared" si="59"/>
        <v>missing</v>
      </c>
      <c r="AB297" t="str">
        <f t="shared" si="60"/>
        <v>0</v>
      </c>
      <c r="AC297" t="str">
        <f t="shared" si="61"/>
        <v>0</v>
      </c>
      <c r="AD297" t="str">
        <f t="shared" si="62"/>
        <v>0</v>
      </c>
      <c r="AE297" t="s">
        <v>1316</v>
      </c>
      <c r="AF297" t="s">
        <v>1712</v>
      </c>
      <c r="AG297" t="s">
        <v>1182</v>
      </c>
      <c r="AH297" t="s">
        <v>1945</v>
      </c>
      <c r="AI297" t="s">
        <v>1886</v>
      </c>
      <c r="AJ297" t="s">
        <v>1999</v>
      </c>
      <c r="AK297" t="s">
        <v>2014</v>
      </c>
      <c r="AL297" t="s">
        <v>2022</v>
      </c>
      <c r="AM297" t="s">
        <v>1666</v>
      </c>
      <c r="AN297">
        <v>0</v>
      </c>
      <c r="AO297">
        <v>0</v>
      </c>
      <c r="AP297">
        <v>0</v>
      </c>
    </row>
    <row r="298" spans="1:42" x14ac:dyDescent="0.2">
      <c r="A298" s="1" t="s">
        <v>312</v>
      </c>
      <c r="B298">
        <v>1</v>
      </c>
      <c r="C298">
        <v>1169</v>
      </c>
      <c r="D298">
        <v>1</v>
      </c>
      <c r="E298" t="s">
        <v>1132</v>
      </c>
      <c r="F298">
        <v>298</v>
      </c>
      <c r="G298" t="str">
        <f t="shared" si="53"/>
        <v>swap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t="str">
        <f t="shared" si="63"/>
        <v>0</v>
      </c>
      <c r="T298" t="str">
        <f t="shared" si="64"/>
        <v>0</v>
      </c>
      <c r="U298" t="str">
        <f t="shared" si="65"/>
        <v>0</v>
      </c>
      <c r="V298" t="str">
        <f t="shared" si="54"/>
        <v>0</v>
      </c>
      <c r="W298" t="str">
        <f t="shared" si="55"/>
        <v>0</v>
      </c>
      <c r="X298" t="str">
        <f t="shared" si="56"/>
        <v>0</v>
      </c>
      <c r="Y298" t="str">
        <f t="shared" si="57"/>
        <v>0</v>
      </c>
      <c r="Z298" t="str">
        <f t="shared" si="58"/>
        <v>0</v>
      </c>
      <c r="AA298" t="str">
        <f t="shared" si="59"/>
        <v>0</v>
      </c>
      <c r="AB298" t="str">
        <f t="shared" si="60"/>
        <v>0</v>
      </c>
      <c r="AC298" t="str">
        <f t="shared" si="61"/>
        <v>0</v>
      </c>
      <c r="AD298" t="str">
        <f t="shared" si="62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</row>
    <row r="299" spans="1:42" x14ac:dyDescent="0.2">
      <c r="A299" s="1" t="s">
        <v>313</v>
      </c>
      <c r="B299">
        <v>1</v>
      </c>
      <c r="C299">
        <v>1174</v>
      </c>
      <c r="D299">
        <v>1</v>
      </c>
      <c r="E299" t="s">
        <v>1133</v>
      </c>
      <c r="F299">
        <v>299</v>
      </c>
      <c r="G299" t="str">
        <f t="shared" si="53"/>
        <v>repeated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t="str">
        <f t="shared" si="63"/>
        <v>repeated</v>
      </c>
      <c r="T299" t="str">
        <f t="shared" si="64"/>
        <v>repeated</v>
      </c>
      <c r="U299" t="str">
        <f t="shared" si="65"/>
        <v>repeated</v>
      </c>
      <c r="V299" t="str">
        <f t="shared" si="54"/>
        <v>0</v>
      </c>
      <c r="W299" t="str">
        <f t="shared" si="55"/>
        <v>0</v>
      </c>
      <c r="X299" t="str">
        <f t="shared" si="56"/>
        <v>0</v>
      </c>
      <c r="Y299" t="str">
        <f t="shared" si="57"/>
        <v>0</v>
      </c>
      <c r="Z299" t="str">
        <f t="shared" si="58"/>
        <v>0</v>
      </c>
      <c r="AA299" t="str">
        <f t="shared" si="59"/>
        <v>0</v>
      </c>
      <c r="AB299" t="str">
        <f t="shared" si="60"/>
        <v>0</v>
      </c>
      <c r="AC299" t="str">
        <f t="shared" si="61"/>
        <v>0</v>
      </c>
      <c r="AD299" t="str">
        <f t="shared" si="62"/>
        <v>0</v>
      </c>
      <c r="AE299" t="s">
        <v>1146</v>
      </c>
      <c r="AF299" t="s">
        <v>1212</v>
      </c>
      <c r="AG299" t="s">
        <v>1175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</row>
    <row r="300" spans="1:42" x14ac:dyDescent="0.2">
      <c r="A300" s="1" t="s">
        <v>314</v>
      </c>
      <c r="B300">
        <v>1</v>
      </c>
      <c r="C300">
        <v>1190</v>
      </c>
      <c r="D300">
        <v>2</v>
      </c>
      <c r="E300" t="s">
        <v>1132</v>
      </c>
      <c r="F300">
        <v>300</v>
      </c>
      <c r="G300" t="str">
        <f t="shared" si="53"/>
        <v>swap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t="str">
        <f t="shared" si="63"/>
        <v>swap</v>
      </c>
      <c r="T300" t="str">
        <f t="shared" si="64"/>
        <v>0</v>
      </c>
      <c r="U300" t="str">
        <f t="shared" si="65"/>
        <v>0</v>
      </c>
      <c r="V300" t="str">
        <f t="shared" si="54"/>
        <v>0</v>
      </c>
      <c r="W300" t="str">
        <f t="shared" si="55"/>
        <v>0</v>
      </c>
      <c r="X300" t="str">
        <f t="shared" si="56"/>
        <v>0</v>
      </c>
      <c r="Y300" t="str">
        <f t="shared" si="57"/>
        <v>0</v>
      </c>
      <c r="Z300" t="str">
        <f t="shared" si="58"/>
        <v>0</v>
      </c>
      <c r="AA300" t="str">
        <f t="shared" si="59"/>
        <v>0</v>
      </c>
      <c r="AB300" t="str">
        <f t="shared" si="60"/>
        <v>0</v>
      </c>
      <c r="AC300" t="str">
        <f t="shared" si="61"/>
        <v>0</v>
      </c>
      <c r="AD300" t="str">
        <f t="shared" si="62"/>
        <v>0</v>
      </c>
      <c r="AE300" t="s">
        <v>1317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</row>
    <row r="301" spans="1:42" x14ac:dyDescent="0.2">
      <c r="A301" s="1" t="s">
        <v>315</v>
      </c>
      <c r="B301">
        <v>1</v>
      </c>
      <c r="C301">
        <v>1192</v>
      </c>
      <c r="D301">
        <v>1</v>
      </c>
      <c r="E301" t="s">
        <v>1136</v>
      </c>
      <c r="F301">
        <v>301</v>
      </c>
      <c r="G301" t="str">
        <f t="shared" si="53"/>
        <v>missing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t="str">
        <f t="shared" si="63"/>
        <v>missing</v>
      </c>
      <c r="T301" t="str">
        <f t="shared" si="64"/>
        <v>0</v>
      </c>
      <c r="U301" t="str">
        <f t="shared" si="65"/>
        <v>0</v>
      </c>
      <c r="V301" t="str">
        <f t="shared" si="54"/>
        <v>0</v>
      </c>
      <c r="W301" t="str">
        <f t="shared" si="55"/>
        <v>0</v>
      </c>
      <c r="X301" t="str">
        <f t="shared" si="56"/>
        <v>0</v>
      </c>
      <c r="Y301" t="str">
        <f t="shared" si="57"/>
        <v>0</v>
      </c>
      <c r="Z301" t="str">
        <f t="shared" si="58"/>
        <v>0</v>
      </c>
      <c r="AA301" t="str">
        <f t="shared" si="59"/>
        <v>0</v>
      </c>
      <c r="AB301" t="str">
        <f t="shared" si="60"/>
        <v>0</v>
      </c>
      <c r="AC301" t="str">
        <f t="shared" si="61"/>
        <v>0</v>
      </c>
      <c r="AD301" t="str">
        <f t="shared" si="62"/>
        <v>0</v>
      </c>
      <c r="AE301" t="s">
        <v>1217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</row>
    <row r="302" spans="1:42" x14ac:dyDescent="0.2">
      <c r="A302" s="1" t="s">
        <v>316</v>
      </c>
      <c r="B302">
        <v>1</v>
      </c>
      <c r="C302">
        <v>1197</v>
      </c>
      <c r="D302">
        <v>1</v>
      </c>
      <c r="E302" t="s">
        <v>1134</v>
      </c>
      <c r="F302">
        <v>302</v>
      </c>
      <c r="G302" t="str">
        <f t="shared" si="53"/>
        <v>inserted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 t="str">
        <f t="shared" si="63"/>
        <v>inserted</v>
      </c>
      <c r="T302" t="str">
        <f t="shared" si="64"/>
        <v>0</v>
      </c>
      <c r="U302" t="str">
        <f t="shared" si="65"/>
        <v>0</v>
      </c>
      <c r="V302" t="str">
        <f t="shared" si="54"/>
        <v>0</v>
      </c>
      <c r="W302" t="str">
        <f t="shared" si="55"/>
        <v>0</v>
      </c>
      <c r="X302" t="str">
        <f t="shared" si="56"/>
        <v>0</v>
      </c>
      <c r="Y302" t="str">
        <f t="shared" si="57"/>
        <v>0</v>
      </c>
      <c r="Z302" t="str">
        <f t="shared" si="58"/>
        <v>0</v>
      </c>
      <c r="AA302" t="str">
        <f t="shared" si="59"/>
        <v>0</v>
      </c>
      <c r="AB302" t="str">
        <f t="shared" si="60"/>
        <v>0</v>
      </c>
      <c r="AC302" t="str">
        <f t="shared" si="61"/>
        <v>0</v>
      </c>
      <c r="AD302" t="str">
        <f t="shared" si="62"/>
        <v>0</v>
      </c>
      <c r="AE302" t="s">
        <v>1318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</row>
    <row r="303" spans="1:42" x14ac:dyDescent="0.2">
      <c r="A303" s="1" t="s">
        <v>317</v>
      </c>
      <c r="B303">
        <v>1</v>
      </c>
      <c r="C303">
        <v>1198</v>
      </c>
      <c r="D303">
        <v>1</v>
      </c>
      <c r="E303" t="s">
        <v>1135</v>
      </c>
      <c r="F303">
        <v>303</v>
      </c>
      <c r="G303" t="str">
        <f t="shared" si="53"/>
        <v>swap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t="str">
        <f t="shared" si="63"/>
        <v>0</v>
      </c>
      <c r="T303" t="str">
        <f t="shared" si="64"/>
        <v>0</v>
      </c>
      <c r="U303" t="str">
        <f t="shared" si="65"/>
        <v>0</v>
      </c>
      <c r="V303" t="str">
        <f t="shared" si="54"/>
        <v>0</v>
      </c>
      <c r="W303" t="str">
        <f t="shared" si="55"/>
        <v>0</v>
      </c>
      <c r="X303" t="str">
        <f t="shared" si="56"/>
        <v>0</v>
      </c>
      <c r="Y303" t="str">
        <f t="shared" si="57"/>
        <v>0</v>
      </c>
      <c r="Z303" t="str">
        <f t="shared" si="58"/>
        <v>0</v>
      </c>
      <c r="AA303" t="str">
        <f t="shared" si="59"/>
        <v>0</v>
      </c>
      <c r="AB303" t="str">
        <f t="shared" si="60"/>
        <v>0</v>
      </c>
      <c r="AC303" t="str">
        <f t="shared" si="61"/>
        <v>0</v>
      </c>
      <c r="AD303" t="str">
        <f t="shared" si="62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</row>
    <row r="304" spans="1:42" x14ac:dyDescent="0.2">
      <c r="A304" s="1" t="s">
        <v>318</v>
      </c>
      <c r="B304">
        <v>1</v>
      </c>
      <c r="C304">
        <v>1203</v>
      </c>
      <c r="D304">
        <v>1</v>
      </c>
      <c r="E304" t="s">
        <v>1136</v>
      </c>
      <c r="F304">
        <v>304</v>
      </c>
      <c r="G304" t="str">
        <f t="shared" si="53"/>
        <v>missing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t="str">
        <f t="shared" si="63"/>
        <v>missing</v>
      </c>
      <c r="T304" t="str">
        <f t="shared" si="64"/>
        <v>missing</v>
      </c>
      <c r="U304" t="str">
        <f t="shared" si="65"/>
        <v>0</v>
      </c>
      <c r="V304" t="str">
        <f t="shared" si="54"/>
        <v>0</v>
      </c>
      <c r="W304" t="str">
        <f t="shared" si="55"/>
        <v>0</v>
      </c>
      <c r="X304" t="str">
        <f t="shared" si="56"/>
        <v>0</v>
      </c>
      <c r="Y304" t="str">
        <f t="shared" si="57"/>
        <v>0</v>
      </c>
      <c r="Z304" t="str">
        <f t="shared" si="58"/>
        <v>0</v>
      </c>
      <c r="AA304" t="str">
        <f t="shared" si="59"/>
        <v>0</v>
      </c>
      <c r="AB304" t="str">
        <f t="shared" si="60"/>
        <v>0</v>
      </c>
      <c r="AC304" t="str">
        <f t="shared" si="61"/>
        <v>0</v>
      </c>
      <c r="AD304" t="str">
        <f t="shared" si="62"/>
        <v>0</v>
      </c>
      <c r="AE304" t="s">
        <v>1319</v>
      </c>
      <c r="AF304" t="s">
        <v>1367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</row>
    <row r="305" spans="1:42" x14ac:dyDescent="0.2">
      <c r="A305" s="1" t="s">
        <v>319</v>
      </c>
      <c r="B305">
        <v>1</v>
      </c>
      <c r="C305">
        <v>1206</v>
      </c>
      <c r="D305">
        <v>1</v>
      </c>
      <c r="E305" t="s">
        <v>1135</v>
      </c>
      <c r="F305">
        <v>305</v>
      </c>
      <c r="G305" t="str">
        <f t="shared" si="53"/>
        <v>swap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t="str">
        <f t="shared" si="63"/>
        <v>swap</v>
      </c>
      <c r="T305" t="str">
        <f t="shared" si="64"/>
        <v>swap</v>
      </c>
      <c r="U305" t="str">
        <f t="shared" si="65"/>
        <v>missing</v>
      </c>
      <c r="V305" t="str">
        <f t="shared" si="54"/>
        <v>inserted</v>
      </c>
      <c r="W305" t="str">
        <f t="shared" si="55"/>
        <v>0</v>
      </c>
      <c r="X305" t="str">
        <f t="shared" si="56"/>
        <v>0</v>
      </c>
      <c r="Y305" t="str">
        <f t="shared" si="57"/>
        <v>0</v>
      </c>
      <c r="Z305" t="str">
        <f t="shared" si="58"/>
        <v>0</v>
      </c>
      <c r="AA305" t="str">
        <f t="shared" si="59"/>
        <v>0</v>
      </c>
      <c r="AB305" t="str">
        <f t="shared" si="60"/>
        <v>0</v>
      </c>
      <c r="AC305" t="str">
        <f t="shared" si="61"/>
        <v>0</v>
      </c>
      <c r="AD305" t="str">
        <f t="shared" si="62"/>
        <v>0</v>
      </c>
      <c r="AE305" t="s">
        <v>1252</v>
      </c>
      <c r="AF305" t="s">
        <v>1713</v>
      </c>
      <c r="AG305" t="s">
        <v>1241</v>
      </c>
      <c r="AH305" t="s">
        <v>1946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</row>
    <row r="306" spans="1:42" x14ac:dyDescent="0.2">
      <c r="A306" s="1" t="s">
        <v>320</v>
      </c>
      <c r="B306">
        <v>1</v>
      </c>
      <c r="C306">
        <v>1207</v>
      </c>
      <c r="D306">
        <v>1</v>
      </c>
      <c r="E306" t="s">
        <v>1135</v>
      </c>
      <c r="F306">
        <v>306</v>
      </c>
      <c r="G306" t="str">
        <f t="shared" si="53"/>
        <v>swap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t="str">
        <f t="shared" si="63"/>
        <v>swap</v>
      </c>
      <c r="T306" t="str">
        <f t="shared" si="64"/>
        <v>0</v>
      </c>
      <c r="U306" t="str">
        <f t="shared" si="65"/>
        <v>0</v>
      </c>
      <c r="V306" t="str">
        <f t="shared" si="54"/>
        <v>0</v>
      </c>
      <c r="W306" t="str">
        <f t="shared" si="55"/>
        <v>0</v>
      </c>
      <c r="X306" t="str">
        <f t="shared" si="56"/>
        <v>0</v>
      </c>
      <c r="Y306" t="str">
        <f t="shared" si="57"/>
        <v>0</v>
      </c>
      <c r="Z306" t="str">
        <f t="shared" si="58"/>
        <v>0</v>
      </c>
      <c r="AA306" t="str">
        <f t="shared" si="59"/>
        <v>0</v>
      </c>
      <c r="AB306" t="str">
        <f t="shared" si="60"/>
        <v>0</v>
      </c>
      <c r="AC306" t="str">
        <f t="shared" si="61"/>
        <v>0</v>
      </c>
      <c r="AD306" t="str">
        <f t="shared" si="62"/>
        <v>0</v>
      </c>
      <c r="AE306" t="s">
        <v>1197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</row>
    <row r="307" spans="1:42" x14ac:dyDescent="0.2">
      <c r="A307" s="1" t="s">
        <v>321</v>
      </c>
      <c r="B307">
        <v>1</v>
      </c>
      <c r="C307">
        <v>1212</v>
      </c>
      <c r="D307">
        <v>1</v>
      </c>
      <c r="E307" t="s">
        <v>1132</v>
      </c>
      <c r="F307">
        <v>307</v>
      </c>
      <c r="G307" t="str">
        <f t="shared" si="53"/>
        <v>swap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t="str">
        <f>IF(COUNTIF(AF307,"*repeated*"),"repeated",IF(COUNTIF(AF307,"*substituted*"),"replace",IF(OR(AND(COUNTIF(AF307,"*In the log*"),COUNTIF(AF307,"*occurs after*"), COUNTIF(AF307,"*and before*")),AND(COUNTIF(AF307,"*In the log*"),COUNTIF(AF307,"*occurs before*"), COUNTIF(AF307,"*while in the model*"))),"inserted",IF(COUNTIF(AF307,"*instead*"),"swap",IF(OR(COUNTIF(AF307,"*while in the log they are mutually*"),AND(COUNTIF(AF307,"*In the log*"),COUNTIF(AF307,"*optional*")),AND(COUNTIF(AF307,"*In the model*"),COUNTIF(AF307,"*occurs after*"), COUNTIF(AF307,"*and before*"))),"missing",IF(COUNTIF(AF307,"0"),"0","other"))))))</f>
        <v>swap</v>
      </c>
      <c r="T307" t="str">
        <f>IF(COUNTIF(AE307,"*repeated*"),"repeated",IF(COUNTIF(AE307,"*substituted*"),"replace",IF(OR(AND(COUNTIF(AE307,"*In the log*"),COUNTIF(AE307,"*occurs after*"), COUNTIF(AE307,"*and before*")),AND(COUNTIF(AE307,"*In the log*"),COUNTIF(AE307,"*occurs before*"), COUNTIF(AE307,"*while in the model*"))),"inserted",IF(COUNTIF(AE307,"*instead*"),"swap",IF(OR(COUNTIF(AE307,"*while in the log they are mutually*"),AND(COUNTIF(AE307,"*In the log*"),COUNTIF(AE307,"*optional*")),AND(COUNTIF(AE307,"*In the model*"),COUNTIF(AE307,"*occurs after*"), COUNTIF(AE307,"*and before*"))),"missing",IF(COUNTIF(AE307,"0"),"0","other"))))))</f>
        <v>inserted</v>
      </c>
      <c r="U307" t="str">
        <f t="shared" si="65"/>
        <v>missing</v>
      </c>
      <c r="V307" t="str">
        <f t="shared" si="54"/>
        <v>swap</v>
      </c>
      <c r="W307" t="str">
        <f t="shared" si="55"/>
        <v>swap</v>
      </c>
      <c r="X307" t="str">
        <f t="shared" si="56"/>
        <v>swap</v>
      </c>
      <c r="Y307" t="str">
        <f t="shared" si="57"/>
        <v>missing</v>
      </c>
      <c r="Z307" t="str">
        <f t="shared" si="58"/>
        <v>swap</v>
      </c>
      <c r="AA307" t="str">
        <f t="shared" si="59"/>
        <v>missing</v>
      </c>
      <c r="AB307" t="str">
        <f t="shared" si="60"/>
        <v>0</v>
      </c>
      <c r="AC307" t="str">
        <f t="shared" si="61"/>
        <v>0</v>
      </c>
      <c r="AD307" t="str">
        <f t="shared" si="62"/>
        <v>0</v>
      </c>
      <c r="AE307" t="s">
        <v>1320</v>
      </c>
      <c r="AF307" t="s">
        <v>1714</v>
      </c>
      <c r="AG307" t="s">
        <v>1886</v>
      </c>
      <c r="AH307" t="s">
        <v>1947</v>
      </c>
      <c r="AI307" t="s">
        <v>1976</v>
      </c>
      <c r="AJ307" t="s">
        <v>1740</v>
      </c>
      <c r="AK307" t="s">
        <v>1182</v>
      </c>
      <c r="AL307" t="s">
        <v>1953</v>
      </c>
      <c r="AM307" t="s">
        <v>1344</v>
      </c>
      <c r="AN307">
        <v>0</v>
      </c>
      <c r="AO307">
        <v>0</v>
      </c>
      <c r="AP307">
        <v>0</v>
      </c>
    </row>
    <row r="308" spans="1:42" x14ac:dyDescent="0.2">
      <c r="A308" s="1" t="s">
        <v>322</v>
      </c>
      <c r="B308">
        <v>1</v>
      </c>
      <c r="C308">
        <v>1217</v>
      </c>
      <c r="D308">
        <v>1</v>
      </c>
      <c r="E308" t="s">
        <v>1134</v>
      </c>
      <c r="F308">
        <v>308</v>
      </c>
      <c r="G308" t="str">
        <f t="shared" si="53"/>
        <v>inserted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t="str">
        <f t="shared" si="63"/>
        <v>inserted</v>
      </c>
      <c r="T308" t="str">
        <f t="shared" si="64"/>
        <v>inserted</v>
      </c>
      <c r="U308" t="str">
        <f t="shared" si="65"/>
        <v>0</v>
      </c>
      <c r="V308" t="str">
        <f t="shared" si="54"/>
        <v>0</v>
      </c>
      <c r="W308" t="str">
        <f t="shared" si="55"/>
        <v>0</v>
      </c>
      <c r="X308" t="str">
        <f t="shared" si="56"/>
        <v>0</v>
      </c>
      <c r="Y308" t="str">
        <f t="shared" si="57"/>
        <v>0</v>
      </c>
      <c r="Z308" t="str">
        <f t="shared" si="58"/>
        <v>0</v>
      </c>
      <c r="AA308" t="str">
        <f t="shared" si="59"/>
        <v>0</v>
      </c>
      <c r="AB308" t="str">
        <f t="shared" si="60"/>
        <v>0</v>
      </c>
      <c r="AC308" t="str">
        <f t="shared" si="61"/>
        <v>0</v>
      </c>
      <c r="AD308" t="str">
        <f t="shared" si="62"/>
        <v>0</v>
      </c>
      <c r="AE308" t="s">
        <v>1321</v>
      </c>
      <c r="AF308" t="s">
        <v>1715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</row>
    <row r="309" spans="1:42" x14ac:dyDescent="0.2">
      <c r="A309" s="1" t="s">
        <v>323</v>
      </c>
      <c r="B309">
        <v>1</v>
      </c>
      <c r="C309">
        <v>1224</v>
      </c>
      <c r="D309">
        <v>1</v>
      </c>
      <c r="E309" t="s">
        <v>1134</v>
      </c>
      <c r="F309">
        <v>309</v>
      </c>
      <c r="G309" t="str">
        <f t="shared" si="53"/>
        <v>inserted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t="str">
        <f t="shared" si="63"/>
        <v>inserted</v>
      </c>
      <c r="T309" t="str">
        <f t="shared" si="64"/>
        <v>inserted</v>
      </c>
      <c r="U309" t="str">
        <f t="shared" si="65"/>
        <v>0</v>
      </c>
      <c r="V309" t="str">
        <f t="shared" si="54"/>
        <v>0</v>
      </c>
      <c r="W309" t="str">
        <f t="shared" si="55"/>
        <v>0</v>
      </c>
      <c r="X309" t="str">
        <f t="shared" si="56"/>
        <v>0</v>
      </c>
      <c r="Y309" t="str">
        <f t="shared" si="57"/>
        <v>0</v>
      </c>
      <c r="Z309" t="str">
        <f t="shared" si="58"/>
        <v>0</v>
      </c>
      <c r="AA309" t="str">
        <f t="shared" si="59"/>
        <v>0</v>
      </c>
      <c r="AB309" t="str">
        <f t="shared" si="60"/>
        <v>0</v>
      </c>
      <c r="AC309" t="str">
        <f t="shared" si="61"/>
        <v>0</v>
      </c>
      <c r="AD309" t="str">
        <f t="shared" si="62"/>
        <v>0</v>
      </c>
      <c r="AE309" t="s">
        <v>1322</v>
      </c>
      <c r="AF309" t="s">
        <v>1340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</row>
    <row r="310" spans="1:42" x14ac:dyDescent="0.2">
      <c r="A310" s="1" t="s">
        <v>324</v>
      </c>
      <c r="B310">
        <v>1</v>
      </c>
      <c r="C310">
        <v>1237</v>
      </c>
      <c r="D310">
        <v>1</v>
      </c>
      <c r="E310" t="s">
        <v>1135</v>
      </c>
      <c r="F310">
        <v>310</v>
      </c>
      <c r="G310" t="str">
        <f t="shared" si="53"/>
        <v>swap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t="str">
        <f t="shared" si="63"/>
        <v>0</v>
      </c>
      <c r="T310" t="str">
        <f t="shared" si="64"/>
        <v>0</v>
      </c>
      <c r="U310" t="str">
        <f t="shared" si="65"/>
        <v>0</v>
      </c>
      <c r="V310" t="str">
        <f t="shared" si="54"/>
        <v>0</v>
      </c>
      <c r="W310" t="str">
        <f t="shared" si="55"/>
        <v>0</v>
      </c>
      <c r="X310" t="str">
        <f t="shared" si="56"/>
        <v>0</v>
      </c>
      <c r="Y310" t="str">
        <f t="shared" si="57"/>
        <v>0</v>
      </c>
      <c r="Z310" t="str">
        <f t="shared" si="58"/>
        <v>0</v>
      </c>
      <c r="AA310" t="str">
        <f t="shared" si="59"/>
        <v>0</v>
      </c>
      <c r="AB310" t="str">
        <f t="shared" si="60"/>
        <v>0</v>
      </c>
      <c r="AC310" t="str">
        <f t="shared" si="61"/>
        <v>0</v>
      </c>
      <c r="AD310" t="str">
        <f t="shared" si="62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</row>
    <row r="311" spans="1:42" x14ac:dyDescent="0.2">
      <c r="A311" s="1" t="s">
        <v>325</v>
      </c>
      <c r="B311">
        <v>1</v>
      </c>
      <c r="C311">
        <v>1252</v>
      </c>
      <c r="D311">
        <v>1</v>
      </c>
      <c r="E311" t="s">
        <v>1135</v>
      </c>
      <c r="F311">
        <v>311</v>
      </c>
      <c r="G311" t="str">
        <f t="shared" si="53"/>
        <v>swap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t="str">
        <f t="shared" si="63"/>
        <v>0</v>
      </c>
      <c r="T311" t="str">
        <f t="shared" si="64"/>
        <v>0</v>
      </c>
      <c r="U311" t="str">
        <f t="shared" si="65"/>
        <v>0</v>
      </c>
      <c r="V311" t="str">
        <f t="shared" si="54"/>
        <v>0</v>
      </c>
      <c r="W311" t="str">
        <f t="shared" si="55"/>
        <v>0</v>
      </c>
      <c r="X311" t="str">
        <f t="shared" si="56"/>
        <v>0</v>
      </c>
      <c r="Y311" t="str">
        <f t="shared" si="57"/>
        <v>0</v>
      </c>
      <c r="Z311" t="str">
        <f t="shared" si="58"/>
        <v>0</v>
      </c>
      <c r="AA311" t="str">
        <f t="shared" si="59"/>
        <v>0</v>
      </c>
      <c r="AB311" t="str">
        <f t="shared" si="60"/>
        <v>0</v>
      </c>
      <c r="AC311" t="str">
        <f t="shared" si="61"/>
        <v>0</v>
      </c>
      <c r="AD311" t="str">
        <f t="shared" si="62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</row>
    <row r="312" spans="1:42" x14ac:dyDescent="0.2">
      <c r="A312" s="1" t="s">
        <v>326</v>
      </c>
      <c r="B312">
        <v>1</v>
      </c>
      <c r="C312">
        <v>1256</v>
      </c>
      <c r="D312">
        <v>1</v>
      </c>
      <c r="E312" t="s">
        <v>1133</v>
      </c>
      <c r="F312">
        <v>312</v>
      </c>
      <c r="G312" t="str">
        <f t="shared" si="53"/>
        <v>repeated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 t="str">
        <f t="shared" si="63"/>
        <v>repeated</v>
      </c>
      <c r="T312" t="str">
        <f t="shared" si="64"/>
        <v>repeated</v>
      </c>
      <c r="U312" t="str">
        <f t="shared" si="65"/>
        <v>repeated</v>
      </c>
      <c r="V312" t="str">
        <f t="shared" si="54"/>
        <v>0</v>
      </c>
      <c r="W312" t="str">
        <f t="shared" si="55"/>
        <v>0</v>
      </c>
      <c r="X312" t="str">
        <f t="shared" si="56"/>
        <v>0</v>
      </c>
      <c r="Y312" t="str">
        <f t="shared" si="57"/>
        <v>0</v>
      </c>
      <c r="Z312" t="str">
        <f t="shared" si="58"/>
        <v>0</v>
      </c>
      <c r="AA312" t="str">
        <f t="shared" si="59"/>
        <v>0</v>
      </c>
      <c r="AB312" t="str">
        <f t="shared" si="60"/>
        <v>0</v>
      </c>
      <c r="AC312" t="str">
        <f t="shared" si="61"/>
        <v>0</v>
      </c>
      <c r="AD312" t="str">
        <f t="shared" si="62"/>
        <v>0</v>
      </c>
      <c r="AE312" t="s">
        <v>1172</v>
      </c>
      <c r="AF312" t="s">
        <v>1248</v>
      </c>
      <c r="AG312" t="s">
        <v>1185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</row>
    <row r="313" spans="1:42" x14ac:dyDescent="0.2">
      <c r="A313" s="1" t="s">
        <v>327</v>
      </c>
      <c r="B313">
        <v>1</v>
      </c>
      <c r="C313">
        <v>1257</v>
      </c>
      <c r="D313">
        <v>2</v>
      </c>
      <c r="E313" t="s">
        <v>1136</v>
      </c>
      <c r="F313">
        <v>313</v>
      </c>
      <c r="G313" t="str">
        <f t="shared" si="53"/>
        <v>missing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t="str">
        <f t="shared" si="63"/>
        <v>missing</v>
      </c>
      <c r="T313" t="str">
        <f t="shared" si="64"/>
        <v>missing</v>
      </c>
      <c r="U313" t="str">
        <f t="shared" si="65"/>
        <v>0</v>
      </c>
      <c r="V313" t="str">
        <f t="shared" si="54"/>
        <v>0</v>
      </c>
      <c r="W313" t="str">
        <f t="shared" si="55"/>
        <v>0</v>
      </c>
      <c r="X313" t="str">
        <f t="shared" si="56"/>
        <v>0</v>
      </c>
      <c r="Y313" t="str">
        <f t="shared" si="57"/>
        <v>0</v>
      </c>
      <c r="Z313" t="str">
        <f t="shared" si="58"/>
        <v>0</v>
      </c>
      <c r="AA313" t="str">
        <f t="shared" si="59"/>
        <v>0</v>
      </c>
      <c r="AB313" t="str">
        <f t="shared" si="60"/>
        <v>0</v>
      </c>
      <c r="AC313" t="str">
        <f t="shared" si="61"/>
        <v>0</v>
      </c>
      <c r="AD313" t="str">
        <f t="shared" si="62"/>
        <v>0</v>
      </c>
      <c r="AE313" t="s">
        <v>1323</v>
      </c>
      <c r="AF313" t="s">
        <v>1149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</row>
    <row r="314" spans="1:42" x14ac:dyDescent="0.2">
      <c r="A314" s="1" t="s">
        <v>328</v>
      </c>
      <c r="B314">
        <v>1</v>
      </c>
      <c r="C314">
        <v>1259</v>
      </c>
      <c r="D314">
        <v>1</v>
      </c>
      <c r="E314" t="s">
        <v>1133</v>
      </c>
      <c r="F314">
        <v>314</v>
      </c>
      <c r="G314" t="str">
        <f t="shared" si="53"/>
        <v>repeated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t="str">
        <f>IF(COUNTIF(AK314,"*repeated*"),"repeated",IF(COUNTIF(AK314,"*substituted*"),"replace",IF(OR(AND(COUNTIF(AK314,"*In the log*"),COUNTIF(AK314,"*occurs after*"), COUNTIF(AK314,"*and before*")),AND(COUNTIF(AK314,"*In the log*"),COUNTIF(AK314,"*occurs before*"), COUNTIF(AK314,"*while in the model*"))),"inserted",IF(COUNTIF(AK314,"*instead*"),"swap",IF(OR(COUNTIF(AK314,"*while in the log they are mutually*"),AND(COUNTIF(AK314,"*In the log*"),COUNTIF(AK314,"*optional*")),AND(COUNTIF(AK314,"*In the model*"),COUNTIF(AK314,"*occurs after*"), COUNTIF(AK314,"*and before*"))),"missing",IF(COUNTIF(AK314,"0"),"0","other"))))))</f>
        <v>repeated</v>
      </c>
      <c r="T314" t="str">
        <f>IF(COUNTIF(AE314,"*repeated*"),"repeated",IF(COUNTIF(AE314,"*substituted*"),"replace",IF(OR(AND(COUNTIF(AE314,"*In the log*"),COUNTIF(AE314,"*occurs after*"), COUNTIF(AE314,"*and before*")),AND(COUNTIF(AE314,"*In the log*"),COUNTIF(AE314,"*occurs before*"), COUNTIF(AE314,"*while in the model*"))),"inserted",IF(COUNTIF(AE314,"*instead*"),"swap",IF(OR(COUNTIF(AE314,"*while in the log they are mutually*"),AND(COUNTIF(AE314,"*In the log*"),COUNTIF(AE314,"*optional*")),AND(COUNTIF(AE314,"*In the model*"),COUNTIF(AE314,"*occurs after*"), COUNTIF(AE314,"*and before*"))),"missing",IF(COUNTIF(AE314,"0"),"0","other"))))))</f>
        <v>inserted</v>
      </c>
      <c r="U314" t="str">
        <f>IF(COUNTIF(AF314,"*repeated*"),"repeated",IF(COUNTIF(AF314,"*substituted*"),"replace",IF(OR(AND(COUNTIF(AF314,"*In the log*"),COUNTIF(AF314,"*occurs after*"), COUNTIF(AF314,"*and before*")),AND(COUNTIF(AF314,"*In the log*"),COUNTIF(AF314,"*occurs before*"), COUNTIF(AF314,"*while in the model*"))),"inserted",IF(COUNTIF(AF314,"*instead*"),"swap",IF(OR(COUNTIF(AF314,"*while in the log they are mutually*"),AND(COUNTIF(AF314,"*In the log*"),COUNTIF(AF314,"*optional*")),AND(COUNTIF(AF314,"*In the model*"),COUNTIF(AF314,"*occurs after*"), COUNTIF(AF314,"*and before*"))),"missing",IF(COUNTIF(AF314,"0"),"0","other"))))))</f>
        <v>inserted</v>
      </c>
      <c r="V314" t="str">
        <f>IF(COUNTIF(AG314,"*repeated*"),"repeated",IF(COUNTIF(AG314,"*substituted*"),"replace",IF(OR(AND(COUNTIF(AG314,"*In the log*"),COUNTIF(AG314,"*occurs after*"), COUNTIF(AG314,"*and before*")),AND(COUNTIF(AG314,"*In the log*"),COUNTIF(AG314,"*occurs before*"), COUNTIF(AG314,"*while in the model*"))),"inserted",IF(COUNTIF(AG314,"*instead*"),"swap",IF(OR(COUNTIF(AG314,"*while in the log they are mutually*"),AND(COUNTIF(AG314,"*In the log*"),COUNTIF(AG314,"*optional*")),AND(COUNTIF(AG314,"*In the model*"),COUNTIF(AG314,"*occurs after*"), COUNTIF(AG314,"*and before*"))),"missing",IF(COUNTIF(AG314,"0"),"0","other"))))))</f>
        <v>inserted</v>
      </c>
      <c r="W314" t="str">
        <f>IF(COUNTIF(AH314,"*repeated*"),"repeated",IF(COUNTIF(AH314,"*substituted*"),"replace",IF(OR(AND(COUNTIF(AH314,"*In the log*"),COUNTIF(AH314,"*occurs after*"), COUNTIF(AH314,"*and before*")),AND(COUNTIF(AH314,"*In the log*"),COUNTIF(AH314,"*occurs before*"), COUNTIF(AH314,"*while in the model*"))),"inserted",IF(COUNTIF(AH314,"*instead*"),"swap",IF(OR(COUNTIF(AH314,"*while in the log they are mutually*"),AND(COUNTIF(AH314,"*In the log*"),COUNTIF(AH314,"*optional*")),AND(COUNTIF(AH314,"*In the model*"),COUNTIF(AH314,"*occurs after*"), COUNTIF(AH314,"*and before*"))),"missing",IF(COUNTIF(AH314,"0"),"0","other"))))))</f>
        <v>inserted</v>
      </c>
      <c r="X314" t="str">
        <f>IF(COUNTIF(AI314,"*repeated*"),"repeated",IF(COUNTIF(AI314,"*substituted*"),"replace",IF(OR(AND(COUNTIF(AI314,"*In the log*"),COUNTIF(AI314,"*occurs after*"), COUNTIF(AI314,"*and before*")),AND(COUNTIF(AI314,"*In the log*"),COUNTIF(AI314,"*occurs before*"), COUNTIF(AI314,"*while in the model*"))),"inserted",IF(COUNTIF(AI314,"*instead*"),"swap",IF(OR(COUNTIF(AI314,"*while in the log they are mutually*"),AND(COUNTIF(AI314,"*In the log*"),COUNTIF(AI314,"*optional*")),AND(COUNTIF(AI314,"*In the model*"),COUNTIF(AI314,"*occurs after*"), COUNTIF(AI314,"*and before*"))),"missing",IF(COUNTIF(AI314,"0"),"0","other"))))))</f>
        <v>inserted</v>
      </c>
      <c r="Y314" t="str">
        <f>IF(COUNTIF(AJ314,"*repeated*"),"repeated",IF(COUNTIF(AJ314,"*substituted*"),"replace",IF(OR(AND(COUNTIF(AJ314,"*In the log*"),COUNTIF(AJ314,"*occurs after*"), COUNTIF(AJ314,"*and before*")),AND(COUNTIF(AJ314,"*In the log*"),COUNTIF(AJ314,"*occurs before*"), COUNTIF(AJ314,"*while in the model*"))),"inserted",IF(COUNTIF(AJ314,"*instead*"),"swap",IF(OR(COUNTIF(AJ314,"*while in the log they are mutually*"),AND(COUNTIF(AJ314,"*In the log*"),COUNTIF(AJ314,"*optional*")),AND(COUNTIF(AJ314,"*In the model*"),COUNTIF(AJ314,"*occurs after*"), COUNTIF(AJ314,"*and before*"))),"missing",IF(COUNTIF(AJ314,"0"),"0","other"))))))</f>
        <v>inserted</v>
      </c>
      <c r="Z314" t="str">
        <f t="shared" si="58"/>
        <v>repeated</v>
      </c>
      <c r="AA314" t="str">
        <f t="shared" si="59"/>
        <v>repeated</v>
      </c>
      <c r="AB314" t="str">
        <f t="shared" si="60"/>
        <v>0</v>
      </c>
      <c r="AC314" t="str">
        <f t="shared" si="61"/>
        <v>0</v>
      </c>
      <c r="AD314" t="str">
        <f t="shared" si="62"/>
        <v>0</v>
      </c>
      <c r="AE314" t="s">
        <v>1324</v>
      </c>
      <c r="AF314" t="s">
        <v>1716</v>
      </c>
      <c r="AG314" t="s">
        <v>1899</v>
      </c>
      <c r="AH314" t="s">
        <v>1948</v>
      </c>
      <c r="AI314" t="s">
        <v>1977</v>
      </c>
      <c r="AJ314" t="s">
        <v>2000</v>
      </c>
      <c r="AK314" t="s">
        <v>1394</v>
      </c>
      <c r="AL314" t="s">
        <v>1406</v>
      </c>
      <c r="AM314" t="s">
        <v>1757</v>
      </c>
      <c r="AN314">
        <v>0</v>
      </c>
      <c r="AO314">
        <v>0</v>
      </c>
      <c r="AP314">
        <v>0</v>
      </c>
    </row>
    <row r="315" spans="1:42" x14ac:dyDescent="0.2">
      <c r="A315" s="1" t="s">
        <v>329</v>
      </c>
      <c r="B315">
        <v>1</v>
      </c>
      <c r="C315">
        <v>1260</v>
      </c>
      <c r="D315">
        <v>2</v>
      </c>
      <c r="E315" t="s">
        <v>1135</v>
      </c>
      <c r="F315">
        <v>315</v>
      </c>
      <c r="G315" t="str">
        <f t="shared" si="53"/>
        <v>swap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t="str">
        <f t="shared" si="63"/>
        <v>0</v>
      </c>
      <c r="T315" t="str">
        <f t="shared" si="64"/>
        <v>0</v>
      </c>
      <c r="U315" t="str">
        <f t="shared" si="65"/>
        <v>0</v>
      </c>
      <c r="V315" t="str">
        <f t="shared" si="54"/>
        <v>0</v>
      </c>
      <c r="W315" t="str">
        <f t="shared" si="55"/>
        <v>0</v>
      </c>
      <c r="X315" t="str">
        <f t="shared" si="56"/>
        <v>0</v>
      </c>
      <c r="Y315" t="str">
        <f t="shared" si="57"/>
        <v>0</v>
      </c>
      <c r="Z315" t="str">
        <f t="shared" si="58"/>
        <v>0</v>
      </c>
      <c r="AA315" t="str">
        <f t="shared" si="59"/>
        <v>0</v>
      </c>
      <c r="AB315" t="str">
        <f t="shared" si="60"/>
        <v>0</v>
      </c>
      <c r="AC315" t="str">
        <f t="shared" si="61"/>
        <v>0</v>
      </c>
      <c r="AD315" t="str">
        <f t="shared" si="62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</row>
    <row r="316" spans="1:42" x14ac:dyDescent="0.2">
      <c r="A316" s="1" t="s">
        <v>330</v>
      </c>
      <c r="B316">
        <v>1</v>
      </c>
      <c r="C316">
        <v>1265</v>
      </c>
      <c r="D316">
        <v>1</v>
      </c>
      <c r="E316" t="s">
        <v>1136</v>
      </c>
      <c r="F316">
        <v>316</v>
      </c>
      <c r="G316" t="str">
        <f t="shared" si="53"/>
        <v>missing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t="str">
        <f t="shared" si="63"/>
        <v>missing</v>
      </c>
      <c r="T316" t="str">
        <f t="shared" si="64"/>
        <v>missing</v>
      </c>
      <c r="U316" t="str">
        <f t="shared" si="65"/>
        <v>0</v>
      </c>
      <c r="V316" t="str">
        <f t="shared" si="54"/>
        <v>0</v>
      </c>
      <c r="W316" t="str">
        <f t="shared" si="55"/>
        <v>0</v>
      </c>
      <c r="X316" t="str">
        <f t="shared" si="56"/>
        <v>0</v>
      </c>
      <c r="Y316" t="str">
        <f t="shared" si="57"/>
        <v>0</v>
      </c>
      <c r="Z316" t="str">
        <f t="shared" si="58"/>
        <v>0</v>
      </c>
      <c r="AA316" t="str">
        <f t="shared" si="59"/>
        <v>0</v>
      </c>
      <c r="AB316" t="str">
        <f t="shared" si="60"/>
        <v>0</v>
      </c>
      <c r="AC316" t="str">
        <f t="shared" si="61"/>
        <v>0</v>
      </c>
      <c r="AD316" t="str">
        <f t="shared" si="62"/>
        <v>0</v>
      </c>
      <c r="AE316" t="s">
        <v>1190</v>
      </c>
      <c r="AF316" t="s">
        <v>1229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</row>
    <row r="317" spans="1:42" x14ac:dyDescent="0.2">
      <c r="A317" s="1" t="s">
        <v>331</v>
      </c>
      <c r="B317">
        <v>1</v>
      </c>
      <c r="C317">
        <v>1266</v>
      </c>
      <c r="D317">
        <v>2</v>
      </c>
      <c r="E317" t="s">
        <v>1135</v>
      </c>
      <c r="F317">
        <v>317</v>
      </c>
      <c r="G317" t="str">
        <f t="shared" si="53"/>
        <v>swap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t="str">
        <f t="shared" si="63"/>
        <v>missing</v>
      </c>
      <c r="T317" t="str">
        <f t="shared" si="64"/>
        <v>inserted</v>
      </c>
      <c r="U317" t="str">
        <f t="shared" si="65"/>
        <v>missing</v>
      </c>
      <c r="V317" t="str">
        <f t="shared" si="54"/>
        <v>0</v>
      </c>
      <c r="W317" t="str">
        <f t="shared" si="55"/>
        <v>0</v>
      </c>
      <c r="X317" t="str">
        <f t="shared" si="56"/>
        <v>0</v>
      </c>
      <c r="Y317" t="str">
        <f t="shared" si="57"/>
        <v>0</v>
      </c>
      <c r="Z317" t="str">
        <f t="shared" si="58"/>
        <v>0</v>
      </c>
      <c r="AA317" t="str">
        <f t="shared" si="59"/>
        <v>0</v>
      </c>
      <c r="AB317" t="str">
        <f t="shared" si="60"/>
        <v>0</v>
      </c>
      <c r="AC317" t="str">
        <f t="shared" si="61"/>
        <v>0</v>
      </c>
      <c r="AD317" t="str">
        <f t="shared" si="62"/>
        <v>0</v>
      </c>
      <c r="AE317" t="s">
        <v>1152</v>
      </c>
      <c r="AF317" t="s">
        <v>1717</v>
      </c>
      <c r="AG317" t="s">
        <v>1371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</row>
    <row r="318" spans="1:42" x14ac:dyDescent="0.2">
      <c r="A318" s="1" t="s">
        <v>332</v>
      </c>
      <c r="B318">
        <v>1</v>
      </c>
      <c r="C318">
        <v>1277</v>
      </c>
      <c r="D318">
        <v>1</v>
      </c>
      <c r="E318" t="s">
        <v>1135</v>
      </c>
      <c r="F318">
        <v>318</v>
      </c>
      <c r="G318" t="str">
        <f t="shared" si="53"/>
        <v>swap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 t="str">
        <f t="shared" si="63"/>
        <v>swap</v>
      </c>
      <c r="T318" t="str">
        <f t="shared" si="64"/>
        <v>0</v>
      </c>
      <c r="U318" t="str">
        <f t="shared" si="65"/>
        <v>0</v>
      </c>
      <c r="V318" t="str">
        <f t="shared" si="54"/>
        <v>0</v>
      </c>
      <c r="W318" t="str">
        <f t="shared" si="55"/>
        <v>0</v>
      </c>
      <c r="X318" t="str">
        <f t="shared" si="56"/>
        <v>0</v>
      </c>
      <c r="Y318" t="str">
        <f t="shared" si="57"/>
        <v>0</v>
      </c>
      <c r="Z318" t="str">
        <f t="shared" si="58"/>
        <v>0</v>
      </c>
      <c r="AA318" t="str">
        <f t="shared" si="59"/>
        <v>0</v>
      </c>
      <c r="AB318" t="str">
        <f t="shared" si="60"/>
        <v>0</v>
      </c>
      <c r="AC318" t="str">
        <f t="shared" si="61"/>
        <v>0</v>
      </c>
      <c r="AD318" t="str">
        <f t="shared" si="62"/>
        <v>0</v>
      </c>
      <c r="AE318" t="s">
        <v>1315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</row>
    <row r="319" spans="1:42" x14ac:dyDescent="0.2">
      <c r="A319" s="1" t="s">
        <v>333</v>
      </c>
      <c r="B319">
        <v>1</v>
      </c>
      <c r="C319">
        <v>1278</v>
      </c>
      <c r="D319">
        <v>1</v>
      </c>
      <c r="E319" t="s">
        <v>1135</v>
      </c>
      <c r="F319">
        <v>319</v>
      </c>
      <c r="G319" t="str">
        <f t="shared" si="53"/>
        <v>swap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t="str">
        <f t="shared" si="63"/>
        <v>0</v>
      </c>
      <c r="T319" t="str">
        <f t="shared" si="64"/>
        <v>0</v>
      </c>
      <c r="U319" t="str">
        <f t="shared" si="65"/>
        <v>0</v>
      </c>
      <c r="V319" t="str">
        <f t="shared" si="54"/>
        <v>0</v>
      </c>
      <c r="W319" t="str">
        <f t="shared" si="55"/>
        <v>0</v>
      </c>
      <c r="X319" t="str">
        <f t="shared" si="56"/>
        <v>0</v>
      </c>
      <c r="Y319" t="str">
        <f t="shared" si="57"/>
        <v>0</v>
      </c>
      <c r="Z319" t="str">
        <f t="shared" si="58"/>
        <v>0</v>
      </c>
      <c r="AA319" t="str">
        <f t="shared" si="59"/>
        <v>0</v>
      </c>
      <c r="AB319" t="str">
        <f t="shared" si="60"/>
        <v>0</v>
      </c>
      <c r="AC319" t="str">
        <f t="shared" si="61"/>
        <v>0</v>
      </c>
      <c r="AD319" t="str">
        <f t="shared" si="62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</row>
    <row r="320" spans="1:42" x14ac:dyDescent="0.2">
      <c r="A320" s="1" t="s">
        <v>334</v>
      </c>
      <c r="B320">
        <v>1</v>
      </c>
      <c r="C320">
        <v>1279</v>
      </c>
      <c r="D320">
        <v>1</v>
      </c>
      <c r="E320" t="s">
        <v>1135</v>
      </c>
      <c r="F320">
        <v>320</v>
      </c>
      <c r="G320" t="str">
        <f t="shared" si="53"/>
        <v>swap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t="str">
        <f t="shared" si="63"/>
        <v>swap</v>
      </c>
      <c r="T320" t="str">
        <f t="shared" si="64"/>
        <v>0</v>
      </c>
      <c r="U320" t="str">
        <f t="shared" si="65"/>
        <v>0</v>
      </c>
      <c r="V320" t="str">
        <f t="shared" si="54"/>
        <v>0</v>
      </c>
      <c r="W320" t="str">
        <f t="shared" si="55"/>
        <v>0</v>
      </c>
      <c r="X320" t="str">
        <f t="shared" si="56"/>
        <v>0</v>
      </c>
      <c r="Y320" t="str">
        <f t="shared" si="57"/>
        <v>0</v>
      </c>
      <c r="Z320" t="str">
        <f t="shared" si="58"/>
        <v>0</v>
      </c>
      <c r="AA320" t="str">
        <f t="shared" si="59"/>
        <v>0</v>
      </c>
      <c r="AB320" t="str">
        <f t="shared" si="60"/>
        <v>0</v>
      </c>
      <c r="AC320" t="str">
        <f t="shared" si="61"/>
        <v>0</v>
      </c>
      <c r="AD320" t="str">
        <f t="shared" si="62"/>
        <v>0</v>
      </c>
      <c r="AE320" t="s">
        <v>1325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</row>
    <row r="321" spans="1:42" x14ac:dyDescent="0.2">
      <c r="A321" s="1" t="s">
        <v>335</v>
      </c>
      <c r="B321">
        <v>1</v>
      </c>
      <c r="C321">
        <v>1282</v>
      </c>
      <c r="D321">
        <v>1</v>
      </c>
      <c r="E321" t="s">
        <v>1133</v>
      </c>
      <c r="F321">
        <v>321</v>
      </c>
      <c r="G321" t="str">
        <f t="shared" si="53"/>
        <v>repeated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t="str">
        <f t="shared" si="63"/>
        <v>repeated</v>
      </c>
      <c r="T321" t="str">
        <f t="shared" si="64"/>
        <v>repeated</v>
      </c>
      <c r="U321" t="str">
        <f t="shared" si="65"/>
        <v>0</v>
      </c>
      <c r="V321" t="str">
        <f t="shared" si="54"/>
        <v>0</v>
      </c>
      <c r="W321" t="str">
        <f t="shared" si="55"/>
        <v>0</v>
      </c>
      <c r="X321" t="str">
        <f t="shared" si="56"/>
        <v>0</v>
      </c>
      <c r="Y321" t="str">
        <f t="shared" si="57"/>
        <v>0</v>
      </c>
      <c r="Z321" t="str">
        <f t="shared" si="58"/>
        <v>0</v>
      </c>
      <c r="AA321" t="str">
        <f t="shared" si="59"/>
        <v>0</v>
      </c>
      <c r="AB321" t="str">
        <f t="shared" si="60"/>
        <v>0</v>
      </c>
      <c r="AC321" t="str">
        <f t="shared" si="61"/>
        <v>0</v>
      </c>
      <c r="AD321" t="str">
        <f t="shared" si="62"/>
        <v>0</v>
      </c>
      <c r="AE321" t="s">
        <v>1235</v>
      </c>
      <c r="AF321" t="s">
        <v>1186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</row>
    <row r="322" spans="1:42" x14ac:dyDescent="0.2">
      <c r="A322" s="1" t="s">
        <v>336</v>
      </c>
      <c r="B322">
        <v>1</v>
      </c>
      <c r="C322">
        <v>1285</v>
      </c>
      <c r="D322">
        <v>1</v>
      </c>
      <c r="E322" t="s">
        <v>1134</v>
      </c>
      <c r="F322">
        <v>322</v>
      </c>
      <c r="G322" t="str">
        <f t="shared" si="53"/>
        <v>inserted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t="str">
        <f t="shared" si="63"/>
        <v>inserted</v>
      </c>
      <c r="T322" t="str">
        <f t="shared" si="64"/>
        <v>inserted</v>
      </c>
      <c r="U322" t="str">
        <f t="shared" si="65"/>
        <v>0</v>
      </c>
      <c r="V322" t="str">
        <f t="shared" si="54"/>
        <v>0</v>
      </c>
      <c r="W322" t="str">
        <f t="shared" si="55"/>
        <v>0</v>
      </c>
      <c r="X322" t="str">
        <f t="shared" si="56"/>
        <v>0</v>
      </c>
      <c r="Y322" t="str">
        <f t="shared" si="57"/>
        <v>0</v>
      </c>
      <c r="Z322" t="str">
        <f t="shared" si="58"/>
        <v>0</v>
      </c>
      <c r="AA322" t="str">
        <f t="shared" si="59"/>
        <v>0</v>
      </c>
      <c r="AB322" t="str">
        <f t="shared" si="60"/>
        <v>0</v>
      </c>
      <c r="AC322" t="str">
        <f t="shared" si="61"/>
        <v>0</v>
      </c>
      <c r="AD322" t="str">
        <f t="shared" si="62"/>
        <v>0</v>
      </c>
      <c r="AE322" t="s">
        <v>1326</v>
      </c>
      <c r="AF322" t="s">
        <v>1548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</row>
    <row r="323" spans="1:42" x14ac:dyDescent="0.2">
      <c r="A323" s="1" t="s">
        <v>337</v>
      </c>
      <c r="B323">
        <v>1</v>
      </c>
      <c r="C323">
        <v>1286</v>
      </c>
      <c r="D323">
        <v>2</v>
      </c>
      <c r="E323" t="s">
        <v>1132</v>
      </c>
      <c r="F323">
        <v>323</v>
      </c>
      <c r="G323" t="str">
        <f t="shared" si="53"/>
        <v>swap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 t="str">
        <f t="shared" si="63"/>
        <v>swap</v>
      </c>
      <c r="T323" t="str">
        <f t="shared" si="64"/>
        <v>swap</v>
      </c>
      <c r="U323" t="str">
        <f t="shared" si="65"/>
        <v>missing</v>
      </c>
      <c r="V323" t="str">
        <f t="shared" si="54"/>
        <v>inserted</v>
      </c>
      <c r="W323" t="str">
        <f t="shared" si="55"/>
        <v>0</v>
      </c>
      <c r="X323" t="str">
        <f t="shared" si="56"/>
        <v>0</v>
      </c>
      <c r="Y323" t="str">
        <f t="shared" si="57"/>
        <v>0</v>
      </c>
      <c r="Z323" t="str">
        <f t="shared" si="58"/>
        <v>0</v>
      </c>
      <c r="AA323" t="str">
        <f t="shared" si="59"/>
        <v>0</v>
      </c>
      <c r="AB323" t="str">
        <f t="shared" si="60"/>
        <v>0</v>
      </c>
      <c r="AC323" t="str">
        <f t="shared" si="61"/>
        <v>0</v>
      </c>
      <c r="AD323" t="str">
        <f t="shared" si="62"/>
        <v>0</v>
      </c>
      <c r="AE323" t="s">
        <v>1158</v>
      </c>
      <c r="AF323" t="s">
        <v>1713</v>
      </c>
      <c r="AG323" t="s">
        <v>1163</v>
      </c>
      <c r="AH323" t="s">
        <v>1949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</row>
    <row r="324" spans="1:42" x14ac:dyDescent="0.2">
      <c r="A324" s="1" t="s">
        <v>338</v>
      </c>
      <c r="B324">
        <v>1</v>
      </c>
      <c r="C324">
        <v>1288</v>
      </c>
      <c r="D324">
        <v>1</v>
      </c>
      <c r="E324" t="s">
        <v>1132</v>
      </c>
      <c r="F324">
        <v>324</v>
      </c>
      <c r="G324" t="str">
        <f t="shared" ref="G324:G387" si="66">+IF(E324="SkipSequence","missing",IF(E324="Insert","inserted",IF(E324="Rework","repeated",IF(OR(E324="Early",E324="Late"),"swap",0))))</f>
        <v>swap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t="str">
        <f t="shared" ref="S324:S387" si="67">IF(COUNTIF(AE324,"*repeated*"),"repeated",IF(COUNTIF(AE324,"*substituted*"),"replace",IF(OR(AND(COUNTIF(AE324,"*In the log*"),COUNTIF(AE324,"*occurs after*"), COUNTIF(AE324,"*and before*")),AND(COUNTIF(AE324,"*In the log*"),COUNTIF(AE324,"*occurs before*"), COUNTIF(AE324,"*while in the model*"))),"inserted",IF(COUNTIF(AE324,"*instead*"),"swap",IF(OR(COUNTIF(AE324,"*while in the log they are mutually*"),AND(COUNTIF(AE324,"*In the log*"),COUNTIF(AE324,"*optional*")),AND(COUNTIF(AE324,"*In the model*"),COUNTIF(AE324,"*occurs after*"), COUNTIF(AE324,"*and before*"))),"missing",IF(COUNTIF(AE324,"0"),"0","other"))))))</f>
        <v>0</v>
      </c>
      <c r="T324" t="str">
        <f t="shared" ref="T324:T387" si="68">IF(COUNTIF(AF324,"*repeated*"),"repeated",IF(COUNTIF(AF324,"*substituted*"),"replace",IF(OR(AND(COUNTIF(AF324,"*In the log*"),COUNTIF(AF324,"*occurs after*"), COUNTIF(AF324,"*and before*")),AND(COUNTIF(AF324,"*In the log*"),COUNTIF(AF324,"*occurs before*"), COUNTIF(AF324,"*while in the model*"))),"inserted",IF(COUNTIF(AF324,"*instead*"),"swap",IF(OR(COUNTIF(AF324,"*while in the log they are mutually*"),AND(COUNTIF(AF324,"*In the log*"),COUNTIF(AF324,"*optional*")),AND(COUNTIF(AF324,"*In the model*"),COUNTIF(AF324,"*occurs after*"), COUNTIF(AF324,"*and before*"))),"missing",IF(COUNTIF(AF324,"0"),"0","other"))))))</f>
        <v>0</v>
      </c>
      <c r="U324" t="str">
        <f t="shared" ref="U324:U387" si="69">IF(COUNTIF(AG324,"*repeated*"),"repeated",IF(COUNTIF(AG324,"*substituted*"),"replace",IF(OR(AND(COUNTIF(AG324,"*In the log*"),COUNTIF(AG324,"*occurs after*"), COUNTIF(AG324,"*and before*")),AND(COUNTIF(AG324,"*In the log*"),COUNTIF(AG324,"*occurs before*"), COUNTIF(AG324,"*while in the model*"))),"inserted",IF(COUNTIF(AG324,"*instead*"),"swap",IF(OR(COUNTIF(AG324,"*while in the log they are mutually*"),AND(COUNTIF(AG324,"*In the log*"),COUNTIF(AG324,"*optional*")),AND(COUNTIF(AG324,"*In the model*"),COUNTIF(AG324,"*occurs after*"), COUNTIF(AG324,"*and before*"))),"missing",IF(COUNTIF(AG324,"0"),"0","other"))))))</f>
        <v>0</v>
      </c>
      <c r="V324" t="str">
        <f t="shared" ref="V324:V387" si="70">IF(COUNTIF(AH324,"*repeated*"),"repeated",IF(COUNTIF(AH324,"*substituted*"),"replace",IF(OR(AND(COUNTIF(AH324,"*In the log*"),COUNTIF(AH324,"*occurs after*"), COUNTIF(AH324,"*and before*")),AND(COUNTIF(AH324,"*In the log*"),COUNTIF(AH324,"*occurs before*"), COUNTIF(AH324,"*while in the model*"))),"inserted",IF(COUNTIF(AH324,"*instead*"),"swap",IF(OR(COUNTIF(AH324,"*while in the log they are mutually*"),AND(COUNTIF(AH324,"*In the log*"),COUNTIF(AH324,"*optional*")),AND(COUNTIF(AH324,"*In the model*"),COUNTIF(AH324,"*occurs after*"), COUNTIF(AH324,"*and before*"))),"missing",IF(COUNTIF(AH324,"0"),"0","other"))))))</f>
        <v>0</v>
      </c>
      <c r="W324" t="str">
        <f t="shared" ref="W324:W387" si="71">IF(COUNTIF(AI324,"*repeated*"),"repeated",IF(COUNTIF(AI324,"*substituted*"),"replace",IF(OR(AND(COUNTIF(AI324,"*In the log*"),COUNTIF(AI324,"*occurs after*"), COUNTIF(AI324,"*and before*")),AND(COUNTIF(AI324,"*In the log*"),COUNTIF(AI324,"*occurs before*"), COUNTIF(AI324,"*while in the model*"))),"inserted",IF(COUNTIF(AI324,"*instead*"),"swap",IF(OR(COUNTIF(AI324,"*while in the log they are mutually*"),AND(COUNTIF(AI324,"*In the log*"),COUNTIF(AI324,"*optional*")),AND(COUNTIF(AI324,"*In the model*"),COUNTIF(AI324,"*occurs after*"), COUNTIF(AI324,"*and before*"))),"missing",IF(COUNTIF(AI324,"0"),"0","other"))))))</f>
        <v>0</v>
      </c>
      <c r="X324" t="str">
        <f t="shared" ref="X324:X387" si="72">IF(COUNTIF(AJ324,"*repeated*"),"repeated",IF(COUNTIF(AJ324,"*substituted*"),"replace",IF(OR(AND(COUNTIF(AJ324,"*In the log*"),COUNTIF(AJ324,"*occurs after*"), COUNTIF(AJ324,"*and before*")),AND(COUNTIF(AJ324,"*In the log*"),COUNTIF(AJ324,"*occurs before*"), COUNTIF(AJ324,"*while in the model*"))),"inserted",IF(COUNTIF(AJ324,"*instead*"),"swap",IF(OR(COUNTIF(AJ324,"*while in the log they are mutually*"),AND(COUNTIF(AJ324,"*In the log*"),COUNTIF(AJ324,"*optional*")),AND(COUNTIF(AJ324,"*In the model*"),COUNTIF(AJ324,"*occurs after*"), COUNTIF(AJ324,"*and before*"))),"missing",IF(COUNTIF(AJ324,"0"),"0","other"))))))</f>
        <v>0</v>
      </c>
      <c r="Y324" t="str">
        <f t="shared" ref="Y324:Y387" si="73">IF(COUNTIF(AK324,"*repeated*"),"repeated",IF(COUNTIF(AK324,"*substituted*"),"replace",IF(OR(AND(COUNTIF(AK324,"*In the log*"),COUNTIF(AK324,"*occurs after*"), COUNTIF(AK324,"*and before*")),AND(COUNTIF(AK324,"*In the log*"),COUNTIF(AK324,"*occurs before*"), COUNTIF(AK324,"*while in the model*"))),"inserted",IF(COUNTIF(AK324,"*instead*"),"swap",IF(OR(COUNTIF(AK324,"*while in the log they are mutually*"),AND(COUNTIF(AK324,"*In the log*"),COUNTIF(AK324,"*optional*")),AND(COUNTIF(AK324,"*In the model*"),COUNTIF(AK324,"*occurs after*"), COUNTIF(AK324,"*and before*"))),"missing",IF(COUNTIF(AK324,"0"),"0","other"))))))</f>
        <v>0</v>
      </c>
      <c r="Z324" t="str">
        <f t="shared" ref="Z324:Z387" si="74">IF(COUNTIF(AL324,"*repeated*"),"repeated",IF(COUNTIF(AL324,"*substituted*"),"replace",IF(OR(AND(COUNTIF(AL324,"*In the log*"),COUNTIF(AL324,"*occurs after*"), COUNTIF(AL324,"*and before*")),AND(COUNTIF(AL324,"*In the log*"),COUNTIF(AL324,"*occurs before*"), COUNTIF(AL324,"*while in the model*"))),"inserted",IF(COUNTIF(AL324,"*instead*"),"swap",IF(OR(COUNTIF(AL324,"*while in the log they are mutually*"),AND(COUNTIF(AL324,"*In the log*"),COUNTIF(AL324,"*optional*")),AND(COUNTIF(AL324,"*In the model*"),COUNTIF(AL324,"*occurs after*"), COUNTIF(AL324,"*and before*"))),"missing",IF(COUNTIF(AL324,"0"),"0","other"))))))</f>
        <v>0</v>
      </c>
      <c r="AA324" t="str">
        <f t="shared" ref="AA324:AA387" si="75">IF(COUNTIF(AM324,"*repeated*"),"repeated",IF(COUNTIF(AM324,"*substituted*"),"replace",IF(OR(AND(COUNTIF(AM324,"*In the log*"),COUNTIF(AM324,"*occurs after*"), COUNTIF(AM324,"*and before*")),AND(COUNTIF(AM324,"*In the log*"),COUNTIF(AM324,"*occurs before*"), COUNTIF(AM324,"*while in the model*"))),"inserted",IF(COUNTIF(AM324,"*instead*"),"swap",IF(OR(COUNTIF(AM324,"*while in the log they are mutually*"),AND(COUNTIF(AM324,"*In the log*"),COUNTIF(AM324,"*optional*")),AND(COUNTIF(AM324,"*In the model*"),COUNTIF(AM324,"*occurs after*"), COUNTIF(AM324,"*and before*"))),"missing",IF(COUNTIF(AM324,"0"),"0","other"))))))</f>
        <v>0</v>
      </c>
      <c r="AB324" t="str">
        <f t="shared" ref="AB324:AB387" si="76">IF(COUNTIF(AN324,"*repeated*"),"repeated",IF(COUNTIF(AN324,"*substituted*"),"replace",IF(OR(AND(COUNTIF(AN324,"*In the log*"),COUNTIF(AN324,"*occurs after*"), COUNTIF(AN324,"*and before*")),AND(COUNTIF(AN324,"*In the log*"),COUNTIF(AN324,"*occurs before*"), COUNTIF(AN324,"*while in the model*"))),"inserted",IF(COUNTIF(AN324,"*instead*"),"swap",IF(OR(COUNTIF(AN324,"*while in the log they are mutually*"),AND(COUNTIF(AN324,"*In the log*"),COUNTIF(AN324,"*optional*")),AND(COUNTIF(AN324,"*In the model*"),COUNTIF(AN324,"*occurs after*"), COUNTIF(AN324,"*and before*"))),"missing",IF(COUNTIF(AN324,"0"),"0","other"))))))</f>
        <v>0</v>
      </c>
      <c r="AC324" t="str">
        <f t="shared" ref="AC324:AC387" si="77">IF(COUNTIF(AO324,"*repeated*"),"repeated",IF(COUNTIF(AO324,"*substituted*"),"replace",IF(OR(AND(COUNTIF(AO324,"*In the log*"),COUNTIF(AO324,"*occurs after*"), COUNTIF(AO324,"*and before*")),AND(COUNTIF(AO324,"*In the log*"),COUNTIF(AO324,"*occurs before*"), COUNTIF(AO324,"*while in the model*"))),"inserted",IF(COUNTIF(AO324,"*instead*"),"swap",IF(OR(COUNTIF(AO324,"*while in the log they are mutually*"),AND(COUNTIF(AO324,"*In the log*"),COUNTIF(AO324,"*optional*")),AND(COUNTIF(AO324,"*In the model*"),COUNTIF(AO324,"*occurs after*"), COUNTIF(AO324,"*and before*"))),"missing",IF(COUNTIF(AO324,"0"),"0","other"))))))</f>
        <v>0</v>
      </c>
      <c r="AD324" t="str">
        <f t="shared" ref="AD324:AD387" si="78">IF(COUNTIF(AP324,"*repeated*"),"repeated",IF(COUNTIF(AP324,"*substituted*"),"replace",IF(OR(AND(COUNTIF(AP324,"*In the log*"),COUNTIF(AP324,"*occurs after*"), COUNTIF(AP324,"*and before*")),AND(COUNTIF(AP324,"*In the log*"),COUNTIF(AP324,"*occurs before*"), COUNTIF(AP324,"*while in the model*"))),"inserted",IF(COUNTIF(AP324,"*instead*"),"swap",IF(OR(COUNTIF(AP324,"*while in the log they are mutually*"),AND(COUNTIF(AP324,"*In the log*"),COUNTIF(AP324,"*optional*")),AND(COUNTIF(AP324,"*In the model*"),COUNTIF(AP324,"*occurs after*"), COUNTIF(AP324,"*and before*"))),"missing",IF(COUNTIF(AP324,"0"),"0","other"))))))</f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</row>
    <row r="325" spans="1:42" x14ac:dyDescent="0.2">
      <c r="A325" s="1" t="s">
        <v>339</v>
      </c>
      <c r="B325">
        <v>1</v>
      </c>
      <c r="C325">
        <v>1289</v>
      </c>
      <c r="D325">
        <v>1</v>
      </c>
      <c r="E325" t="s">
        <v>1132</v>
      </c>
      <c r="F325">
        <v>325</v>
      </c>
      <c r="G325" t="str">
        <f t="shared" si="66"/>
        <v>swap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 t="str">
        <f t="shared" si="67"/>
        <v>swap</v>
      </c>
      <c r="T325" t="str">
        <f t="shared" si="68"/>
        <v>swap</v>
      </c>
      <c r="U325" t="str">
        <f t="shared" si="69"/>
        <v>missing</v>
      </c>
      <c r="V325" t="str">
        <f t="shared" si="70"/>
        <v>missing</v>
      </c>
      <c r="W325" t="str">
        <f t="shared" si="71"/>
        <v>0</v>
      </c>
      <c r="X325" t="str">
        <f t="shared" si="72"/>
        <v>0</v>
      </c>
      <c r="Y325" t="str">
        <f t="shared" si="73"/>
        <v>0</v>
      </c>
      <c r="Z325" t="str">
        <f t="shared" si="74"/>
        <v>0</v>
      </c>
      <c r="AA325" t="str">
        <f t="shared" si="75"/>
        <v>0</v>
      </c>
      <c r="AB325" t="str">
        <f t="shared" si="76"/>
        <v>0</v>
      </c>
      <c r="AC325" t="str">
        <f t="shared" si="77"/>
        <v>0</v>
      </c>
      <c r="AD325" t="str">
        <f t="shared" si="78"/>
        <v>0</v>
      </c>
      <c r="AE325" t="s">
        <v>1327</v>
      </c>
      <c r="AF325" t="s">
        <v>1718</v>
      </c>
      <c r="AG325" t="s">
        <v>1179</v>
      </c>
      <c r="AH325" t="s">
        <v>1152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</row>
    <row r="326" spans="1:42" x14ac:dyDescent="0.2">
      <c r="A326" s="1" t="s">
        <v>340</v>
      </c>
      <c r="B326">
        <v>1</v>
      </c>
      <c r="C326">
        <v>1290</v>
      </c>
      <c r="D326">
        <v>1</v>
      </c>
      <c r="E326" t="s">
        <v>1132</v>
      </c>
      <c r="F326">
        <v>326</v>
      </c>
      <c r="G326" t="str">
        <f t="shared" si="66"/>
        <v>swap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 t="str">
        <f t="shared" si="67"/>
        <v>swap</v>
      </c>
      <c r="T326" t="str">
        <f t="shared" si="68"/>
        <v>0</v>
      </c>
      <c r="U326" t="str">
        <f t="shared" si="69"/>
        <v>0</v>
      </c>
      <c r="V326" t="str">
        <f t="shared" si="70"/>
        <v>0</v>
      </c>
      <c r="W326" t="str">
        <f t="shared" si="71"/>
        <v>0</v>
      </c>
      <c r="X326" t="str">
        <f t="shared" si="72"/>
        <v>0</v>
      </c>
      <c r="Y326" t="str">
        <f t="shared" si="73"/>
        <v>0</v>
      </c>
      <c r="Z326" t="str">
        <f t="shared" si="74"/>
        <v>0</v>
      </c>
      <c r="AA326" t="str">
        <f t="shared" si="75"/>
        <v>0</v>
      </c>
      <c r="AB326" t="str">
        <f t="shared" si="76"/>
        <v>0</v>
      </c>
      <c r="AC326" t="str">
        <f t="shared" si="77"/>
        <v>0</v>
      </c>
      <c r="AD326" t="str">
        <f t="shared" si="78"/>
        <v>0</v>
      </c>
      <c r="AE326" t="s">
        <v>1244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</row>
    <row r="327" spans="1:42" x14ac:dyDescent="0.2">
      <c r="A327" s="1" t="s">
        <v>341</v>
      </c>
      <c r="B327">
        <v>1</v>
      </c>
      <c r="C327">
        <v>1291</v>
      </c>
      <c r="D327">
        <v>2</v>
      </c>
      <c r="E327" t="s">
        <v>1136</v>
      </c>
      <c r="F327">
        <v>327</v>
      </c>
      <c r="G327" t="str">
        <f t="shared" si="66"/>
        <v>missing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 t="str">
        <f t="shared" si="67"/>
        <v>missing</v>
      </c>
      <c r="T327" t="str">
        <f t="shared" si="68"/>
        <v>0</v>
      </c>
      <c r="U327" t="str">
        <f t="shared" si="69"/>
        <v>0</v>
      </c>
      <c r="V327" t="str">
        <f t="shared" si="70"/>
        <v>0</v>
      </c>
      <c r="W327" t="str">
        <f t="shared" si="71"/>
        <v>0</v>
      </c>
      <c r="X327" t="str">
        <f t="shared" si="72"/>
        <v>0</v>
      </c>
      <c r="Y327" t="str">
        <f t="shared" si="73"/>
        <v>0</v>
      </c>
      <c r="Z327" t="str">
        <f t="shared" si="74"/>
        <v>0</v>
      </c>
      <c r="AA327" t="str">
        <f t="shared" si="75"/>
        <v>0</v>
      </c>
      <c r="AB327" t="str">
        <f t="shared" si="76"/>
        <v>0</v>
      </c>
      <c r="AC327" t="str">
        <f t="shared" si="77"/>
        <v>0</v>
      </c>
      <c r="AD327" t="str">
        <f t="shared" si="78"/>
        <v>0</v>
      </c>
      <c r="AE327" t="s">
        <v>1148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</row>
    <row r="328" spans="1:42" x14ac:dyDescent="0.2">
      <c r="A328" s="1" t="s">
        <v>342</v>
      </c>
      <c r="B328">
        <v>1</v>
      </c>
      <c r="C328">
        <v>1294</v>
      </c>
      <c r="D328">
        <v>1</v>
      </c>
      <c r="E328" t="s">
        <v>1134</v>
      </c>
      <c r="F328">
        <v>328</v>
      </c>
      <c r="G328" t="str">
        <f t="shared" si="66"/>
        <v>inserted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t="str">
        <f t="shared" si="67"/>
        <v>inserted</v>
      </c>
      <c r="T328" t="str">
        <f t="shared" si="68"/>
        <v>inserted</v>
      </c>
      <c r="U328" t="str">
        <f t="shared" si="69"/>
        <v>0</v>
      </c>
      <c r="V328" t="str">
        <f t="shared" si="70"/>
        <v>0</v>
      </c>
      <c r="W328" t="str">
        <f t="shared" si="71"/>
        <v>0</v>
      </c>
      <c r="X328" t="str">
        <f t="shared" si="72"/>
        <v>0</v>
      </c>
      <c r="Y328" t="str">
        <f t="shared" si="73"/>
        <v>0</v>
      </c>
      <c r="Z328" t="str">
        <f t="shared" si="74"/>
        <v>0</v>
      </c>
      <c r="AA328" t="str">
        <f t="shared" si="75"/>
        <v>0</v>
      </c>
      <c r="AB328" t="str">
        <f t="shared" si="76"/>
        <v>0</v>
      </c>
      <c r="AC328" t="str">
        <f t="shared" si="77"/>
        <v>0</v>
      </c>
      <c r="AD328" t="str">
        <f t="shared" si="78"/>
        <v>0</v>
      </c>
      <c r="AE328" t="s">
        <v>1328</v>
      </c>
      <c r="AF328" t="s">
        <v>1719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</row>
    <row r="329" spans="1:42" x14ac:dyDescent="0.2">
      <c r="A329" s="1" t="s">
        <v>343</v>
      </c>
      <c r="B329">
        <v>1</v>
      </c>
      <c r="C329">
        <v>1295</v>
      </c>
      <c r="D329">
        <v>1</v>
      </c>
      <c r="E329" t="s">
        <v>1135</v>
      </c>
      <c r="F329">
        <v>329</v>
      </c>
      <c r="G329" t="str">
        <f t="shared" si="66"/>
        <v>swap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t="str">
        <f t="shared" si="67"/>
        <v>swap</v>
      </c>
      <c r="T329" t="str">
        <f t="shared" si="68"/>
        <v>0</v>
      </c>
      <c r="U329" t="str">
        <f t="shared" si="69"/>
        <v>0</v>
      </c>
      <c r="V329" t="str">
        <f t="shared" si="70"/>
        <v>0</v>
      </c>
      <c r="W329" t="str">
        <f t="shared" si="71"/>
        <v>0</v>
      </c>
      <c r="X329" t="str">
        <f t="shared" si="72"/>
        <v>0</v>
      </c>
      <c r="Y329" t="str">
        <f t="shared" si="73"/>
        <v>0</v>
      </c>
      <c r="Z329" t="str">
        <f t="shared" si="74"/>
        <v>0</v>
      </c>
      <c r="AA329" t="str">
        <f t="shared" si="75"/>
        <v>0</v>
      </c>
      <c r="AB329" t="str">
        <f t="shared" si="76"/>
        <v>0</v>
      </c>
      <c r="AC329" t="str">
        <f t="shared" si="77"/>
        <v>0</v>
      </c>
      <c r="AD329" t="str">
        <f t="shared" si="78"/>
        <v>0</v>
      </c>
      <c r="AE329" t="s">
        <v>1222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</row>
    <row r="330" spans="1:42" x14ac:dyDescent="0.2">
      <c r="A330" s="1" t="s">
        <v>344</v>
      </c>
      <c r="B330">
        <v>1</v>
      </c>
      <c r="C330">
        <v>1300</v>
      </c>
      <c r="D330">
        <v>4</v>
      </c>
      <c r="E330" t="s">
        <v>1136</v>
      </c>
      <c r="F330">
        <v>330</v>
      </c>
      <c r="G330" t="str">
        <f t="shared" si="66"/>
        <v>missing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t="str">
        <f t="shared" si="67"/>
        <v>missing</v>
      </c>
      <c r="T330" t="str">
        <f t="shared" si="68"/>
        <v>missing</v>
      </c>
      <c r="U330" t="str">
        <f t="shared" si="69"/>
        <v>0</v>
      </c>
      <c r="V330" t="str">
        <f t="shared" si="70"/>
        <v>0</v>
      </c>
      <c r="W330" t="str">
        <f t="shared" si="71"/>
        <v>0</v>
      </c>
      <c r="X330" t="str">
        <f t="shared" si="72"/>
        <v>0</v>
      </c>
      <c r="Y330" t="str">
        <f t="shared" si="73"/>
        <v>0</v>
      </c>
      <c r="Z330" t="str">
        <f t="shared" si="74"/>
        <v>0</v>
      </c>
      <c r="AA330" t="str">
        <f t="shared" si="75"/>
        <v>0</v>
      </c>
      <c r="AB330" t="str">
        <f t="shared" si="76"/>
        <v>0</v>
      </c>
      <c r="AC330" t="str">
        <f t="shared" si="77"/>
        <v>0</v>
      </c>
      <c r="AD330" t="str">
        <f t="shared" si="78"/>
        <v>0</v>
      </c>
      <c r="AE330" t="s">
        <v>1329</v>
      </c>
      <c r="AF330" t="s">
        <v>1323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</row>
    <row r="331" spans="1:42" x14ac:dyDescent="0.2">
      <c r="A331" s="1" t="s">
        <v>345</v>
      </c>
      <c r="B331">
        <v>1</v>
      </c>
      <c r="C331">
        <v>1304</v>
      </c>
      <c r="D331">
        <v>2</v>
      </c>
      <c r="E331" t="s">
        <v>1136</v>
      </c>
      <c r="F331">
        <v>331</v>
      </c>
      <c r="G331" t="str">
        <f t="shared" si="66"/>
        <v>missing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t="str">
        <f t="shared" si="67"/>
        <v>missing</v>
      </c>
      <c r="T331" t="str">
        <f t="shared" si="68"/>
        <v>missing</v>
      </c>
      <c r="U331" t="str">
        <f t="shared" si="69"/>
        <v>0</v>
      </c>
      <c r="V331" t="str">
        <f t="shared" si="70"/>
        <v>0</v>
      </c>
      <c r="W331" t="str">
        <f t="shared" si="71"/>
        <v>0</v>
      </c>
      <c r="X331" t="str">
        <f t="shared" si="72"/>
        <v>0</v>
      </c>
      <c r="Y331" t="str">
        <f t="shared" si="73"/>
        <v>0</v>
      </c>
      <c r="Z331" t="str">
        <f t="shared" si="74"/>
        <v>0</v>
      </c>
      <c r="AA331" t="str">
        <f t="shared" si="75"/>
        <v>0</v>
      </c>
      <c r="AB331" t="str">
        <f t="shared" si="76"/>
        <v>0</v>
      </c>
      <c r="AC331" t="str">
        <f t="shared" si="77"/>
        <v>0</v>
      </c>
      <c r="AD331" t="str">
        <f t="shared" si="78"/>
        <v>0</v>
      </c>
      <c r="AE331" t="s">
        <v>1228</v>
      </c>
      <c r="AF331" t="s">
        <v>1329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</row>
    <row r="332" spans="1:42" x14ac:dyDescent="0.2">
      <c r="A332" s="1" t="s">
        <v>346</v>
      </c>
      <c r="B332">
        <v>1</v>
      </c>
      <c r="C332">
        <v>1305</v>
      </c>
      <c r="D332">
        <v>1</v>
      </c>
      <c r="E332" t="s">
        <v>1134</v>
      </c>
      <c r="F332">
        <v>332</v>
      </c>
      <c r="G332" t="str">
        <f t="shared" si="66"/>
        <v>inserted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t="str">
        <f t="shared" si="67"/>
        <v>inserted</v>
      </c>
      <c r="T332" t="str">
        <f t="shared" si="68"/>
        <v>0</v>
      </c>
      <c r="U332" t="str">
        <f t="shared" si="69"/>
        <v>0</v>
      </c>
      <c r="V332" t="str">
        <f t="shared" si="70"/>
        <v>0</v>
      </c>
      <c r="W332" t="str">
        <f t="shared" si="71"/>
        <v>0</v>
      </c>
      <c r="X332" t="str">
        <f t="shared" si="72"/>
        <v>0</v>
      </c>
      <c r="Y332" t="str">
        <f t="shared" si="73"/>
        <v>0</v>
      </c>
      <c r="Z332" t="str">
        <f t="shared" si="74"/>
        <v>0</v>
      </c>
      <c r="AA332" t="str">
        <f t="shared" si="75"/>
        <v>0</v>
      </c>
      <c r="AB332" t="str">
        <f t="shared" si="76"/>
        <v>0</v>
      </c>
      <c r="AC332" t="str">
        <f t="shared" si="77"/>
        <v>0</v>
      </c>
      <c r="AD332" t="str">
        <f t="shared" si="78"/>
        <v>0</v>
      </c>
      <c r="AE332" t="s">
        <v>1330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</row>
    <row r="333" spans="1:42" x14ac:dyDescent="0.2">
      <c r="A333" s="1" t="s">
        <v>347</v>
      </c>
      <c r="B333">
        <v>1</v>
      </c>
      <c r="C333">
        <v>1309</v>
      </c>
      <c r="D333">
        <v>1</v>
      </c>
      <c r="E333" t="s">
        <v>1135</v>
      </c>
      <c r="F333">
        <v>333</v>
      </c>
      <c r="G333" t="str">
        <f t="shared" si="66"/>
        <v>swap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t="str">
        <f>IF(COUNTIF(AI333,"*repeated*"),"repeated",IF(COUNTIF(AI333,"*substituted*"),"replace",IF(OR(AND(COUNTIF(AI333,"*In the log*"),COUNTIF(AI333,"*occurs after*"), COUNTIF(AI333,"*and before*")),AND(COUNTIF(AI333,"*In the log*"),COUNTIF(AI333,"*occurs before*"), COUNTIF(AI333,"*while in the model*"))),"inserted",IF(COUNTIF(AI333,"*instead*"),"swap",IF(OR(COUNTIF(AI333,"*while in the log they are mutually*"),AND(COUNTIF(AI333,"*In the log*"),COUNTIF(AI333,"*optional*")),AND(COUNTIF(AI333,"*In the model*"),COUNTIF(AI333,"*occurs after*"), COUNTIF(AI333,"*and before*"))),"missing",IF(COUNTIF(AI333,"0"),"0","other"))))))</f>
        <v>swap</v>
      </c>
      <c r="T333" t="str">
        <f>IF(COUNTIF(AE333,"*repeated*"),"repeated",IF(COUNTIF(AE333,"*substituted*"),"replace",IF(OR(AND(COUNTIF(AE333,"*In the log*"),COUNTIF(AE333,"*occurs after*"), COUNTIF(AE333,"*and before*")),AND(COUNTIF(AE333,"*In the log*"),COUNTIF(AE333,"*occurs before*"), COUNTIF(AE333,"*while in the model*"))),"inserted",IF(COUNTIF(AE333,"*instead*"),"swap",IF(OR(COUNTIF(AE333,"*while in the log they are mutually*"),AND(COUNTIF(AE333,"*In the log*"),COUNTIF(AE333,"*optional*")),AND(COUNTIF(AE333,"*In the model*"),COUNTIF(AE333,"*occurs after*"), COUNTIF(AE333,"*and before*"))),"missing",IF(COUNTIF(AE333,"0"),"0","other"))))))</f>
        <v>missing</v>
      </c>
      <c r="U333" t="str">
        <f>IF(COUNTIF(AF333,"*repeated*"),"repeated",IF(COUNTIF(AF333,"*substituted*"),"replace",IF(OR(AND(COUNTIF(AF333,"*In the log*"),COUNTIF(AF333,"*occurs after*"), COUNTIF(AF333,"*and before*")),AND(COUNTIF(AF333,"*In the log*"),COUNTIF(AF333,"*occurs before*"), COUNTIF(AF333,"*while in the model*"))),"inserted",IF(COUNTIF(AF333,"*instead*"),"swap",IF(OR(COUNTIF(AF333,"*while in the log they are mutually*"),AND(COUNTIF(AF333,"*In the log*"),COUNTIF(AF333,"*optional*")),AND(COUNTIF(AF333,"*In the model*"),COUNTIF(AF333,"*occurs after*"), COUNTIF(AF333,"*and before*"))),"missing",IF(COUNTIF(AF333,"0"),"0","other"))))))</f>
        <v>inserted</v>
      </c>
      <c r="V333" t="str">
        <f>IF(COUNTIF(AG333,"*repeated*"),"repeated",IF(COUNTIF(AG333,"*substituted*"),"replace",IF(OR(AND(COUNTIF(AG333,"*In the log*"),COUNTIF(AG333,"*occurs after*"), COUNTIF(AG333,"*and before*")),AND(COUNTIF(AG333,"*In the log*"),COUNTIF(AG333,"*occurs before*"), COUNTIF(AG333,"*while in the model*"))),"inserted",IF(COUNTIF(AG333,"*instead*"),"swap",IF(OR(COUNTIF(AG333,"*while in the log they are mutually*"),AND(COUNTIF(AG333,"*In the log*"),COUNTIF(AG333,"*optional*")),AND(COUNTIF(AG333,"*In the model*"),COUNTIF(AG333,"*occurs after*"), COUNTIF(AG333,"*and before*"))),"missing",IF(COUNTIF(AG333,"0"),"0","other"))))))</f>
        <v>inserted</v>
      </c>
      <c r="W333" t="str">
        <f>IF(COUNTIF(AH333,"*repeated*"),"repeated",IF(COUNTIF(AH333,"*substituted*"),"replace",IF(OR(AND(COUNTIF(AH333,"*In the log*"),COUNTIF(AH333,"*occurs after*"), COUNTIF(AH333,"*and before*")),AND(COUNTIF(AH333,"*In the log*"),COUNTIF(AH333,"*occurs before*"), COUNTIF(AH333,"*while in the model*"))),"inserted",IF(COUNTIF(AH333,"*instead*"),"swap",IF(OR(COUNTIF(AH333,"*while in the log they are mutually*"),AND(COUNTIF(AH333,"*In the log*"),COUNTIF(AH333,"*optional*")),AND(COUNTIF(AH333,"*In the model*"),COUNTIF(AH333,"*occurs after*"), COUNTIF(AH333,"*and before*"))),"missing",IF(COUNTIF(AH333,"0"),"0","other"))))))</f>
        <v>missing</v>
      </c>
      <c r="X333" t="str">
        <f t="shared" si="72"/>
        <v>swap</v>
      </c>
      <c r="Y333" t="str">
        <f t="shared" si="73"/>
        <v>missing</v>
      </c>
      <c r="Z333" t="str">
        <f t="shared" si="74"/>
        <v>missing</v>
      </c>
      <c r="AA333" t="str">
        <f t="shared" si="75"/>
        <v>0</v>
      </c>
      <c r="AB333" t="str">
        <f t="shared" si="76"/>
        <v>0</v>
      </c>
      <c r="AC333" t="str">
        <f t="shared" si="77"/>
        <v>0</v>
      </c>
      <c r="AD333" t="str">
        <f t="shared" si="78"/>
        <v>0</v>
      </c>
      <c r="AE333" t="s">
        <v>1144</v>
      </c>
      <c r="AF333" t="s">
        <v>1720</v>
      </c>
      <c r="AG333" t="s">
        <v>1900</v>
      </c>
      <c r="AH333" t="s">
        <v>1208</v>
      </c>
      <c r="AI333" t="s">
        <v>1236</v>
      </c>
      <c r="AJ333" t="s">
        <v>2001</v>
      </c>
      <c r="AK333" t="s">
        <v>1179</v>
      </c>
      <c r="AL333" t="s">
        <v>1371</v>
      </c>
      <c r="AM333">
        <v>0</v>
      </c>
      <c r="AN333">
        <v>0</v>
      </c>
      <c r="AO333">
        <v>0</v>
      </c>
      <c r="AP333">
        <v>0</v>
      </c>
    </row>
    <row r="334" spans="1:42" x14ac:dyDescent="0.2">
      <c r="A334" s="1" t="s">
        <v>348</v>
      </c>
      <c r="B334">
        <v>1</v>
      </c>
      <c r="C334">
        <v>1311</v>
      </c>
      <c r="D334">
        <v>1</v>
      </c>
      <c r="E334" t="s">
        <v>1133</v>
      </c>
      <c r="F334">
        <v>334</v>
      </c>
      <c r="G334" t="str">
        <f t="shared" si="66"/>
        <v>repeated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t="str">
        <f>IF(COUNTIF(AN334,"*repeated*"),"repeated",IF(COUNTIF(AN334,"*substituted*"),"replace",IF(OR(AND(COUNTIF(AN334,"*In the log*"),COUNTIF(AN334,"*occurs after*"), COUNTIF(AN334,"*and before*")),AND(COUNTIF(AN334,"*In the log*"),COUNTIF(AN334,"*occurs before*"), COUNTIF(AN334,"*while in the model*"))),"inserted",IF(COUNTIF(AN334,"*instead*"),"swap",IF(OR(COUNTIF(AN334,"*while in the log they are mutually*"),AND(COUNTIF(AN334,"*In the log*"),COUNTIF(AN334,"*optional*")),AND(COUNTIF(AN334,"*In the model*"),COUNTIF(AN334,"*occurs after*"), COUNTIF(AN334,"*and before*"))),"missing",IF(COUNTIF(AN334,"0"),"0","other"))))))</f>
        <v>repeated</v>
      </c>
      <c r="T334" t="str">
        <f>IF(COUNTIF(AE334,"*repeated*"),"repeated",IF(COUNTIF(AE334,"*substituted*"),"replace",IF(OR(AND(COUNTIF(AE334,"*In the log*"),COUNTIF(AE334,"*occurs after*"), COUNTIF(AE334,"*and before*")),AND(COUNTIF(AE334,"*In the log*"),COUNTIF(AE334,"*occurs before*"), COUNTIF(AE334,"*while in the model*"))),"inserted",IF(COUNTIF(AE334,"*instead*"),"swap",IF(OR(COUNTIF(AE334,"*while in the log they are mutually*"),AND(COUNTIF(AE334,"*In the log*"),COUNTIF(AE334,"*optional*")),AND(COUNTIF(AE334,"*In the model*"),COUNTIF(AE334,"*occurs after*"), COUNTIF(AE334,"*and before*"))),"missing",IF(COUNTIF(AE334,"0"),"0","other"))))))</f>
        <v>inserted</v>
      </c>
      <c r="U334" t="str">
        <f>IF(COUNTIF(AF334,"*repeated*"),"repeated",IF(COUNTIF(AF334,"*substituted*"),"replace",IF(OR(AND(COUNTIF(AF334,"*In the log*"),COUNTIF(AF334,"*occurs after*"), COUNTIF(AF334,"*and before*")),AND(COUNTIF(AF334,"*In the log*"),COUNTIF(AF334,"*occurs before*"), COUNTIF(AF334,"*while in the model*"))),"inserted",IF(COUNTIF(AF334,"*instead*"),"swap",IF(OR(COUNTIF(AF334,"*while in the log they are mutually*"),AND(COUNTIF(AF334,"*In the log*"),COUNTIF(AF334,"*optional*")),AND(COUNTIF(AF334,"*In the model*"),COUNTIF(AF334,"*occurs after*"), COUNTIF(AF334,"*and before*"))),"missing",IF(COUNTIF(AF334,"0"),"0","other"))))))</f>
        <v>inserted</v>
      </c>
      <c r="V334" t="str">
        <f>IF(COUNTIF(AG334,"*repeated*"),"repeated",IF(COUNTIF(AG334,"*substituted*"),"replace",IF(OR(AND(COUNTIF(AG334,"*In the log*"),COUNTIF(AG334,"*occurs after*"), COUNTIF(AG334,"*and before*")),AND(COUNTIF(AG334,"*In the log*"),COUNTIF(AG334,"*occurs before*"), COUNTIF(AG334,"*while in the model*"))),"inserted",IF(COUNTIF(AG334,"*instead*"),"swap",IF(OR(COUNTIF(AG334,"*while in the log they are mutually*"),AND(COUNTIF(AG334,"*In the log*"),COUNTIF(AG334,"*optional*")),AND(COUNTIF(AG334,"*In the model*"),COUNTIF(AG334,"*occurs after*"), COUNTIF(AG334,"*and before*"))),"missing",IF(COUNTIF(AG334,"0"),"0","other"))))))</f>
        <v>inserted</v>
      </c>
      <c r="W334" t="str">
        <f>IF(COUNTIF(AH334,"*repeated*"),"repeated",IF(COUNTIF(AH334,"*substituted*"),"replace",IF(OR(AND(COUNTIF(AH334,"*In the log*"),COUNTIF(AH334,"*occurs after*"), COUNTIF(AH334,"*and before*")),AND(COUNTIF(AH334,"*In the log*"),COUNTIF(AH334,"*occurs before*"), COUNTIF(AH334,"*while in the model*"))),"inserted",IF(COUNTIF(AH334,"*instead*"),"swap",IF(OR(COUNTIF(AH334,"*while in the log they are mutually*"),AND(COUNTIF(AH334,"*In the log*"),COUNTIF(AH334,"*optional*")),AND(COUNTIF(AH334,"*In the model*"),COUNTIF(AH334,"*occurs after*"), COUNTIF(AH334,"*and before*"))),"missing",IF(COUNTIF(AH334,"0"),"0","other"))))))</f>
        <v>inserted</v>
      </c>
      <c r="X334" t="str">
        <f>IF(COUNTIF(AI334,"*repeated*"),"repeated",IF(COUNTIF(AI334,"*substituted*"),"replace",IF(OR(AND(COUNTIF(AI334,"*In the log*"),COUNTIF(AI334,"*occurs after*"), COUNTIF(AI334,"*and before*")),AND(COUNTIF(AI334,"*In the log*"),COUNTIF(AI334,"*occurs before*"), COUNTIF(AI334,"*while in the model*"))),"inserted",IF(COUNTIF(AI334,"*instead*"),"swap",IF(OR(COUNTIF(AI334,"*while in the log they are mutually*"),AND(COUNTIF(AI334,"*In the log*"),COUNTIF(AI334,"*optional*")),AND(COUNTIF(AI334,"*In the model*"),COUNTIF(AI334,"*occurs after*"), COUNTIF(AI334,"*and before*"))),"missing",IF(COUNTIF(AI334,"0"),"0","other"))))))</f>
        <v>inserted</v>
      </c>
      <c r="Y334" t="str">
        <f>IF(COUNTIF(AJ334,"*repeated*"),"repeated",IF(COUNTIF(AJ334,"*substituted*"),"replace",IF(OR(AND(COUNTIF(AJ334,"*In the log*"),COUNTIF(AJ334,"*occurs after*"), COUNTIF(AJ334,"*and before*")),AND(COUNTIF(AJ334,"*In the log*"),COUNTIF(AJ334,"*occurs before*"), COUNTIF(AJ334,"*while in the model*"))),"inserted",IF(COUNTIF(AJ334,"*instead*"),"swap",IF(OR(COUNTIF(AJ334,"*while in the log they are mutually*"),AND(COUNTIF(AJ334,"*In the log*"),COUNTIF(AJ334,"*optional*")),AND(COUNTIF(AJ334,"*In the model*"),COUNTIF(AJ334,"*occurs after*"), COUNTIF(AJ334,"*and before*"))),"missing",IF(COUNTIF(AJ334,"0"),"0","other"))))))</f>
        <v>inserted</v>
      </c>
      <c r="Z334" t="str">
        <f>IF(COUNTIF(AK334,"*repeated*"),"repeated",IF(COUNTIF(AK334,"*substituted*"),"replace",IF(OR(AND(COUNTIF(AK334,"*In the log*"),COUNTIF(AK334,"*occurs after*"), COUNTIF(AK334,"*and before*")),AND(COUNTIF(AK334,"*In the log*"),COUNTIF(AK334,"*occurs before*"), COUNTIF(AK334,"*while in the model*"))),"inserted",IF(COUNTIF(AK334,"*instead*"),"swap",IF(OR(COUNTIF(AK334,"*while in the log they are mutually*"),AND(COUNTIF(AK334,"*In the log*"),COUNTIF(AK334,"*optional*")),AND(COUNTIF(AK334,"*In the model*"),COUNTIF(AK334,"*occurs after*"), COUNTIF(AK334,"*and before*"))),"missing",IF(COUNTIF(AK334,"0"),"0","other"))))))</f>
        <v>inserted</v>
      </c>
      <c r="AA334" t="str">
        <f>IF(COUNTIF(AL334,"*repeated*"),"repeated",IF(COUNTIF(AL334,"*substituted*"),"replace",IF(OR(AND(COUNTIF(AL334,"*In the log*"),COUNTIF(AL334,"*occurs after*"), COUNTIF(AL334,"*and before*")),AND(COUNTIF(AL334,"*In the log*"),COUNTIF(AL334,"*occurs before*"), COUNTIF(AL334,"*while in the model*"))),"inserted",IF(COUNTIF(AL334,"*instead*"),"swap",IF(OR(COUNTIF(AL334,"*while in the log they are mutually*"),AND(COUNTIF(AL334,"*In the log*"),COUNTIF(AL334,"*optional*")),AND(COUNTIF(AL334,"*In the model*"),COUNTIF(AL334,"*occurs after*"), COUNTIF(AL334,"*and before*"))),"missing",IF(COUNTIF(AL334,"0"),"0","other"))))))</f>
        <v>inserted</v>
      </c>
      <c r="AB334" t="str">
        <f>IF(COUNTIF(AM334,"*repeated*"),"repeated",IF(COUNTIF(AM334,"*substituted*"),"replace",IF(OR(AND(COUNTIF(AM334,"*In the log*"),COUNTIF(AM334,"*occurs after*"), COUNTIF(AM334,"*and before*")),AND(COUNTIF(AM334,"*In the log*"),COUNTIF(AM334,"*occurs before*"), COUNTIF(AM334,"*while in the model*"))),"inserted",IF(COUNTIF(AM334,"*instead*"),"swap",IF(OR(COUNTIF(AM334,"*while in the log they are mutually*"),AND(COUNTIF(AM334,"*In the log*"),COUNTIF(AM334,"*optional*")),AND(COUNTIF(AM334,"*In the model*"),COUNTIF(AM334,"*occurs after*"), COUNTIF(AM334,"*and before*"))),"missing",IF(COUNTIF(AM334,"0"),"0","other"))))))</f>
        <v>inserted</v>
      </c>
      <c r="AC334" t="str">
        <f t="shared" si="77"/>
        <v>repeated</v>
      </c>
      <c r="AD334" t="str">
        <f t="shared" si="78"/>
        <v>repeated</v>
      </c>
      <c r="AE334" t="s">
        <v>1331</v>
      </c>
      <c r="AF334" t="s">
        <v>1721</v>
      </c>
      <c r="AG334" t="s">
        <v>1901</v>
      </c>
      <c r="AH334" t="s">
        <v>1950</v>
      </c>
      <c r="AI334" t="s">
        <v>1963</v>
      </c>
      <c r="AJ334" t="s">
        <v>2002</v>
      </c>
      <c r="AK334" t="s">
        <v>1433</v>
      </c>
      <c r="AL334" t="s">
        <v>1772</v>
      </c>
      <c r="AM334" t="s">
        <v>1910</v>
      </c>
      <c r="AN334" t="s">
        <v>1173</v>
      </c>
      <c r="AO334" t="s">
        <v>1143</v>
      </c>
      <c r="AP334" t="s">
        <v>1181</v>
      </c>
    </row>
    <row r="335" spans="1:42" x14ac:dyDescent="0.2">
      <c r="A335" s="1" t="s">
        <v>349</v>
      </c>
      <c r="B335">
        <v>1</v>
      </c>
      <c r="C335">
        <v>1313</v>
      </c>
      <c r="D335">
        <v>1</v>
      </c>
      <c r="E335" t="s">
        <v>1134</v>
      </c>
      <c r="F335">
        <v>335</v>
      </c>
      <c r="G335" t="str">
        <f t="shared" si="66"/>
        <v>inserted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t="str">
        <f t="shared" si="67"/>
        <v>inserted</v>
      </c>
      <c r="T335" t="str">
        <f t="shared" si="68"/>
        <v>0</v>
      </c>
      <c r="U335" t="str">
        <f t="shared" si="69"/>
        <v>0</v>
      </c>
      <c r="V335" t="str">
        <f t="shared" si="70"/>
        <v>0</v>
      </c>
      <c r="W335" t="str">
        <f t="shared" si="71"/>
        <v>0</v>
      </c>
      <c r="X335" t="str">
        <f t="shared" si="72"/>
        <v>0</v>
      </c>
      <c r="Y335" t="str">
        <f t="shared" si="73"/>
        <v>0</v>
      </c>
      <c r="Z335" t="str">
        <f t="shared" si="74"/>
        <v>0</v>
      </c>
      <c r="AA335" t="str">
        <f t="shared" si="75"/>
        <v>0</v>
      </c>
      <c r="AB335" t="str">
        <f t="shared" si="76"/>
        <v>0</v>
      </c>
      <c r="AC335" t="str">
        <f t="shared" si="77"/>
        <v>0</v>
      </c>
      <c r="AD335" t="str">
        <f t="shared" si="78"/>
        <v>0</v>
      </c>
      <c r="AE335" t="s">
        <v>1332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</row>
    <row r="336" spans="1:42" x14ac:dyDescent="0.2">
      <c r="A336" s="1" t="s">
        <v>350</v>
      </c>
      <c r="B336">
        <v>1</v>
      </c>
      <c r="C336">
        <v>1316</v>
      </c>
      <c r="D336">
        <v>1</v>
      </c>
      <c r="E336" t="s">
        <v>1133</v>
      </c>
      <c r="F336">
        <v>336</v>
      </c>
      <c r="G336" t="str">
        <f t="shared" si="66"/>
        <v>repeated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t="str">
        <f t="shared" si="67"/>
        <v>repeated</v>
      </c>
      <c r="T336" t="str">
        <f t="shared" si="68"/>
        <v>repeated</v>
      </c>
      <c r="U336" t="str">
        <f t="shared" si="69"/>
        <v>repeated</v>
      </c>
      <c r="V336" t="str">
        <f t="shared" si="70"/>
        <v>0</v>
      </c>
      <c r="W336" t="str">
        <f t="shared" si="71"/>
        <v>0</v>
      </c>
      <c r="X336" t="str">
        <f t="shared" si="72"/>
        <v>0</v>
      </c>
      <c r="Y336" t="str">
        <f t="shared" si="73"/>
        <v>0</v>
      </c>
      <c r="Z336" t="str">
        <f t="shared" si="74"/>
        <v>0</v>
      </c>
      <c r="AA336" t="str">
        <f t="shared" si="75"/>
        <v>0</v>
      </c>
      <c r="AB336" t="str">
        <f t="shared" si="76"/>
        <v>0</v>
      </c>
      <c r="AC336" t="str">
        <f t="shared" si="77"/>
        <v>0</v>
      </c>
      <c r="AD336" t="str">
        <f t="shared" si="78"/>
        <v>0</v>
      </c>
      <c r="AE336" t="s">
        <v>1185</v>
      </c>
      <c r="AF336" t="s">
        <v>1431</v>
      </c>
      <c r="AG336" t="s">
        <v>1199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</row>
    <row r="337" spans="1:42" x14ac:dyDescent="0.2">
      <c r="A337" s="1" t="s">
        <v>351</v>
      </c>
      <c r="B337">
        <v>1</v>
      </c>
      <c r="C337">
        <v>1317</v>
      </c>
      <c r="D337">
        <v>1</v>
      </c>
      <c r="E337" t="s">
        <v>1133</v>
      </c>
      <c r="F337">
        <v>337</v>
      </c>
      <c r="G337" t="str">
        <f t="shared" si="66"/>
        <v>repeated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t="str">
        <f t="shared" si="67"/>
        <v>repeated</v>
      </c>
      <c r="T337" t="str">
        <f t="shared" si="68"/>
        <v>repeated</v>
      </c>
      <c r="U337" t="str">
        <f t="shared" si="69"/>
        <v>0</v>
      </c>
      <c r="V337" t="str">
        <f t="shared" si="70"/>
        <v>0</v>
      </c>
      <c r="W337" t="str">
        <f t="shared" si="71"/>
        <v>0</v>
      </c>
      <c r="X337" t="str">
        <f t="shared" si="72"/>
        <v>0</v>
      </c>
      <c r="Y337" t="str">
        <f t="shared" si="73"/>
        <v>0</v>
      </c>
      <c r="Z337" t="str">
        <f t="shared" si="74"/>
        <v>0</v>
      </c>
      <c r="AA337" t="str">
        <f t="shared" si="75"/>
        <v>0</v>
      </c>
      <c r="AB337" t="str">
        <f t="shared" si="76"/>
        <v>0</v>
      </c>
      <c r="AC337" t="str">
        <f t="shared" si="77"/>
        <v>0</v>
      </c>
      <c r="AD337" t="str">
        <f t="shared" si="78"/>
        <v>0</v>
      </c>
      <c r="AE337" t="s">
        <v>1185</v>
      </c>
      <c r="AF337" t="s">
        <v>1146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</row>
    <row r="338" spans="1:42" x14ac:dyDescent="0.2">
      <c r="A338" s="1" t="s">
        <v>352</v>
      </c>
      <c r="B338">
        <v>1</v>
      </c>
      <c r="C338">
        <v>1330</v>
      </c>
      <c r="D338">
        <v>1</v>
      </c>
      <c r="E338" t="s">
        <v>1133</v>
      </c>
      <c r="F338">
        <v>338</v>
      </c>
      <c r="G338" t="str">
        <f t="shared" si="66"/>
        <v>repeated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t="str">
        <f t="shared" si="67"/>
        <v>repeated</v>
      </c>
      <c r="T338" t="str">
        <f t="shared" si="68"/>
        <v>repeated</v>
      </c>
      <c r="U338" t="str">
        <f t="shared" si="69"/>
        <v>0</v>
      </c>
      <c r="V338" t="str">
        <f t="shared" si="70"/>
        <v>0</v>
      </c>
      <c r="W338" t="str">
        <f t="shared" si="71"/>
        <v>0</v>
      </c>
      <c r="X338" t="str">
        <f t="shared" si="72"/>
        <v>0</v>
      </c>
      <c r="Y338" t="str">
        <f t="shared" si="73"/>
        <v>0</v>
      </c>
      <c r="Z338" t="str">
        <f t="shared" si="74"/>
        <v>0</v>
      </c>
      <c r="AA338" t="str">
        <f t="shared" si="75"/>
        <v>0</v>
      </c>
      <c r="AB338" t="str">
        <f t="shared" si="76"/>
        <v>0</v>
      </c>
      <c r="AC338" t="str">
        <f t="shared" si="77"/>
        <v>0</v>
      </c>
      <c r="AD338" t="str">
        <f t="shared" si="78"/>
        <v>0</v>
      </c>
      <c r="AE338" t="s">
        <v>1333</v>
      </c>
      <c r="AF338" t="s">
        <v>1573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</row>
    <row r="339" spans="1:42" x14ac:dyDescent="0.2">
      <c r="A339" s="1" t="s">
        <v>353</v>
      </c>
      <c r="B339">
        <v>1</v>
      </c>
      <c r="C339">
        <v>1338</v>
      </c>
      <c r="D339">
        <v>2</v>
      </c>
      <c r="E339" t="s">
        <v>1136</v>
      </c>
      <c r="F339">
        <v>339</v>
      </c>
      <c r="G339" t="str">
        <f t="shared" si="66"/>
        <v>missing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t="str">
        <f t="shared" si="67"/>
        <v>missing</v>
      </c>
      <c r="T339" t="str">
        <f t="shared" si="68"/>
        <v>missing</v>
      </c>
      <c r="U339" t="str">
        <f t="shared" si="69"/>
        <v>0</v>
      </c>
      <c r="V339" t="str">
        <f t="shared" si="70"/>
        <v>0</v>
      </c>
      <c r="W339" t="str">
        <f t="shared" si="71"/>
        <v>0</v>
      </c>
      <c r="X339" t="str">
        <f t="shared" si="72"/>
        <v>0</v>
      </c>
      <c r="Y339" t="str">
        <f t="shared" si="73"/>
        <v>0</v>
      </c>
      <c r="Z339" t="str">
        <f t="shared" si="74"/>
        <v>0</v>
      </c>
      <c r="AA339" t="str">
        <f t="shared" si="75"/>
        <v>0</v>
      </c>
      <c r="AB339" t="str">
        <f t="shared" si="76"/>
        <v>0</v>
      </c>
      <c r="AC339" t="str">
        <f t="shared" si="77"/>
        <v>0</v>
      </c>
      <c r="AD339" t="str">
        <f t="shared" si="78"/>
        <v>0</v>
      </c>
      <c r="AE339" t="s">
        <v>1170</v>
      </c>
      <c r="AF339" t="s">
        <v>1621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</row>
    <row r="340" spans="1:42" x14ac:dyDescent="0.2">
      <c r="A340" s="1" t="s">
        <v>354</v>
      </c>
      <c r="B340">
        <v>1</v>
      </c>
      <c r="C340">
        <v>1339</v>
      </c>
      <c r="D340">
        <v>1</v>
      </c>
      <c r="E340" t="s">
        <v>1133</v>
      </c>
      <c r="F340">
        <v>340</v>
      </c>
      <c r="G340" t="str">
        <f t="shared" si="66"/>
        <v>repeated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t="str">
        <f t="shared" si="67"/>
        <v>repeated</v>
      </c>
      <c r="T340" t="str">
        <f t="shared" si="68"/>
        <v>0</v>
      </c>
      <c r="U340" t="str">
        <f t="shared" si="69"/>
        <v>0</v>
      </c>
      <c r="V340" t="str">
        <f t="shared" si="70"/>
        <v>0</v>
      </c>
      <c r="W340" t="str">
        <f t="shared" si="71"/>
        <v>0</v>
      </c>
      <c r="X340" t="str">
        <f t="shared" si="72"/>
        <v>0</v>
      </c>
      <c r="Y340" t="str">
        <f t="shared" si="73"/>
        <v>0</v>
      </c>
      <c r="Z340" t="str">
        <f t="shared" si="74"/>
        <v>0</v>
      </c>
      <c r="AA340" t="str">
        <f t="shared" si="75"/>
        <v>0</v>
      </c>
      <c r="AB340" t="str">
        <f t="shared" si="76"/>
        <v>0</v>
      </c>
      <c r="AC340" t="str">
        <f t="shared" si="77"/>
        <v>0</v>
      </c>
      <c r="AD340" t="str">
        <f t="shared" si="78"/>
        <v>0</v>
      </c>
      <c r="AE340" t="s">
        <v>1153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</row>
    <row r="341" spans="1:42" x14ac:dyDescent="0.2">
      <c r="A341" s="1" t="s">
        <v>355</v>
      </c>
      <c r="B341">
        <v>1</v>
      </c>
      <c r="C341">
        <v>1343</v>
      </c>
      <c r="D341">
        <v>1</v>
      </c>
      <c r="E341" t="s">
        <v>1134</v>
      </c>
      <c r="F341">
        <v>341</v>
      </c>
      <c r="G341" t="str">
        <f t="shared" si="66"/>
        <v>inserted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t="str">
        <f t="shared" si="67"/>
        <v>inserted</v>
      </c>
      <c r="T341" t="str">
        <f t="shared" si="68"/>
        <v>0</v>
      </c>
      <c r="U341" t="str">
        <f t="shared" si="69"/>
        <v>0</v>
      </c>
      <c r="V341" t="str">
        <f t="shared" si="70"/>
        <v>0</v>
      </c>
      <c r="W341" t="str">
        <f t="shared" si="71"/>
        <v>0</v>
      </c>
      <c r="X341" t="str">
        <f t="shared" si="72"/>
        <v>0</v>
      </c>
      <c r="Y341" t="str">
        <f t="shared" si="73"/>
        <v>0</v>
      </c>
      <c r="Z341" t="str">
        <f t="shared" si="74"/>
        <v>0</v>
      </c>
      <c r="AA341" t="str">
        <f t="shared" si="75"/>
        <v>0</v>
      </c>
      <c r="AB341" t="str">
        <f t="shared" si="76"/>
        <v>0</v>
      </c>
      <c r="AC341" t="str">
        <f t="shared" si="77"/>
        <v>0</v>
      </c>
      <c r="AD341" t="str">
        <f t="shared" si="78"/>
        <v>0</v>
      </c>
      <c r="AE341" t="s">
        <v>1334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</row>
    <row r="342" spans="1:42" x14ac:dyDescent="0.2">
      <c r="A342" s="1" t="s">
        <v>356</v>
      </c>
      <c r="B342">
        <v>1</v>
      </c>
      <c r="C342">
        <v>1346</v>
      </c>
      <c r="D342">
        <v>2</v>
      </c>
      <c r="E342" t="s">
        <v>1133</v>
      </c>
      <c r="F342">
        <v>342</v>
      </c>
      <c r="G342" t="str">
        <f t="shared" si="66"/>
        <v>repeated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 t="str">
        <f>IF(COUNTIF(AI342,"*repeated*"),"repeated",IF(COUNTIF(AI342,"*substituted*"),"replace",IF(OR(AND(COUNTIF(AI342,"*In the log*"),COUNTIF(AI342,"*occurs after*"), COUNTIF(AI342,"*and before*")),AND(COUNTIF(AI342,"*In the log*"),COUNTIF(AI342,"*occurs before*"), COUNTIF(AI342,"*while in the model*"))),"inserted",IF(COUNTIF(AI342,"*instead*"),"swap",IF(OR(COUNTIF(AI342,"*while in the log they are mutually*"),AND(COUNTIF(AI342,"*In the log*"),COUNTIF(AI342,"*optional*")),AND(COUNTIF(AI342,"*In the model*"),COUNTIF(AI342,"*occurs after*"), COUNTIF(AI342,"*and before*"))),"missing",IF(COUNTIF(AI342,"0"),"0","other"))))))</f>
        <v>repeated</v>
      </c>
      <c r="T342" t="str">
        <f>IF(COUNTIF(AE342,"*repeated*"),"repeated",IF(COUNTIF(AE342,"*substituted*"),"replace",IF(OR(AND(COUNTIF(AE342,"*In the log*"),COUNTIF(AE342,"*occurs after*"), COUNTIF(AE342,"*and before*")),AND(COUNTIF(AE342,"*In the log*"),COUNTIF(AE342,"*occurs before*"), COUNTIF(AE342,"*while in the model*"))),"inserted",IF(COUNTIF(AE342,"*instead*"),"swap",IF(OR(COUNTIF(AE342,"*while in the log they are mutually*"),AND(COUNTIF(AE342,"*In the log*"),COUNTIF(AE342,"*optional*")),AND(COUNTIF(AE342,"*In the model*"),COUNTIF(AE342,"*occurs after*"), COUNTIF(AE342,"*and before*"))),"missing",IF(COUNTIF(AE342,"0"),"0","other"))))))</f>
        <v>inserted</v>
      </c>
      <c r="U342" t="str">
        <f>IF(COUNTIF(AF342,"*repeated*"),"repeated",IF(COUNTIF(AF342,"*substituted*"),"replace",IF(OR(AND(COUNTIF(AF342,"*In the log*"),COUNTIF(AF342,"*occurs after*"), COUNTIF(AF342,"*and before*")),AND(COUNTIF(AF342,"*In the log*"),COUNTIF(AF342,"*occurs before*"), COUNTIF(AF342,"*while in the model*"))),"inserted",IF(COUNTIF(AF342,"*instead*"),"swap",IF(OR(COUNTIF(AF342,"*while in the log they are mutually*"),AND(COUNTIF(AF342,"*In the log*"),COUNTIF(AF342,"*optional*")),AND(COUNTIF(AF342,"*In the model*"),COUNTIF(AF342,"*occurs after*"), COUNTIF(AF342,"*and before*"))),"missing",IF(COUNTIF(AF342,"0"),"0","other"))))))</f>
        <v>inserted</v>
      </c>
      <c r="V342" t="str">
        <f>IF(COUNTIF(AG342,"*repeated*"),"repeated",IF(COUNTIF(AG342,"*substituted*"),"replace",IF(OR(AND(COUNTIF(AG342,"*In the log*"),COUNTIF(AG342,"*occurs after*"), COUNTIF(AG342,"*and before*")),AND(COUNTIF(AG342,"*In the log*"),COUNTIF(AG342,"*occurs before*"), COUNTIF(AG342,"*while in the model*"))),"inserted",IF(COUNTIF(AG342,"*instead*"),"swap",IF(OR(COUNTIF(AG342,"*while in the log they are mutually*"),AND(COUNTIF(AG342,"*In the log*"),COUNTIF(AG342,"*optional*")),AND(COUNTIF(AG342,"*In the model*"),COUNTIF(AG342,"*occurs after*"), COUNTIF(AG342,"*and before*"))),"missing",IF(COUNTIF(AG342,"0"),"0","other"))))))</f>
        <v>inserted</v>
      </c>
      <c r="W342" t="str">
        <f>IF(COUNTIF(AH342,"*repeated*"),"repeated",IF(COUNTIF(AH342,"*substituted*"),"replace",IF(OR(AND(COUNTIF(AH342,"*In the log*"),COUNTIF(AH342,"*occurs after*"), COUNTIF(AH342,"*and before*")),AND(COUNTIF(AH342,"*In the log*"),COUNTIF(AH342,"*occurs before*"), COUNTIF(AH342,"*while in the model*"))),"inserted",IF(COUNTIF(AH342,"*instead*"),"swap",IF(OR(COUNTIF(AH342,"*while in the log they are mutually*"),AND(COUNTIF(AH342,"*In the log*"),COUNTIF(AH342,"*optional*")),AND(COUNTIF(AH342,"*In the model*"),COUNTIF(AH342,"*occurs after*"), COUNTIF(AH342,"*and before*"))),"missing",IF(COUNTIF(AH342,"0"),"0","other"))))))</f>
        <v>inserted</v>
      </c>
      <c r="X342" t="str">
        <f t="shared" si="72"/>
        <v>repeated</v>
      </c>
      <c r="Y342" t="str">
        <f t="shared" si="73"/>
        <v>0</v>
      </c>
      <c r="Z342" t="str">
        <f t="shared" si="74"/>
        <v>0</v>
      </c>
      <c r="AA342" t="str">
        <f t="shared" si="75"/>
        <v>0</v>
      </c>
      <c r="AB342" t="str">
        <f t="shared" si="76"/>
        <v>0</v>
      </c>
      <c r="AC342" t="str">
        <f t="shared" si="77"/>
        <v>0</v>
      </c>
      <c r="AD342" t="str">
        <f t="shared" si="78"/>
        <v>0</v>
      </c>
      <c r="AE342" t="s">
        <v>1335</v>
      </c>
      <c r="AF342" t="s">
        <v>1722</v>
      </c>
      <c r="AG342" t="s">
        <v>1902</v>
      </c>
      <c r="AH342" t="s">
        <v>1951</v>
      </c>
      <c r="AI342" t="s">
        <v>1577</v>
      </c>
      <c r="AJ342" t="s">
        <v>1847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</row>
    <row r="343" spans="1:42" x14ac:dyDescent="0.2">
      <c r="A343" s="1" t="s">
        <v>357</v>
      </c>
      <c r="B343">
        <v>1</v>
      </c>
      <c r="C343">
        <v>1349</v>
      </c>
      <c r="D343">
        <v>1</v>
      </c>
      <c r="E343" t="s">
        <v>1136</v>
      </c>
      <c r="F343">
        <v>343</v>
      </c>
      <c r="G343" t="str">
        <f t="shared" si="66"/>
        <v>missing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t="str">
        <f t="shared" si="67"/>
        <v>missing</v>
      </c>
      <c r="T343" t="str">
        <f t="shared" si="68"/>
        <v>0</v>
      </c>
      <c r="U343" t="str">
        <f t="shared" si="69"/>
        <v>0</v>
      </c>
      <c r="V343" t="str">
        <f t="shared" si="70"/>
        <v>0</v>
      </c>
      <c r="W343" t="str">
        <f t="shared" si="71"/>
        <v>0</v>
      </c>
      <c r="X343" t="str">
        <f t="shared" si="72"/>
        <v>0</v>
      </c>
      <c r="Y343" t="str">
        <f t="shared" si="73"/>
        <v>0</v>
      </c>
      <c r="Z343" t="str">
        <f t="shared" si="74"/>
        <v>0</v>
      </c>
      <c r="AA343" t="str">
        <f t="shared" si="75"/>
        <v>0</v>
      </c>
      <c r="AB343" t="str">
        <f t="shared" si="76"/>
        <v>0</v>
      </c>
      <c r="AC343" t="str">
        <f t="shared" si="77"/>
        <v>0</v>
      </c>
      <c r="AD343" t="str">
        <f t="shared" si="78"/>
        <v>0</v>
      </c>
      <c r="AE343" t="s">
        <v>1336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</row>
    <row r="344" spans="1:42" x14ac:dyDescent="0.2">
      <c r="A344" s="1" t="s">
        <v>358</v>
      </c>
      <c r="B344">
        <v>1</v>
      </c>
      <c r="C344">
        <v>1352</v>
      </c>
      <c r="D344">
        <v>1</v>
      </c>
      <c r="E344" t="s">
        <v>1134</v>
      </c>
      <c r="F344">
        <v>344</v>
      </c>
      <c r="G344" t="str">
        <f t="shared" si="66"/>
        <v>inserted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t="str">
        <f t="shared" si="67"/>
        <v>inserted</v>
      </c>
      <c r="T344" t="str">
        <f t="shared" si="68"/>
        <v>0</v>
      </c>
      <c r="U344" t="str">
        <f t="shared" si="69"/>
        <v>0</v>
      </c>
      <c r="V344" t="str">
        <f t="shared" si="70"/>
        <v>0</v>
      </c>
      <c r="W344" t="str">
        <f t="shared" si="71"/>
        <v>0</v>
      </c>
      <c r="X344" t="str">
        <f t="shared" si="72"/>
        <v>0</v>
      </c>
      <c r="Y344" t="str">
        <f t="shared" si="73"/>
        <v>0</v>
      </c>
      <c r="Z344" t="str">
        <f t="shared" si="74"/>
        <v>0</v>
      </c>
      <c r="AA344" t="str">
        <f t="shared" si="75"/>
        <v>0</v>
      </c>
      <c r="AB344" t="str">
        <f t="shared" si="76"/>
        <v>0</v>
      </c>
      <c r="AC344" t="str">
        <f t="shared" si="77"/>
        <v>0</v>
      </c>
      <c r="AD344" t="str">
        <f t="shared" si="78"/>
        <v>0</v>
      </c>
      <c r="AE344" t="s">
        <v>1337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</row>
    <row r="345" spans="1:42" x14ac:dyDescent="0.2">
      <c r="A345" s="1" t="s">
        <v>359</v>
      </c>
      <c r="B345">
        <v>1</v>
      </c>
      <c r="C345">
        <v>1353</v>
      </c>
      <c r="D345">
        <v>1</v>
      </c>
      <c r="E345" t="s">
        <v>1132</v>
      </c>
      <c r="F345">
        <v>345</v>
      </c>
      <c r="G345" t="str">
        <f t="shared" si="66"/>
        <v>swap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t="str">
        <f>IF(COUNTIF(AH345,"*repeated*"),"repeated",IF(COUNTIF(AH345,"*substituted*"),"replace",IF(OR(AND(COUNTIF(AH345,"*In the log*"),COUNTIF(AH345,"*occurs after*"), COUNTIF(AH345,"*and before*")),AND(COUNTIF(AH345,"*In the log*"),COUNTIF(AH345,"*occurs before*"), COUNTIF(AH345,"*while in the model*"))),"inserted",IF(COUNTIF(AH345,"*instead*"),"swap",IF(OR(COUNTIF(AH345,"*while in the log they are mutually*"),AND(COUNTIF(AH345,"*In the log*"),COUNTIF(AH345,"*optional*")),AND(COUNTIF(AH345,"*In the model*"),COUNTIF(AH345,"*occurs after*"), COUNTIF(AH345,"*and before*"))),"missing",IF(COUNTIF(AH345,"0"),"0","other"))))))</f>
        <v>swap</v>
      </c>
      <c r="T345" t="str">
        <f>IF(COUNTIF(AE345,"*repeated*"),"repeated",IF(COUNTIF(AE345,"*substituted*"),"replace",IF(OR(AND(COUNTIF(AE345,"*In the log*"),COUNTIF(AE345,"*occurs after*"), COUNTIF(AE345,"*and before*")),AND(COUNTIF(AE345,"*In the log*"),COUNTIF(AE345,"*occurs before*"), COUNTIF(AE345,"*while in the model*"))),"inserted",IF(COUNTIF(AE345,"*instead*"),"swap",IF(OR(COUNTIF(AE345,"*while in the log they are mutually*"),AND(COUNTIF(AE345,"*In the log*"),COUNTIF(AE345,"*optional*")),AND(COUNTIF(AE345,"*In the model*"),COUNTIF(AE345,"*occurs after*"), COUNTIF(AE345,"*and before*"))),"missing",IF(COUNTIF(AE345,"0"),"0","other"))))))</f>
        <v>inserted</v>
      </c>
      <c r="U345" t="str">
        <f>IF(COUNTIF(AF345,"*repeated*"),"repeated",IF(COUNTIF(AF345,"*substituted*"),"replace",IF(OR(AND(COUNTIF(AF345,"*In the log*"),COUNTIF(AF345,"*occurs after*"), COUNTIF(AF345,"*and before*")),AND(COUNTIF(AF345,"*In the log*"),COUNTIF(AF345,"*occurs before*"), COUNTIF(AF345,"*while in the model*"))),"inserted",IF(COUNTIF(AF345,"*instead*"),"swap",IF(OR(COUNTIF(AF345,"*while in the log they are mutually*"),AND(COUNTIF(AF345,"*In the log*"),COUNTIF(AF345,"*optional*")),AND(COUNTIF(AF345,"*In the model*"),COUNTIF(AF345,"*occurs after*"), COUNTIF(AF345,"*and before*"))),"missing",IF(COUNTIF(AF345,"0"),"0","other"))))))</f>
        <v>missing</v>
      </c>
      <c r="V345" t="str">
        <f>IF(COUNTIF(AG345,"*repeated*"),"repeated",IF(COUNTIF(AG345,"*substituted*"),"replace",IF(OR(AND(COUNTIF(AG345,"*In the log*"),COUNTIF(AG345,"*occurs after*"), COUNTIF(AG345,"*and before*")),AND(COUNTIF(AG345,"*In the log*"),COUNTIF(AG345,"*occurs before*"), COUNTIF(AG345,"*while in the model*"))),"inserted",IF(COUNTIF(AG345,"*instead*"),"swap",IF(OR(COUNTIF(AG345,"*while in the log they are mutually*"),AND(COUNTIF(AG345,"*In the log*"),COUNTIF(AG345,"*optional*")),AND(COUNTIF(AG345,"*In the model*"),COUNTIF(AG345,"*occurs after*"), COUNTIF(AG345,"*and before*"))),"missing",IF(COUNTIF(AG345,"0"),"0","other"))))))</f>
        <v>missing</v>
      </c>
      <c r="W345" t="str">
        <f t="shared" si="71"/>
        <v>0</v>
      </c>
      <c r="X345" t="str">
        <f t="shared" si="72"/>
        <v>0</v>
      </c>
      <c r="Y345" t="str">
        <f t="shared" si="73"/>
        <v>0</v>
      </c>
      <c r="Z345" t="str">
        <f t="shared" si="74"/>
        <v>0</v>
      </c>
      <c r="AA345" t="str">
        <f t="shared" si="75"/>
        <v>0</v>
      </c>
      <c r="AB345" t="str">
        <f t="shared" si="76"/>
        <v>0</v>
      </c>
      <c r="AC345" t="str">
        <f t="shared" si="77"/>
        <v>0</v>
      </c>
      <c r="AD345" t="str">
        <f t="shared" si="78"/>
        <v>0</v>
      </c>
      <c r="AE345" t="s">
        <v>1338</v>
      </c>
      <c r="AF345" t="s">
        <v>1152</v>
      </c>
      <c r="AG345" t="s">
        <v>1179</v>
      </c>
      <c r="AH345" t="s">
        <v>1919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</row>
    <row r="346" spans="1:42" x14ac:dyDescent="0.2">
      <c r="A346" s="1" t="s">
        <v>360</v>
      </c>
      <c r="B346">
        <v>1</v>
      </c>
      <c r="C346">
        <v>1359</v>
      </c>
      <c r="D346">
        <v>1</v>
      </c>
      <c r="E346" t="s">
        <v>1135</v>
      </c>
      <c r="F346">
        <v>346</v>
      </c>
      <c r="G346" t="str">
        <f t="shared" si="66"/>
        <v>swap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t="str">
        <f t="shared" si="67"/>
        <v>swap</v>
      </c>
      <c r="T346" t="str">
        <f t="shared" si="68"/>
        <v>0</v>
      </c>
      <c r="U346" t="str">
        <f t="shared" si="69"/>
        <v>0</v>
      </c>
      <c r="V346" t="str">
        <f t="shared" si="70"/>
        <v>0</v>
      </c>
      <c r="W346" t="str">
        <f t="shared" si="71"/>
        <v>0</v>
      </c>
      <c r="X346" t="str">
        <f t="shared" si="72"/>
        <v>0</v>
      </c>
      <c r="Y346" t="str">
        <f t="shared" si="73"/>
        <v>0</v>
      </c>
      <c r="Z346" t="str">
        <f t="shared" si="74"/>
        <v>0</v>
      </c>
      <c r="AA346" t="str">
        <f t="shared" si="75"/>
        <v>0</v>
      </c>
      <c r="AB346" t="str">
        <f t="shared" si="76"/>
        <v>0</v>
      </c>
      <c r="AC346" t="str">
        <f t="shared" si="77"/>
        <v>0</v>
      </c>
      <c r="AD346" t="str">
        <f t="shared" si="78"/>
        <v>0</v>
      </c>
      <c r="AE346" t="s">
        <v>1252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</row>
    <row r="347" spans="1:42" x14ac:dyDescent="0.2">
      <c r="A347" s="1" t="s">
        <v>361</v>
      </c>
      <c r="B347">
        <v>1</v>
      </c>
      <c r="C347">
        <v>1362</v>
      </c>
      <c r="D347">
        <v>1</v>
      </c>
      <c r="E347" t="s">
        <v>1133</v>
      </c>
      <c r="F347">
        <v>347</v>
      </c>
      <c r="G347" t="str">
        <f t="shared" si="66"/>
        <v>repeated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t="str">
        <f>IF(COUNTIF(AH347,"*repeated*"),"repeated",IF(COUNTIF(AH347,"*substituted*"),"replace",IF(OR(AND(COUNTIF(AH347,"*In the log*"),COUNTIF(AH347,"*occurs after*"), COUNTIF(AH347,"*and before*")),AND(COUNTIF(AH347,"*In the log*"),COUNTIF(AH347,"*occurs before*"), COUNTIF(AH347,"*while in the model*"))),"inserted",IF(COUNTIF(AH347,"*instead*"),"swap",IF(OR(COUNTIF(AH347,"*while in the log they are mutually*"),AND(COUNTIF(AH347,"*In the log*"),COUNTIF(AH347,"*optional*")),AND(COUNTIF(AH347,"*In the model*"),COUNTIF(AH347,"*occurs after*"), COUNTIF(AH347,"*and before*"))),"missing",IF(COUNTIF(AH347,"0"),"0","other"))))))</f>
        <v>repeated</v>
      </c>
      <c r="T347" t="str">
        <f>IF(COUNTIF(AE347,"*repeated*"),"repeated",IF(COUNTIF(AE347,"*substituted*"),"replace",IF(OR(AND(COUNTIF(AE347,"*In the log*"),COUNTIF(AE347,"*occurs after*"), COUNTIF(AE347,"*and before*")),AND(COUNTIF(AE347,"*In the log*"),COUNTIF(AE347,"*occurs before*"), COUNTIF(AE347,"*while in the model*"))),"inserted",IF(COUNTIF(AE347,"*instead*"),"swap",IF(OR(COUNTIF(AE347,"*while in the log they are mutually*"),AND(COUNTIF(AE347,"*In the log*"),COUNTIF(AE347,"*optional*")),AND(COUNTIF(AE347,"*In the model*"),COUNTIF(AE347,"*occurs after*"), COUNTIF(AE347,"*and before*"))),"missing",IF(COUNTIF(AE347,"0"),"0","other"))))))</f>
        <v>inserted</v>
      </c>
      <c r="U347" t="str">
        <f>IF(COUNTIF(AF347,"*repeated*"),"repeated",IF(COUNTIF(AF347,"*substituted*"),"replace",IF(OR(AND(COUNTIF(AF347,"*In the log*"),COUNTIF(AF347,"*occurs after*"), COUNTIF(AF347,"*and before*")),AND(COUNTIF(AF347,"*In the log*"),COUNTIF(AF347,"*occurs before*"), COUNTIF(AF347,"*while in the model*"))),"inserted",IF(COUNTIF(AF347,"*instead*"),"swap",IF(OR(COUNTIF(AF347,"*while in the log they are mutually*"),AND(COUNTIF(AF347,"*In the log*"),COUNTIF(AF347,"*optional*")),AND(COUNTIF(AF347,"*In the model*"),COUNTIF(AF347,"*occurs after*"), COUNTIF(AF347,"*and before*"))),"missing",IF(COUNTIF(AF347,"0"),"0","other"))))))</f>
        <v>inserted</v>
      </c>
      <c r="V347" t="str">
        <f>IF(COUNTIF(AG347,"*repeated*"),"repeated",IF(COUNTIF(AG347,"*substituted*"),"replace",IF(OR(AND(COUNTIF(AG347,"*In the log*"),COUNTIF(AG347,"*occurs after*"), COUNTIF(AG347,"*and before*")),AND(COUNTIF(AG347,"*In the log*"),COUNTIF(AG347,"*occurs before*"), COUNTIF(AG347,"*while in the model*"))),"inserted",IF(COUNTIF(AG347,"*instead*"),"swap",IF(OR(COUNTIF(AG347,"*while in the log they are mutually*"),AND(COUNTIF(AG347,"*In the log*"),COUNTIF(AG347,"*optional*")),AND(COUNTIF(AG347,"*In the model*"),COUNTIF(AG347,"*occurs after*"), COUNTIF(AG347,"*and before*"))),"missing",IF(COUNTIF(AG347,"0"),"0","other"))))))</f>
        <v>inserted</v>
      </c>
      <c r="W347" t="str">
        <f t="shared" si="71"/>
        <v>repeated</v>
      </c>
      <c r="X347" t="str">
        <f t="shared" si="72"/>
        <v>repeated</v>
      </c>
      <c r="Y347" t="str">
        <f t="shared" si="73"/>
        <v>0</v>
      </c>
      <c r="Z347" t="str">
        <f t="shared" si="74"/>
        <v>0</v>
      </c>
      <c r="AA347" t="str">
        <f t="shared" si="75"/>
        <v>0</v>
      </c>
      <c r="AB347" t="str">
        <f t="shared" si="76"/>
        <v>0</v>
      </c>
      <c r="AC347" t="str">
        <f t="shared" si="77"/>
        <v>0</v>
      </c>
      <c r="AD347" t="str">
        <f t="shared" si="78"/>
        <v>0</v>
      </c>
      <c r="AE347" t="s">
        <v>1339</v>
      </c>
      <c r="AF347" t="s">
        <v>1723</v>
      </c>
      <c r="AG347" t="s">
        <v>1903</v>
      </c>
      <c r="AH347" t="s">
        <v>1181</v>
      </c>
      <c r="AI347" t="s">
        <v>1173</v>
      </c>
      <c r="AJ347" t="s">
        <v>1276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</row>
    <row r="348" spans="1:42" x14ac:dyDescent="0.2">
      <c r="A348" s="1" t="s">
        <v>362</v>
      </c>
      <c r="B348">
        <v>1</v>
      </c>
      <c r="C348">
        <v>1363</v>
      </c>
      <c r="D348">
        <v>2</v>
      </c>
      <c r="E348" t="s">
        <v>1136</v>
      </c>
      <c r="F348">
        <v>348</v>
      </c>
      <c r="G348" t="str">
        <f t="shared" si="66"/>
        <v>missing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t="str">
        <f t="shared" si="67"/>
        <v>missing</v>
      </c>
      <c r="T348" t="str">
        <f t="shared" si="68"/>
        <v>missing</v>
      </c>
      <c r="U348" t="str">
        <f t="shared" si="69"/>
        <v>missing</v>
      </c>
      <c r="V348" t="str">
        <f t="shared" si="70"/>
        <v>missing</v>
      </c>
      <c r="W348" t="str">
        <f t="shared" si="71"/>
        <v>missing</v>
      </c>
      <c r="X348" t="str">
        <f t="shared" si="72"/>
        <v>missing</v>
      </c>
      <c r="Y348" t="str">
        <f t="shared" si="73"/>
        <v>0</v>
      </c>
      <c r="Z348" t="str">
        <f t="shared" si="74"/>
        <v>0</v>
      </c>
      <c r="AA348" t="str">
        <f t="shared" si="75"/>
        <v>0</v>
      </c>
      <c r="AB348" t="str">
        <f t="shared" si="76"/>
        <v>0</v>
      </c>
      <c r="AC348" t="str">
        <f t="shared" si="77"/>
        <v>0</v>
      </c>
      <c r="AD348" t="str">
        <f t="shared" si="78"/>
        <v>0</v>
      </c>
      <c r="AE348" t="s">
        <v>1188</v>
      </c>
      <c r="AF348" t="s">
        <v>1319</v>
      </c>
      <c r="AG348" t="s">
        <v>1621</v>
      </c>
      <c r="AH348" t="s">
        <v>1180</v>
      </c>
      <c r="AI348" t="s">
        <v>1148</v>
      </c>
      <c r="AJ348" t="s">
        <v>1618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</row>
    <row r="349" spans="1:42" x14ac:dyDescent="0.2">
      <c r="A349" s="1" t="s">
        <v>363</v>
      </c>
      <c r="B349">
        <v>1</v>
      </c>
      <c r="C349">
        <v>1364</v>
      </c>
      <c r="D349">
        <v>1</v>
      </c>
      <c r="E349" t="s">
        <v>1132</v>
      </c>
      <c r="F349">
        <v>349</v>
      </c>
      <c r="G349" t="str">
        <f t="shared" si="66"/>
        <v>swap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t="str">
        <f t="shared" si="67"/>
        <v>0</v>
      </c>
      <c r="T349" t="str">
        <f t="shared" si="68"/>
        <v>0</v>
      </c>
      <c r="U349" t="str">
        <f t="shared" si="69"/>
        <v>0</v>
      </c>
      <c r="V349" t="str">
        <f t="shared" si="70"/>
        <v>0</v>
      </c>
      <c r="W349" t="str">
        <f t="shared" si="71"/>
        <v>0</v>
      </c>
      <c r="X349" t="str">
        <f t="shared" si="72"/>
        <v>0</v>
      </c>
      <c r="Y349" t="str">
        <f t="shared" si="73"/>
        <v>0</v>
      </c>
      <c r="Z349" t="str">
        <f t="shared" si="74"/>
        <v>0</v>
      </c>
      <c r="AA349" t="str">
        <f t="shared" si="75"/>
        <v>0</v>
      </c>
      <c r="AB349" t="str">
        <f t="shared" si="76"/>
        <v>0</v>
      </c>
      <c r="AC349" t="str">
        <f t="shared" si="77"/>
        <v>0</v>
      </c>
      <c r="AD349" t="str">
        <f t="shared" si="78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</row>
    <row r="350" spans="1:42" x14ac:dyDescent="0.2">
      <c r="A350" s="1" t="s">
        <v>364</v>
      </c>
      <c r="B350">
        <v>1</v>
      </c>
      <c r="C350">
        <v>1366</v>
      </c>
      <c r="D350">
        <v>1</v>
      </c>
      <c r="E350" t="s">
        <v>1134</v>
      </c>
      <c r="F350">
        <v>350</v>
      </c>
      <c r="G350" t="str">
        <f t="shared" si="66"/>
        <v>inserted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t="str">
        <f t="shared" si="67"/>
        <v>inserted</v>
      </c>
      <c r="T350" t="str">
        <f t="shared" si="68"/>
        <v>0</v>
      </c>
      <c r="U350" t="str">
        <f t="shared" si="69"/>
        <v>0</v>
      </c>
      <c r="V350" t="str">
        <f t="shared" si="70"/>
        <v>0</v>
      </c>
      <c r="W350" t="str">
        <f t="shared" si="71"/>
        <v>0</v>
      </c>
      <c r="X350" t="str">
        <f t="shared" si="72"/>
        <v>0</v>
      </c>
      <c r="Y350" t="str">
        <f t="shared" si="73"/>
        <v>0</v>
      </c>
      <c r="Z350" t="str">
        <f t="shared" si="74"/>
        <v>0</v>
      </c>
      <c r="AA350" t="str">
        <f t="shared" si="75"/>
        <v>0</v>
      </c>
      <c r="AB350" t="str">
        <f t="shared" si="76"/>
        <v>0</v>
      </c>
      <c r="AC350" t="str">
        <f t="shared" si="77"/>
        <v>0</v>
      </c>
      <c r="AD350" t="str">
        <f t="shared" si="78"/>
        <v>0</v>
      </c>
      <c r="AE350" t="s">
        <v>1340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</row>
    <row r="351" spans="1:42" x14ac:dyDescent="0.2">
      <c r="A351" s="1" t="s">
        <v>365</v>
      </c>
      <c r="B351">
        <v>1</v>
      </c>
      <c r="C351">
        <v>1372</v>
      </c>
      <c r="D351">
        <v>2</v>
      </c>
      <c r="E351" t="s">
        <v>1136</v>
      </c>
      <c r="F351">
        <v>351</v>
      </c>
      <c r="G351" t="str">
        <f t="shared" si="66"/>
        <v>missing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t="str">
        <f t="shared" si="67"/>
        <v>missing</v>
      </c>
      <c r="T351" t="str">
        <f t="shared" si="68"/>
        <v>missing</v>
      </c>
      <c r="U351" t="str">
        <f t="shared" si="69"/>
        <v>missing</v>
      </c>
      <c r="V351" t="str">
        <f t="shared" si="70"/>
        <v>missing</v>
      </c>
      <c r="W351" t="str">
        <f t="shared" si="71"/>
        <v>0</v>
      </c>
      <c r="X351" t="str">
        <f t="shared" si="72"/>
        <v>0</v>
      </c>
      <c r="Y351" t="str">
        <f t="shared" si="73"/>
        <v>0</v>
      </c>
      <c r="Z351" t="str">
        <f t="shared" si="74"/>
        <v>0</v>
      </c>
      <c r="AA351" t="str">
        <f t="shared" si="75"/>
        <v>0</v>
      </c>
      <c r="AB351" t="str">
        <f t="shared" si="76"/>
        <v>0</v>
      </c>
      <c r="AC351" t="str">
        <f t="shared" si="77"/>
        <v>0</v>
      </c>
      <c r="AD351" t="str">
        <f t="shared" si="78"/>
        <v>0</v>
      </c>
      <c r="AE351" t="s">
        <v>1341</v>
      </c>
      <c r="AF351" t="s">
        <v>1179</v>
      </c>
      <c r="AG351" t="s">
        <v>1152</v>
      </c>
      <c r="AH351" t="s">
        <v>1371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</row>
    <row r="352" spans="1:42" x14ac:dyDescent="0.2">
      <c r="A352" s="1" t="s">
        <v>366</v>
      </c>
      <c r="B352">
        <v>1</v>
      </c>
      <c r="C352">
        <v>1379</v>
      </c>
      <c r="D352">
        <v>1</v>
      </c>
      <c r="E352" t="s">
        <v>1132</v>
      </c>
      <c r="F352">
        <v>352</v>
      </c>
      <c r="G352" t="str">
        <f t="shared" si="66"/>
        <v>swap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t="str">
        <f t="shared" si="67"/>
        <v>swap</v>
      </c>
      <c r="T352" t="str">
        <f t="shared" si="68"/>
        <v>0</v>
      </c>
      <c r="U352" t="str">
        <f t="shared" si="69"/>
        <v>0</v>
      </c>
      <c r="V352" t="str">
        <f t="shared" si="70"/>
        <v>0</v>
      </c>
      <c r="W352" t="str">
        <f t="shared" si="71"/>
        <v>0</v>
      </c>
      <c r="X352" t="str">
        <f t="shared" si="72"/>
        <v>0</v>
      </c>
      <c r="Y352" t="str">
        <f t="shared" si="73"/>
        <v>0</v>
      </c>
      <c r="Z352" t="str">
        <f t="shared" si="74"/>
        <v>0</v>
      </c>
      <c r="AA352" t="str">
        <f t="shared" si="75"/>
        <v>0</v>
      </c>
      <c r="AB352" t="str">
        <f t="shared" si="76"/>
        <v>0</v>
      </c>
      <c r="AC352" t="str">
        <f t="shared" si="77"/>
        <v>0</v>
      </c>
      <c r="AD352" t="str">
        <f t="shared" si="78"/>
        <v>0</v>
      </c>
      <c r="AE352" t="s">
        <v>1184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</row>
    <row r="353" spans="1:42" x14ac:dyDescent="0.2">
      <c r="A353" s="1" t="s">
        <v>367</v>
      </c>
      <c r="B353">
        <v>1</v>
      </c>
      <c r="C353">
        <v>1380</v>
      </c>
      <c r="D353">
        <v>1</v>
      </c>
      <c r="E353" t="s">
        <v>1134</v>
      </c>
      <c r="F353">
        <v>353</v>
      </c>
      <c r="G353" t="str">
        <f t="shared" si="66"/>
        <v>inserted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t="str">
        <f t="shared" si="67"/>
        <v>inserted</v>
      </c>
      <c r="T353" t="str">
        <f t="shared" si="68"/>
        <v>inserted</v>
      </c>
      <c r="U353" t="str">
        <f t="shared" si="69"/>
        <v>0</v>
      </c>
      <c r="V353" t="str">
        <f t="shared" si="70"/>
        <v>0</v>
      </c>
      <c r="W353" t="str">
        <f t="shared" si="71"/>
        <v>0</v>
      </c>
      <c r="X353" t="str">
        <f t="shared" si="72"/>
        <v>0</v>
      </c>
      <c r="Y353" t="str">
        <f t="shared" si="73"/>
        <v>0</v>
      </c>
      <c r="Z353" t="str">
        <f t="shared" si="74"/>
        <v>0</v>
      </c>
      <c r="AA353" t="str">
        <f t="shared" si="75"/>
        <v>0</v>
      </c>
      <c r="AB353" t="str">
        <f t="shared" si="76"/>
        <v>0</v>
      </c>
      <c r="AC353" t="str">
        <f t="shared" si="77"/>
        <v>0</v>
      </c>
      <c r="AD353" t="str">
        <f t="shared" si="78"/>
        <v>0</v>
      </c>
      <c r="AE353" t="s">
        <v>1342</v>
      </c>
      <c r="AF353" t="s">
        <v>1388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</row>
    <row r="354" spans="1:42" x14ac:dyDescent="0.2">
      <c r="A354" s="1" t="s">
        <v>368</v>
      </c>
      <c r="B354">
        <v>1</v>
      </c>
      <c r="C354">
        <v>1381</v>
      </c>
      <c r="D354">
        <v>2</v>
      </c>
      <c r="E354" t="s">
        <v>1133</v>
      </c>
      <c r="F354">
        <v>354</v>
      </c>
      <c r="G354" t="str">
        <f t="shared" si="66"/>
        <v>repeated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t="str">
        <f t="shared" si="67"/>
        <v>repeated</v>
      </c>
      <c r="T354" t="str">
        <f t="shared" si="68"/>
        <v>repeated</v>
      </c>
      <c r="U354" t="str">
        <f t="shared" si="69"/>
        <v>0</v>
      </c>
      <c r="V354" t="str">
        <f t="shared" si="70"/>
        <v>0</v>
      </c>
      <c r="W354" t="str">
        <f t="shared" si="71"/>
        <v>0</v>
      </c>
      <c r="X354" t="str">
        <f t="shared" si="72"/>
        <v>0</v>
      </c>
      <c r="Y354" t="str">
        <f t="shared" si="73"/>
        <v>0</v>
      </c>
      <c r="Z354" t="str">
        <f t="shared" si="74"/>
        <v>0</v>
      </c>
      <c r="AA354" t="str">
        <f t="shared" si="75"/>
        <v>0</v>
      </c>
      <c r="AB354" t="str">
        <f t="shared" si="76"/>
        <v>0</v>
      </c>
      <c r="AC354" t="str">
        <f t="shared" si="77"/>
        <v>0</v>
      </c>
      <c r="AD354" t="str">
        <f t="shared" si="78"/>
        <v>0</v>
      </c>
      <c r="AE354" t="s">
        <v>1143</v>
      </c>
      <c r="AF354" t="s">
        <v>1181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</row>
    <row r="355" spans="1:42" x14ac:dyDescent="0.2">
      <c r="A355" s="1" t="s">
        <v>369</v>
      </c>
      <c r="B355">
        <v>1</v>
      </c>
      <c r="C355">
        <v>1384</v>
      </c>
      <c r="D355">
        <v>1</v>
      </c>
      <c r="E355" t="s">
        <v>1136</v>
      </c>
      <c r="F355">
        <v>355</v>
      </c>
      <c r="G355" t="str">
        <f t="shared" si="66"/>
        <v>missing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t="str">
        <f t="shared" si="67"/>
        <v>missing</v>
      </c>
      <c r="T355" t="str">
        <f t="shared" si="68"/>
        <v>missing</v>
      </c>
      <c r="U355" t="str">
        <f t="shared" si="69"/>
        <v>missing</v>
      </c>
      <c r="V355" t="str">
        <f t="shared" si="70"/>
        <v>0</v>
      </c>
      <c r="W355" t="str">
        <f t="shared" si="71"/>
        <v>0</v>
      </c>
      <c r="X355" t="str">
        <f t="shared" si="72"/>
        <v>0</v>
      </c>
      <c r="Y355" t="str">
        <f t="shared" si="73"/>
        <v>0</v>
      </c>
      <c r="Z355" t="str">
        <f t="shared" si="74"/>
        <v>0</v>
      </c>
      <c r="AA355" t="str">
        <f t="shared" si="75"/>
        <v>0</v>
      </c>
      <c r="AB355" t="str">
        <f t="shared" si="76"/>
        <v>0</v>
      </c>
      <c r="AC355" t="str">
        <f t="shared" si="77"/>
        <v>0</v>
      </c>
      <c r="AD355" t="str">
        <f t="shared" si="78"/>
        <v>0</v>
      </c>
      <c r="AE355" t="s">
        <v>1179</v>
      </c>
      <c r="AF355" t="s">
        <v>1152</v>
      </c>
      <c r="AG355" t="s">
        <v>1371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</row>
    <row r="356" spans="1:42" x14ac:dyDescent="0.2">
      <c r="A356" s="1" t="s">
        <v>370</v>
      </c>
      <c r="B356">
        <v>1</v>
      </c>
      <c r="C356">
        <v>1393</v>
      </c>
      <c r="D356">
        <v>1</v>
      </c>
      <c r="E356" t="s">
        <v>1132</v>
      </c>
      <c r="F356">
        <v>356</v>
      </c>
      <c r="G356" t="str">
        <f t="shared" si="66"/>
        <v>swap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t="str">
        <f t="shared" si="67"/>
        <v>swap</v>
      </c>
      <c r="T356" t="str">
        <f t="shared" si="68"/>
        <v>0</v>
      </c>
      <c r="U356" t="str">
        <f t="shared" si="69"/>
        <v>0</v>
      </c>
      <c r="V356" t="str">
        <f t="shared" si="70"/>
        <v>0</v>
      </c>
      <c r="W356" t="str">
        <f t="shared" si="71"/>
        <v>0</v>
      </c>
      <c r="X356" t="str">
        <f t="shared" si="72"/>
        <v>0</v>
      </c>
      <c r="Y356" t="str">
        <f t="shared" si="73"/>
        <v>0</v>
      </c>
      <c r="Z356" t="str">
        <f t="shared" si="74"/>
        <v>0</v>
      </c>
      <c r="AA356" t="str">
        <f t="shared" si="75"/>
        <v>0</v>
      </c>
      <c r="AB356" t="str">
        <f t="shared" si="76"/>
        <v>0</v>
      </c>
      <c r="AC356" t="str">
        <f t="shared" si="77"/>
        <v>0</v>
      </c>
      <c r="AD356" t="str">
        <f t="shared" si="78"/>
        <v>0</v>
      </c>
      <c r="AE356" t="s">
        <v>1236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</row>
    <row r="357" spans="1:42" x14ac:dyDescent="0.2">
      <c r="A357" s="1" t="s">
        <v>371</v>
      </c>
      <c r="B357">
        <v>1</v>
      </c>
      <c r="C357">
        <v>1397</v>
      </c>
      <c r="D357">
        <v>1</v>
      </c>
      <c r="E357" t="s">
        <v>1133</v>
      </c>
      <c r="F357">
        <v>357</v>
      </c>
      <c r="G357" t="str">
        <f t="shared" si="66"/>
        <v>repeated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t="str">
        <f t="shared" si="67"/>
        <v>repeated</v>
      </c>
      <c r="T357" t="str">
        <f t="shared" si="68"/>
        <v>repeated</v>
      </c>
      <c r="U357" t="str">
        <f t="shared" si="69"/>
        <v>0</v>
      </c>
      <c r="V357" t="str">
        <f t="shared" si="70"/>
        <v>0</v>
      </c>
      <c r="W357" t="str">
        <f t="shared" si="71"/>
        <v>0</v>
      </c>
      <c r="X357" t="str">
        <f t="shared" si="72"/>
        <v>0</v>
      </c>
      <c r="Y357" t="str">
        <f t="shared" si="73"/>
        <v>0</v>
      </c>
      <c r="Z357" t="str">
        <f t="shared" si="74"/>
        <v>0</v>
      </c>
      <c r="AA357" t="str">
        <f t="shared" si="75"/>
        <v>0</v>
      </c>
      <c r="AB357" t="str">
        <f t="shared" si="76"/>
        <v>0</v>
      </c>
      <c r="AC357" t="str">
        <f t="shared" si="77"/>
        <v>0</v>
      </c>
      <c r="AD357" t="str">
        <f t="shared" si="78"/>
        <v>0</v>
      </c>
      <c r="AE357" t="s">
        <v>1146</v>
      </c>
      <c r="AF357" t="s">
        <v>1212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</row>
    <row r="358" spans="1:42" x14ac:dyDescent="0.2">
      <c r="A358" s="1" t="s">
        <v>372</v>
      </c>
      <c r="B358">
        <v>1</v>
      </c>
      <c r="C358">
        <v>1398</v>
      </c>
      <c r="D358">
        <v>1</v>
      </c>
      <c r="E358" t="s">
        <v>1136</v>
      </c>
      <c r="F358">
        <v>358</v>
      </c>
      <c r="G358" t="str">
        <f t="shared" si="66"/>
        <v>missing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t="str">
        <f t="shared" si="67"/>
        <v>missing</v>
      </c>
      <c r="T358" t="str">
        <f t="shared" si="68"/>
        <v>0</v>
      </c>
      <c r="U358" t="str">
        <f t="shared" si="69"/>
        <v>0</v>
      </c>
      <c r="V358" t="str">
        <f t="shared" si="70"/>
        <v>0</v>
      </c>
      <c r="W358" t="str">
        <f t="shared" si="71"/>
        <v>0</v>
      </c>
      <c r="X358" t="str">
        <f t="shared" si="72"/>
        <v>0</v>
      </c>
      <c r="Y358" t="str">
        <f t="shared" si="73"/>
        <v>0</v>
      </c>
      <c r="Z358" t="str">
        <f t="shared" si="74"/>
        <v>0</v>
      </c>
      <c r="AA358" t="str">
        <f t="shared" si="75"/>
        <v>0</v>
      </c>
      <c r="AB358" t="str">
        <f t="shared" si="76"/>
        <v>0</v>
      </c>
      <c r="AC358" t="str">
        <f t="shared" si="77"/>
        <v>0</v>
      </c>
      <c r="AD358" t="str">
        <f t="shared" si="78"/>
        <v>0</v>
      </c>
      <c r="AE358" t="s">
        <v>1343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</row>
    <row r="359" spans="1:42" x14ac:dyDescent="0.2">
      <c r="A359" s="1" t="s">
        <v>373</v>
      </c>
      <c r="B359">
        <v>1</v>
      </c>
      <c r="C359">
        <v>1400</v>
      </c>
      <c r="D359">
        <v>1</v>
      </c>
      <c r="E359" t="s">
        <v>1132</v>
      </c>
      <c r="F359">
        <v>359</v>
      </c>
      <c r="G359" t="str">
        <f t="shared" si="66"/>
        <v>swap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t="str">
        <f t="shared" si="67"/>
        <v>swap</v>
      </c>
      <c r="T359" t="str">
        <f t="shared" si="68"/>
        <v>0</v>
      </c>
      <c r="U359" t="str">
        <f t="shared" si="69"/>
        <v>0</v>
      </c>
      <c r="V359" t="str">
        <f t="shared" si="70"/>
        <v>0</v>
      </c>
      <c r="W359" t="str">
        <f t="shared" si="71"/>
        <v>0</v>
      </c>
      <c r="X359" t="str">
        <f t="shared" si="72"/>
        <v>0</v>
      </c>
      <c r="Y359" t="str">
        <f t="shared" si="73"/>
        <v>0</v>
      </c>
      <c r="Z359" t="str">
        <f t="shared" si="74"/>
        <v>0</v>
      </c>
      <c r="AA359" t="str">
        <f t="shared" si="75"/>
        <v>0</v>
      </c>
      <c r="AB359" t="str">
        <f t="shared" si="76"/>
        <v>0</v>
      </c>
      <c r="AC359" t="str">
        <f t="shared" si="77"/>
        <v>0</v>
      </c>
      <c r="AD359" t="str">
        <f t="shared" si="78"/>
        <v>0</v>
      </c>
      <c r="AE359" t="s">
        <v>1308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</row>
    <row r="360" spans="1:42" x14ac:dyDescent="0.2">
      <c r="A360" s="1" t="s">
        <v>374</v>
      </c>
      <c r="B360">
        <v>1</v>
      </c>
      <c r="C360">
        <v>1405</v>
      </c>
      <c r="D360">
        <v>1</v>
      </c>
      <c r="E360" t="s">
        <v>1136</v>
      </c>
      <c r="F360">
        <v>360</v>
      </c>
      <c r="G360" t="str">
        <f t="shared" si="66"/>
        <v>missing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t="str">
        <f t="shared" si="67"/>
        <v>missing</v>
      </c>
      <c r="T360" t="str">
        <f t="shared" si="68"/>
        <v>missing</v>
      </c>
      <c r="U360" t="str">
        <f t="shared" si="69"/>
        <v>0</v>
      </c>
      <c r="V360" t="str">
        <f t="shared" si="70"/>
        <v>0</v>
      </c>
      <c r="W360" t="str">
        <f t="shared" si="71"/>
        <v>0</v>
      </c>
      <c r="X360" t="str">
        <f t="shared" si="72"/>
        <v>0</v>
      </c>
      <c r="Y360" t="str">
        <f t="shared" si="73"/>
        <v>0</v>
      </c>
      <c r="Z360" t="str">
        <f t="shared" si="74"/>
        <v>0</v>
      </c>
      <c r="AA360" t="str">
        <f t="shared" si="75"/>
        <v>0</v>
      </c>
      <c r="AB360" t="str">
        <f t="shared" si="76"/>
        <v>0</v>
      </c>
      <c r="AC360" t="str">
        <f t="shared" si="77"/>
        <v>0</v>
      </c>
      <c r="AD360" t="str">
        <f t="shared" si="78"/>
        <v>0</v>
      </c>
      <c r="AE360" t="s">
        <v>1180</v>
      </c>
      <c r="AF360" t="s">
        <v>1498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</row>
    <row r="361" spans="1:42" x14ac:dyDescent="0.2">
      <c r="A361" s="1" t="s">
        <v>375</v>
      </c>
      <c r="B361">
        <v>1</v>
      </c>
      <c r="C361">
        <v>1406</v>
      </c>
      <c r="D361">
        <v>1</v>
      </c>
      <c r="E361" t="s">
        <v>1136</v>
      </c>
      <c r="F361">
        <v>361</v>
      </c>
      <c r="G361" t="str">
        <f t="shared" si="66"/>
        <v>missing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 t="str">
        <f t="shared" si="67"/>
        <v>missing</v>
      </c>
      <c r="T361" t="str">
        <f t="shared" si="68"/>
        <v>missing</v>
      </c>
      <c r="U361" t="str">
        <f t="shared" si="69"/>
        <v>missing</v>
      </c>
      <c r="V361" t="str">
        <f t="shared" si="70"/>
        <v>missing</v>
      </c>
      <c r="W361" t="str">
        <f t="shared" si="71"/>
        <v>missing</v>
      </c>
      <c r="X361" t="str">
        <f t="shared" si="72"/>
        <v>missing</v>
      </c>
      <c r="Y361" t="str">
        <f t="shared" si="73"/>
        <v>missing</v>
      </c>
      <c r="Z361" t="str">
        <f t="shared" si="74"/>
        <v>missing</v>
      </c>
      <c r="AA361" t="str">
        <f t="shared" si="75"/>
        <v>0</v>
      </c>
      <c r="AB361" t="str">
        <f t="shared" si="76"/>
        <v>0</v>
      </c>
      <c r="AC361" t="str">
        <f t="shared" si="77"/>
        <v>0</v>
      </c>
      <c r="AD361" t="str">
        <f t="shared" si="78"/>
        <v>0</v>
      </c>
      <c r="AE361" t="s">
        <v>1344</v>
      </c>
      <c r="AF361" t="s">
        <v>1724</v>
      </c>
      <c r="AG361" t="s">
        <v>1182</v>
      </c>
      <c r="AH361" t="s">
        <v>1952</v>
      </c>
      <c r="AI361" t="s">
        <v>1666</v>
      </c>
      <c r="AJ361" t="s">
        <v>2003</v>
      </c>
      <c r="AK361" t="s">
        <v>1886</v>
      </c>
      <c r="AL361" t="s">
        <v>1617</v>
      </c>
      <c r="AM361">
        <v>0</v>
      </c>
      <c r="AN361">
        <v>0</v>
      </c>
      <c r="AO361">
        <v>0</v>
      </c>
      <c r="AP361">
        <v>0</v>
      </c>
    </row>
    <row r="362" spans="1:42" x14ac:dyDescent="0.2">
      <c r="A362" s="1" t="s">
        <v>376</v>
      </c>
      <c r="B362">
        <v>1</v>
      </c>
      <c r="C362">
        <v>1412</v>
      </c>
      <c r="D362">
        <v>1</v>
      </c>
      <c r="E362" t="s">
        <v>1135</v>
      </c>
      <c r="F362">
        <v>362</v>
      </c>
      <c r="G362" t="str">
        <f t="shared" si="66"/>
        <v>swap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t="str">
        <f t="shared" si="67"/>
        <v>missing</v>
      </c>
      <c r="T362" t="str">
        <f t="shared" si="68"/>
        <v>inserted</v>
      </c>
      <c r="U362" t="str">
        <f t="shared" si="69"/>
        <v>0</v>
      </c>
      <c r="V362" t="str">
        <f t="shared" si="70"/>
        <v>0</v>
      </c>
      <c r="W362" t="str">
        <f t="shared" si="71"/>
        <v>0</v>
      </c>
      <c r="X362" t="str">
        <f t="shared" si="72"/>
        <v>0</v>
      </c>
      <c r="Y362" t="str">
        <f t="shared" si="73"/>
        <v>0</v>
      </c>
      <c r="Z362" t="str">
        <f t="shared" si="74"/>
        <v>0</v>
      </c>
      <c r="AA362" t="str">
        <f t="shared" si="75"/>
        <v>0</v>
      </c>
      <c r="AB362" t="str">
        <f t="shared" si="76"/>
        <v>0</v>
      </c>
      <c r="AC362" t="str">
        <f t="shared" si="77"/>
        <v>0</v>
      </c>
      <c r="AD362" t="str">
        <f t="shared" si="78"/>
        <v>0</v>
      </c>
      <c r="AE362" t="s">
        <v>1163</v>
      </c>
      <c r="AF362" t="s">
        <v>1725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</row>
    <row r="363" spans="1:42" x14ac:dyDescent="0.2">
      <c r="A363" s="1" t="s">
        <v>377</v>
      </c>
      <c r="B363">
        <v>1</v>
      </c>
      <c r="C363">
        <v>1420</v>
      </c>
      <c r="D363">
        <v>1</v>
      </c>
      <c r="E363" t="s">
        <v>1134</v>
      </c>
      <c r="F363">
        <v>363</v>
      </c>
      <c r="G363" t="str">
        <f t="shared" si="66"/>
        <v>inserted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t="str">
        <f t="shared" si="67"/>
        <v>inserted</v>
      </c>
      <c r="T363" t="str">
        <f t="shared" si="68"/>
        <v>0</v>
      </c>
      <c r="U363" t="str">
        <f t="shared" si="69"/>
        <v>0</v>
      </c>
      <c r="V363" t="str">
        <f t="shared" si="70"/>
        <v>0</v>
      </c>
      <c r="W363" t="str">
        <f t="shared" si="71"/>
        <v>0</v>
      </c>
      <c r="X363" t="str">
        <f t="shared" si="72"/>
        <v>0</v>
      </c>
      <c r="Y363" t="str">
        <f t="shared" si="73"/>
        <v>0</v>
      </c>
      <c r="Z363" t="str">
        <f t="shared" si="74"/>
        <v>0</v>
      </c>
      <c r="AA363" t="str">
        <f t="shared" si="75"/>
        <v>0</v>
      </c>
      <c r="AB363" t="str">
        <f t="shared" si="76"/>
        <v>0</v>
      </c>
      <c r="AC363" t="str">
        <f t="shared" si="77"/>
        <v>0</v>
      </c>
      <c r="AD363" t="str">
        <f t="shared" si="78"/>
        <v>0</v>
      </c>
      <c r="AE363" t="s">
        <v>1345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</row>
    <row r="364" spans="1:42" x14ac:dyDescent="0.2">
      <c r="A364" s="1" t="s">
        <v>378</v>
      </c>
      <c r="B364">
        <v>1</v>
      </c>
      <c r="C364">
        <v>1426</v>
      </c>
      <c r="D364">
        <v>2</v>
      </c>
      <c r="E364" t="s">
        <v>1133</v>
      </c>
      <c r="F364">
        <v>364</v>
      </c>
      <c r="G364" t="str">
        <f t="shared" si="66"/>
        <v>repeated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 t="str">
        <f t="shared" si="67"/>
        <v>repeated</v>
      </c>
      <c r="T364" t="str">
        <f t="shared" si="68"/>
        <v>repeated</v>
      </c>
      <c r="U364" t="str">
        <f t="shared" si="69"/>
        <v>repeated</v>
      </c>
      <c r="V364" t="str">
        <f t="shared" si="70"/>
        <v>0</v>
      </c>
      <c r="W364" t="str">
        <f t="shared" si="71"/>
        <v>0</v>
      </c>
      <c r="X364" t="str">
        <f t="shared" si="72"/>
        <v>0</v>
      </c>
      <c r="Y364" t="str">
        <f t="shared" si="73"/>
        <v>0</v>
      </c>
      <c r="Z364" t="str">
        <f t="shared" si="74"/>
        <v>0</v>
      </c>
      <c r="AA364" t="str">
        <f t="shared" si="75"/>
        <v>0</v>
      </c>
      <c r="AB364" t="str">
        <f t="shared" si="76"/>
        <v>0</v>
      </c>
      <c r="AC364" t="str">
        <f t="shared" si="77"/>
        <v>0</v>
      </c>
      <c r="AD364" t="str">
        <f t="shared" si="78"/>
        <v>0</v>
      </c>
      <c r="AE364" t="s">
        <v>1186</v>
      </c>
      <c r="AF364" t="s">
        <v>1227</v>
      </c>
      <c r="AG364" t="s">
        <v>1313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</row>
    <row r="365" spans="1:42" x14ac:dyDescent="0.2">
      <c r="A365" s="1" t="s">
        <v>379</v>
      </c>
      <c r="B365">
        <v>1</v>
      </c>
      <c r="C365">
        <v>1427</v>
      </c>
      <c r="D365">
        <v>1</v>
      </c>
      <c r="E365" t="s">
        <v>1132</v>
      </c>
      <c r="F365">
        <v>365</v>
      </c>
      <c r="G365" t="str">
        <f t="shared" si="66"/>
        <v>swap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 t="str">
        <f t="shared" si="67"/>
        <v>swap</v>
      </c>
      <c r="T365" t="str">
        <f t="shared" si="68"/>
        <v>swap</v>
      </c>
      <c r="U365" t="str">
        <f t="shared" si="69"/>
        <v>swap</v>
      </c>
      <c r="V365" t="str">
        <f t="shared" si="70"/>
        <v>missing</v>
      </c>
      <c r="W365" t="str">
        <f t="shared" si="71"/>
        <v>0</v>
      </c>
      <c r="X365" t="str">
        <f t="shared" si="72"/>
        <v>0</v>
      </c>
      <c r="Y365" t="str">
        <f t="shared" si="73"/>
        <v>0</v>
      </c>
      <c r="Z365" t="str">
        <f t="shared" si="74"/>
        <v>0</v>
      </c>
      <c r="AA365" t="str">
        <f t="shared" si="75"/>
        <v>0</v>
      </c>
      <c r="AB365" t="str">
        <f t="shared" si="76"/>
        <v>0</v>
      </c>
      <c r="AC365" t="str">
        <f t="shared" si="77"/>
        <v>0</v>
      </c>
      <c r="AD365" t="str">
        <f t="shared" si="78"/>
        <v>0</v>
      </c>
      <c r="AE365" t="s">
        <v>1346</v>
      </c>
      <c r="AF365" t="s">
        <v>1696</v>
      </c>
      <c r="AG365" t="s">
        <v>1701</v>
      </c>
      <c r="AH365" t="s">
        <v>1190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</row>
    <row r="366" spans="1:42" x14ac:dyDescent="0.2">
      <c r="A366" s="1" t="s">
        <v>380</v>
      </c>
      <c r="B366">
        <v>1</v>
      </c>
      <c r="C366">
        <v>1437</v>
      </c>
      <c r="D366">
        <v>1</v>
      </c>
      <c r="E366" t="s">
        <v>1132</v>
      </c>
      <c r="F366">
        <v>366</v>
      </c>
      <c r="G366" t="str">
        <f t="shared" si="66"/>
        <v>swap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 t="str">
        <f t="shared" si="67"/>
        <v>swap</v>
      </c>
      <c r="T366" t="str">
        <f t="shared" si="68"/>
        <v>0</v>
      </c>
      <c r="U366" t="str">
        <f t="shared" si="69"/>
        <v>0</v>
      </c>
      <c r="V366" t="str">
        <f t="shared" si="70"/>
        <v>0</v>
      </c>
      <c r="W366" t="str">
        <f t="shared" si="71"/>
        <v>0</v>
      </c>
      <c r="X366" t="str">
        <f t="shared" si="72"/>
        <v>0</v>
      </c>
      <c r="Y366" t="str">
        <f t="shared" si="73"/>
        <v>0</v>
      </c>
      <c r="Z366" t="str">
        <f t="shared" si="74"/>
        <v>0</v>
      </c>
      <c r="AA366" t="str">
        <f t="shared" si="75"/>
        <v>0</v>
      </c>
      <c r="AB366" t="str">
        <f t="shared" si="76"/>
        <v>0</v>
      </c>
      <c r="AC366" t="str">
        <f t="shared" si="77"/>
        <v>0</v>
      </c>
      <c r="AD366" t="str">
        <f t="shared" si="78"/>
        <v>0</v>
      </c>
      <c r="AE366" t="s">
        <v>1347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</row>
    <row r="367" spans="1:42" x14ac:dyDescent="0.2">
      <c r="A367" s="1" t="s">
        <v>381</v>
      </c>
      <c r="B367">
        <v>1</v>
      </c>
      <c r="C367">
        <v>1440</v>
      </c>
      <c r="D367">
        <v>1</v>
      </c>
      <c r="E367" t="s">
        <v>1133</v>
      </c>
      <c r="F367">
        <v>367</v>
      </c>
      <c r="G367" t="str">
        <f t="shared" si="66"/>
        <v>repeated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t="str">
        <f>IF(COUNTIF(AH367,"*repeated*"),"repeated",IF(COUNTIF(AH367,"*substituted*"),"replace",IF(OR(AND(COUNTIF(AH367,"*In the log*"),COUNTIF(AH367,"*occurs after*"), COUNTIF(AH367,"*and before*")),AND(COUNTIF(AH367,"*In the log*"),COUNTIF(AH367,"*occurs before*"), COUNTIF(AH367,"*while in the model*"))),"inserted",IF(COUNTIF(AH367,"*instead*"),"swap",IF(OR(COUNTIF(AH367,"*while in the log they are mutually*"),AND(COUNTIF(AH367,"*In the log*"),COUNTIF(AH367,"*optional*")),AND(COUNTIF(AH367,"*In the model*"),COUNTIF(AH367,"*occurs after*"), COUNTIF(AH367,"*and before*"))),"missing",IF(COUNTIF(AH367,"0"),"0","other"))))))</f>
        <v>repeated</v>
      </c>
      <c r="T367" t="str">
        <f>IF(COUNTIF(AE367,"*repeated*"),"repeated",IF(COUNTIF(AE367,"*substituted*"),"replace",IF(OR(AND(COUNTIF(AE367,"*In the log*"),COUNTIF(AE367,"*occurs after*"), COUNTIF(AE367,"*and before*")),AND(COUNTIF(AE367,"*In the log*"),COUNTIF(AE367,"*occurs before*"), COUNTIF(AE367,"*while in the model*"))),"inserted",IF(COUNTIF(AE367,"*instead*"),"swap",IF(OR(COUNTIF(AE367,"*while in the log they are mutually*"),AND(COUNTIF(AE367,"*In the log*"),COUNTIF(AE367,"*optional*")),AND(COUNTIF(AE367,"*In the model*"),COUNTIF(AE367,"*occurs after*"), COUNTIF(AE367,"*and before*"))),"missing",IF(COUNTIF(AE367,"0"),"0","other"))))))</f>
        <v>inserted</v>
      </c>
      <c r="U367" t="str">
        <f>IF(COUNTIF(AF367,"*repeated*"),"repeated",IF(COUNTIF(AF367,"*substituted*"),"replace",IF(OR(AND(COUNTIF(AF367,"*In the log*"),COUNTIF(AF367,"*occurs after*"), COUNTIF(AF367,"*and before*")),AND(COUNTIF(AF367,"*In the log*"),COUNTIF(AF367,"*occurs before*"), COUNTIF(AF367,"*while in the model*"))),"inserted",IF(COUNTIF(AF367,"*instead*"),"swap",IF(OR(COUNTIF(AF367,"*while in the log they are mutually*"),AND(COUNTIF(AF367,"*In the log*"),COUNTIF(AF367,"*optional*")),AND(COUNTIF(AF367,"*In the model*"),COUNTIF(AF367,"*occurs after*"), COUNTIF(AF367,"*and before*"))),"missing",IF(COUNTIF(AF367,"0"),"0","other"))))))</f>
        <v>inserted</v>
      </c>
      <c r="V367" t="str">
        <f>IF(COUNTIF(AG367,"*repeated*"),"repeated",IF(COUNTIF(AG367,"*substituted*"),"replace",IF(OR(AND(COUNTIF(AG367,"*In the log*"),COUNTIF(AG367,"*occurs after*"), COUNTIF(AG367,"*and before*")),AND(COUNTIF(AG367,"*In the log*"),COUNTIF(AG367,"*occurs before*"), COUNTIF(AG367,"*while in the model*"))),"inserted",IF(COUNTIF(AG367,"*instead*"),"swap",IF(OR(COUNTIF(AG367,"*while in the log they are mutually*"),AND(COUNTIF(AG367,"*In the log*"),COUNTIF(AG367,"*optional*")),AND(COUNTIF(AG367,"*In the model*"),COUNTIF(AG367,"*occurs after*"), COUNTIF(AG367,"*and before*"))),"missing",IF(COUNTIF(AG367,"0"),"0","other"))))))</f>
        <v>inserted</v>
      </c>
      <c r="W367" t="str">
        <f t="shared" si="71"/>
        <v>repeated</v>
      </c>
      <c r="X367" t="str">
        <f t="shared" si="72"/>
        <v>repeated</v>
      </c>
      <c r="Y367" t="str">
        <f t="shared" si="73"/>
        <v>0</v>
      </c>
      <c r="Z367" t="str">
        <f t="shared" si="74"/>
        <v>0</v>
      </c>
      <c r="AA367" t="str">
        <f t="shared" si="75"/>
        <v>0</v>
      </c>
      <c r="AB367" t="str">
        <f t="shared" si="76"/>
        <v>0</v>
      </c>
      <c r="AC367" t="str">
        <f t="shared" si="77"/>
        <v>0</v>
      </c>
      <c r="AD367" t="str">
        <f t="shared" si="78"/>
        <v>0</v>
      </c>
      <c r="AE367" t="s">
        <v>1348</v>
      </c>
      <c r="AF367" t="s">
        <v>1726</v>
      </c>
      <c r="AG367" t="s">
        <v>1904</v>
      </c>
      <c r="AH367" t="s">
        <v>1660</v>
      </c>
      <c r="AI367" t="s">
        <v>1577</v>
      </c>
      <c r="AJ367" t="s">
        <v>1847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</row>
    <row r="368" spans="1:42" x14ac:dyDescent="0.2">
      <c r="A368" s="1" t="s">
        <v>382</v>
      </c>
      <c r="B368">
        <v>1</v>
      </c>
      <c r="C368">
        <v>1444</v>
      </c>
      <c r="D368">
        <v>1</v>
      </c>
      <c r="E368" t="s">
        <v>1133</v>
      </c>
      <c r="F368">
        <v>368</v>
      </c>
      <c r="G368" t="str">
        <f t="shared" si="66"/>
        <v>repeated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t="str">
        <f t="shared" si="67"/>
        <v>repeated</v>
      </c>
      <c r="T368" t="str">
        <f t="shared" si="68"/>
        <v>repeated</v>
      </c>
      <c r="U368" t="str">
        <f t="shared" si="69"/>
        <v>repeated</v>
      </c>
      <c r="V368" t="str">
        <f t="shared" si="70"/>
        <v>0</v>
      </c>
      <c r="W368" t="str">
        <f t="shared" si="71"/>
        <v>0</v>
      </c>
      <c r="X368" t="str">
        <f t="shared" si="72"/>
        <v>0</v>
      </c>
      <c r="Y368" t="str">
        <f t="shared" si="73"/>
        <v>0</v>
      </c>
      <c r="Z368" t="str">
        <f t="shared" si="74"/>
        <v>0</v>
      </c>
      <c r="AA368" t="str">
        <f t="shared" si="75"/>
        <v>0</v>
      </c>
      <c r="AB368" t="str">
        <f t="shared" si="76"/>
        <v>0</v>
      </c>
      <c r="AC368" t="str">
        <f t="shared" si="77"/>
        <v>0</v>
      </c>
      <c r="AD368" t="str">
        <f t="shared" si="78"/>
        <v>0</v>
      </c>
      <c r="AE368" t="s">
        <v>1185</v>
      </c>
      <c r="AF368" t="s">
        <v>1146</v>
      </c>
      <c r="AG368" t="s">
        <v>1212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</row>
    <row r="369" spans="1:42" x14ac:dyDescent="0.2">
      <c r="A369" s="1" t="s">
        <v>383</v>
      </c>
      <c r="B369">
        <v>1</v>
      </c>
      <c r="C369">
        <v>1451</v>
      </c>
      <c r="D369">
        <v>1</v>
      </c>
      <c r="E369" t="s">
        <v>1135</v>
      </c>
      <c r="F369">
        <v>369</v>
      </c>
      <c r="G369" t="str">
        <f t="shared" si="66"/>
        <v>swap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t="str">
        <f t="shared" si="67"/>
        <v>0</v>
      </c>
      <c r="T369" t="str">
        <f t="shared" si="68"/>
        <v>0</v>
      </c>
      <c r="U369" t="str">
        <f t="shared" si="69"/>
        <v>0</v>
      </c>
      <c r="V369" t="str">
        <f t="shared" si="70"/>
        <v>0</v>
      </c>
      <c r="W369" t="str">
        <f t="shared" si="71"/>
        <v>0</v>
      </c>
      <c r="X369" t="str">
        <f t="shared" si="72"/>
        <v>0</v>
      </c>
      <c r="Y369" t="str">
        <f t="shared" si="73"/>
        <v>0</v>
      </c>
      <c r="Z369" t="str">
        <f t="shared" si="74"/>
        <v>0</v>
      </c>
      <c r="AA369" t="str">
        <f t="shared" si="75"/>
        <v>0</v>
      </c>
      <c r="AB369" t="str">
        <f t="shared" si="76"/>
        <v>0</v>
      </c>
      <c r="AC369" t="str">
        <f t="shared" si="77"/>
        <v>0</v>
      </c>
      <c r="AD369" t="str">
        <f t="shared" si="78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</row>
    <row r="370" spans="1:42" x14ac:dyDescent="0.2">
      <c r="A370" s="1" t="s">
        <v>384</v>
      </c>
      <c r="B370">
        <v>1</v>
      </c>
      <c r="C370">
        <v>1452</v>
      </c>
      <c r="D370">
        <v>1</v>
      </c>
      <c r="E370" t="s">
        <v>1134</v>
      </c>
      <c r="F370">
        <v>370</v>
      </c>
      <c r="G370" t="str">
        <f t="shared" si="66"/>
        <v>inserted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 t="str">
        <f t="shared" si="67"/>
        <v>inserted</v>
      </c>
      <c r="T370" t="str">
        <f t="shared" si="68"/>
        <v>0</v>
      </c>
      <c r="U370" t="str">
        <f t="shared" si="69"/>
        <v>0</v>
      </c>
      <c r="V370" t="str">
        <f t="shared" si="70"/>
        <v>0</v>
      </c>
      <c r="W370" t="str">
        <f t="shared" si="71"/>
        <v>0</v>
      </c>
      <c r="X370" t="str">
        <f t="shared" si="72"/>
        <v>0</v>
      </c>
      <c r="Y370" t="str">
        <f t="shared" si="73"/>
        <v>0</v>
      </c>
      <c r="Z370" t="str">
        <f t="shared" si="74"/>
        <v>0</v>
      </c>
      <c r="AA370" t="str">
        <f t="shared" si="75"/>
        <v>0</v>
      </c>
      <c r="AB370" t="str">
        <f t="shared" si="76"/>
        <v>0</v>
      </c>
      <c r="AC370" t="str">
        <f t="shared" si="77"/>
        <v>0</v>
      </c>
      <c r="AD370" t="str">
        <f t="shared" si="78"/>
        <v>0</v>
      </c>
      <c r="AE370" t="s">
        <v>1349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</row>
    <row r="371" spans="1:42" x14ac:dyDescent="0.2">
      <c r="A371" s="1" t="s">
        <v>385</v>
      </c>
      <c r="B371">
        <v>1</v>
      </c>
      <c r="C371">
        <v>1455</v>
      </c>
      <c r="D371">
        <v>1</v>
      </c>
      <c r="E371" t="s">
        <v>1133</v>
      </c>
      <c r="F371">
        <v>371</v>
      </c>
      <c r="G371" t="str">
        <f t="shared" si="66"/>
        <v>repeated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 t="str">
        <f t="shared" si="67"/>
        <v>repeated</v>
      </c>
      <c r="T371" t="str">
        <f t="shared" si="68"/>
        <v>repeated</v>
      </c>
      <c r="U371" t="str">
        <f t="shared" si="69"/>
        <v>0</v>
      </c>
      <c r="V371" t="str">
        <f t="shared" si="70"/>
        <v>0</v>
      </c>
      <c r="W371" t="str">
        <f t="shared" si="71"/>
        <v>0</v>
      </c>
      <c r="X371" t="str">
        <f t="shared" si="72"/>
        <v>0</v>
      </c>
      <c r="Y371" t="str">
        <f t="shared" si="73"/>
        <v>0</v>
      </c>
      <c r="Z371" t="str">
        <f t="shared" si="74"/>
        <v>0</v>
      </c>
      <c r="AA371" t="str">
        <f t="shared" si="75"/>
        <v>0</v>
      </c>
      <c r="AB371" t="str">
        <f t="shared" si="76"/>
        <v>0</v>
      </c>
      <c r="AC371" t="str">
        <f t="shared" si="77"/>
        <v>0</v>
      </c>
      <c r="AD371" t="str">
        <f t="shared" si="78"/>
        <v>0</v>
      </c>
      <c r="AE371" t="s">
        <v>1350</v>
      </c>
      <c r="AF371" t="s">
        <v>1185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</row>
    <row r="372" spans="1:42" x14ac:dyDescent="0.2">
      <c r="A372" s="1" t="s">
        <v>386</v>
      </c>
      <c r="B372">
        <v>1</v>
      </c>
      <c r="C372">
        <v>1466</v>
      </c>
      <c r="D372">
        <v>1</v>
      </c>
      <c r="E372" t="s">
        <v>1135</v>
      </c>
      <c r="F372">
        <v>372</v>
      </c>
      <c r="G372" t="str">
        <f t="shared" si="66"/>
        <v>swap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t="str">
        <f t="shared" si="67"/>
        <v>0</v>
      </c>
      <c r="T372" t="str">
        <f t="shared" si="68"/>
        <v>0</v>
      </c>
      <c r="U372" t="str">
        <f t="shared" si="69"/>
        <v>0</v>
      </c>
      <c r="V372" t="str">
        <f t="shared" si="70"/>
        <v>0</v>
      </c>
      <c r="W372" t="str">
        <f t="shared" si="71"/>
        <v>0</v>
      </c>
      <c r="X372" t="str">
        <f t="shared" si="72"/>
        <v>0</v>
      </c>
      <c r="Y372" t="str">
        <f t="shared" si="73"/>
        <v>0</v>
      </c>
      <c r="Z372" t="str">
        <f t="shared" si="74"/>
        <v>0</v>
      </c>
      <c r="AA372" t="str">
        <f t="shared" si="75"/>
        <v>0</v>
      </c>
      <c r="AB372" t="str">
        <f t="shared" si="76"/>
        <v>0</v>
      </c>
      <c r="AC372" t="str">
        <f t="shared" si="77"/>
        <v>0</v>
      </c>
      <c r="AD372" t="str">
        <f t="shared" si="78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</row>
    <row r="373" spans="1:42" x14ac:dyDescent="0.2">
      <c r="A373" s="1" t="s">
        <v>387</v>
      </c>
      <c r="B373">
        <v>1</v>
      </c>
      <c r="C373">
        <v>1470</v>
      </c>
      <c r="D373">
        <v>1</v>
      </c>
      <c r="E373" t="s">
        <v>1136</v>
      </c>
      <c r="F373">
        <v>373</v>
      </c>
      <c r="G373" t="str">
        <f t="shared" si="66"/>
        <v>missing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t="str">
        <f t="shared" si="67"/>
        <v>missing</v>
      </c>
      <c r="T373" t="str">
        <f t="shared" si="68"/>
        <v>missing</v>
      </c>
      <c r="U373" t="str">
        <f t="shared" si="69"/>
        <v>missing</v>
      </c>
      <c r="V373" t="str">
        <f t="shared" si="70"/>
        <v>0</v>
      </c>
      <c r="W373" t="str">
        <f t="shared" si="71"/>
        <v>0</v>
      </c>
      <c r="X373" t="str">
        <f t="shared" si="72"/>
        <v>0</v>
      </c>
      <c r="Y373" t="str">
        <f t="shared" si="73"/>
        <v>0</v>
      </c>
      <c r="Z373" t="str">
        <f t="shared" si="74"/>
        <v>0</v>
      </c>
      <c r="AA373" t="str">
        <f t="shared" si="75"/>
        <v>0</v>
      </c>
      <c r="AB373" t="str">
        <f t="shared" si="76"/>
        <v>0</v>
      </c>
      <c r="AC373" t="str">
        <f t="shared" si="77"/>
        <v>0</v>
      </c>
      <c r="AD373" t="str">
        <f t="shared" si="78"/>
        <v>0</v>
      </c>
      <c r="AE373" t="s">
        <v>1208</v>
      </c>
      <c r="AF373" t="s">
        <v>1254</v>
      </c>
      <c r="AG373" t="s">
        <v>1144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</row>
    <row r="374" spans="1:42" x14ac:dyDescent="0.2">
      <c r="A374" s="1" t="s">
        <v>388</v>
      </c>
      <c r="B374">
        <v>1</v>
      </c>
      <c r="C374">
        <v>1471</v>
      </c>
      <c r="D374">
        <v>1</v>
      </c>
      <c r="E374" t="s">
        <v>1132</v>
      </c>
      <c r="F374">
        <v>374</v>
      </c>
      <c r="G374" t="str">
        <f t="shared" si="66"/>
        <v>swap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 t="str">
        <f t="shared" si="67"/>
        <v>0</v>
      </c>
      <c r="T374" t="str">
        <f t="shared" si="68"/>
        <v>0</v>
      </c>
      <c r="U374" t="str">
        <f t="shared" si="69"/>
        <v>0</v>
      </c>
      <c r="V374" t="str">
        <f t="shared" si="70"/>
        <v>0</v>
      </c>
      <c r="W374" t="str">
        <f t="shared" si="71"/>
        <v>0</v>
      </c>
      <c r="X374" t="str">
        <f t="shared" si="72"/>
        <v>0</v>
      </c>
      <c r="Y374" t="str">
        <f t="shared" si="73"/>
        <v>0</v>
      </c>
      <c r="Z374" t="str">
        <f t="shared" si="74"/>
        <v>0</v>
      </c>
      <c r="AA374" t="str">
        <f t="shared" si="75"/>
        <v>0</v>
      </c>
      <c r="AB374" t="str">
        <f t="shared" si="76"/>
        <v>0</v>
      </c>
      <c r="AC374" t="str">
        <f t="shared" si="77"/>
        <v>0</v>
      </c>
      <c r="AD374" t="str">
        <f t="shared" si="78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</row>
    <row r="375" spans="1:42" x14ac:dyDescent="0.2">
      <c r="A375" s="1" t="s">
        <v>389</v>
      </c>
      <c r="B375">
        <v>1</v>
      </c>
      <c r="C375">
        <v>1472</v>
      </c>
      <c r="D375">
        <v>1</v>
      </c>
      <c r="E375" t="s">
        <v>1133</v>
      </c>
      <c r="F375">
        <v>375</v>
      </c>
      <c r="G375" t="str">
        <f t="shared" si="66"/>
        <v>repeated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 t="str">
        <f t="shared" si="67"/>
        <v>repeated</v>
      </c>
      <c r="T375" t="str">
        <f t="shared" si="68"/>
        <v>repeated</v>
      </c>
      <c r="U375" t="str">
        <f t="shared" si="69"/>
        <v>0</v>
      </c>
      <c r="V375" t="str">
        <f t="shared" si="70"/>
        <v>0</v>
      </c>
      <c r="W375" t="str">
        <f t="shared" si="71"/>
        <v>0</v>
      </c>
      <c r="X375" t="str">
        <f t="shared" si="72"/>
        <v>0</v>
      </c>
      <c r="Y375" t="str">
        <f t="shared" si="73"/>
        <v>0</v>
      </c>
      <c r="Z375" t="str">
        <f t="shared" si="74"/>
        <v>0</v>
      </c>
      <c r="AA375" t="str">
        <f t="shared" si="75"/>
        <v>0</v>
      </c>
      <c r="AB375" t="str">
        <f t="shared" si="76"/>
        <v>0</v>
      </c>
      <c r="AC375" t="str">
        <f t="shared" si="77"/>
        <v>0</v>
      </c>
      <c r="AD375" t="str">
        <f t="shared" si="78"/>
        <v>0</v>
      </c>
      <c r="AE375" t="s">
        <v>1143</v>
      </c>
      <c r="AF375" t="s">
        <v>1181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</row>
    <row r="376" spans="1:42" x14ac:dyDescent="0.2">
      <c r="A376" s="1" t="s">
        <v>390</v>
      </c>
      <c r="B376">
        <v>1</v>
      </c>
      <c r="C376">
        <v>1473</v>
      </c>
      <c r="D376">
        <v>1</v>
      </c>
      <c r="E376" t="s">
        <v>1136</v>
      </c>
      <c r="F376">
        <v>376</v>
      </c>
      <c r="G376" t="str">
        <f t="shared" si="66"/>
        <v>missing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t="str">
        <f t="shared" si="67"/>
        <v>missing</v>
      </c>
      <c r="T376" t="str">
        <f t="shared" si="68"/>
        <v>missing</v>
      </c>
      <c r="U376" t="str">
        <f t="shared" si="69"/>
        <v>0</v>
      </c>
      <c r="V376" t="str">
        <f t="shared" si="70"/>
        <v>0</v>
      </c>
      <c r="W376" t="str">
        <f t="shared" si="71"/>
        <v>0</v>
      </c>
      <c r="X376" t="str">
        <f t="shared" si="72"/>
        <v>0</v>
      </c>
      <c r="Y376" t="str">
        <f t="shared" si="73"/>
        <v>0</v>
      </c>
      <c r="Z376" t="str">
        <f t="shared" si="74"/>
        <v>0</v>
      </c>
      <c r="AA376" t="str">
        <f t="shared" si="75"/>
        <v>0</v>
      </c>
      <c r="AB376" t="str">
        <f t="shared" si="76"/>
        <v>0</v>
      </c>
      <c r="AC376" t="str">
        <f t="shared" si="77"/>
        <v>0</v>
      </c>
      <c r="AD376" t="str">
        <f t="shared" si="78"/>
        <v>0</v>
      </c>
      <c r="AE376" t="s">
        <v>1305</v>
      </c>
      <c r="AF376" t="s">
        <v>1727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</row>
    <row r="377" spans="1:42" x14ac:dyDescent="0.2">
      <c r="A377" s="1" t="s">
        <v>391</v>
      </c>
      <c r="B377">
        <v>1</v>
      </c>
      <c r="C377">
        <v>1474</v>
      </c>
      <c r="D377">
        <v>1</v>
      </c>
      <c r="E377" t="s">
        <v>1133</v>
      </c>
      <c r="F377">
        <v>377</v>
      </c>
      <c r="G377" t="str">
        <f t="shared" si="66"/>
        <v>repeated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t="str">
        <f t="shared" si="67"/>
        <v>repeated</v>
      </c>
      <c r="T377" t="str">
        <f t="shared" si="68"/>
        <v>repeated</v>
      </c>
      <c r="U377" t="str">
        <f t="shared" si="69"/>
        <v>0</v>
      </c>
      <c r="V377" t="str">
        <f t="shared" si="70"/>
        <v>0</v>
      </c>
      <c r="W377" t="str">
        <f t="shared" si="71"/>
        <v>0</v>
      </c>
      <c r="X377" t="str">
        <f t="shared" si="72"/>
        <v>0</v>
      </c>
      <c r="Y377" t="str">
        <f t="shared" si="73"/>
        <v>0</v>
      </c>
      <c r="Z377" t="str">
        <f t="shared" si="74"/>
        <v>0</v>
      </c>
      <c r="AA377" t="str">
        <f t="shared" si="75"/>
        <v>0</v>
      </c>
      <c r="AB377" t="str">
        <f t="shared" si="76"/>
        <v>0</v>
      </c>
      <c r="AC377" t="str">
        <f t="shared" si="77"/>
        <v>0</v>
      </c>
      <c r="AD377" t="str">
        <f t="shared" si="78"/>
        <v>0</v>
      </c>
      <c r="AE377" t="s">
        <v>1271</v>
      </c>
      <c r="AF377" t="s">
        <v>1333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</row>
    <row r="378" spans="1:42" x14ac:dyDescent="0.2">
      <c r="A378" s="1" t="s">
        <v>392</v>
      </c>
      <c r="B378">
        <v>1</v>
      </c>
      <c r="C378">
        <v>1479</v>
      </c>
      <c r="D378">
        <v>1</v>
      </c>
      <c r="E378" t="s">
        <v>1135</v>
      </c>
      <c r="F378">
        <v>378</v>
      </c>
      <c r="G378" t="str">
        <f t="shared" si="66"/>
        <v>swap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t="str">
        <f t="shared" si="67"/>
        <v>0</v>
      </c>
      <c r="T378" t="str">
        <f t="shared" si="68"/>
        <v>0</v>
      </c>
      <c r="U378" t="str">
        <f t="shared" si="69"/>
        <v>0</v>
      </c>
      <c r="V378" t="str">
        <f t="shared" si="70"/>
        <v>0</v>
      </c>
      <c r="W378" t="str">
        <f t="shared" si="71"/>
        <v>0</v>
      </c>
      <c r="X378" t="str">
        <f t="shared" si="72"/>
        <v>0</v>
      </c>
      <c r="Y378" t="str">
        <f t="shared" si="73"/>
        <v>0</v>
      </c>
      <c r="Z378" t="str">
        <f t="shared" si="74"/>
        <v>0</v>
      </c>
      <c r="AA378" t="str">
        <f t="shared" si="75"/>
        <v>0</v>
      </c>
      <c r="AB378" t="str">
        <f t="shared" si="76"/>
        <v>0</v>
      </c>
      <c r="AC378" t="str">
        <f t="shared" si="77"/>
        <v>0</v>
      </c>
      <c r="AD378" t="str">
        <f t="shared" si="78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</row>
    <row r="379" spans="1:42" x14ac:dyDescent="0.2">
      <c r="A379" s="1" t="s">
        <v>393</v>
      </c>
      <c r="B379">
        <v>1</v>
      </c>
      <c r="C379">
        <v>1481</v>
      </c>
      <c r="D379">
        <v>1</v>
      </c>
      <c r="E379" t="s">
        <v>1132</v>
      </c>
      <c r="F379">
        <v>379</v>
      </c>
      <c r="G379" t="str">
        <f t="shared" si="66"/>
        <v>swap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t="str">
        <f t="shared" si="67"/>
        <v>swap</v>
      </c>
      <c r="T379" t="str">
        <f t="shared" si="68"/>
        <v>swap</v>
      </c>
      <c r="U379" t="str">
        <f t="shared" si="69"/>
        <v>0</v>
      </c>
      <c r="V379" t="str">
        <f t="shared" si="70"/>
        <v>0</v>
      </c>
      <c r="W379" t="str">
        <f t="shared" si="71"/>
        <v>0</v>
      </c>
      <c r="X379" t="str">
        <f t="shared" si="72"/>
        <v>0</v>
      </c>
      <c r="Y379" t="str">
        <f t="shared" si="73"/>
        <v>0</v>
      </c>
      <c r="Z379" t="str">
        <f t="shared" si="74"/>
        <v>0</v>
      </c>
      <c r="AA379" t="str">
        <f t="shared" si="75"/>
        <v>0</v>
      </c>
      <c r="AB379" t="str">
        <f t="shared" si="76"/>
        <v>0</v>
      </c>
      <c r="AC379" t="str">
        <f t="shared" si="77"/>
        <v>0</v>
      </c>
      <c r="AD379" t="str">
        <f t="shared" si="78"/>
        <v>0</v>
      </c>
      <c r="AE379" t="s">
        <v>1351</v>
      </c>
      <c r="AF379" t="s">
        <v>1689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</row>
    <row r="380" spans="1:42" x14ac:dyDescent="0.2">
      <c r="A380" s="1" t="s">
        <v>394</v>
      </c>
      <c r="B380">
        <v>1</v>
      </c>
      <c r="C380">
        <v>1488</v>
      </c>
      <c r="D380">
        <v>1</v>
      </c>
      <c r="E380" t="s">
        <v>1134</v>
      </c>
      <c r="F380">
        <v>380</v>
      </c>
      <c r="G380" t="str">
        <f t="shared" si="66"/>
        <v>inserted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t="str">
        <f t="shared" si="67"/>
        <v>inserted</v>
      </c>
      <c r="T380" t="str">
        <f t="shared" si="68"/>
        <v>0</v>
      </c>
      <c r="U380" t="str">
        <f t="shared" si="69"/>
        <v>0</v>
      </c>
      <c r="V380" t="str">
        <f t="shared" si="70"/>
        <v>0</v>
      </c>
      <c r="W380" t="str">
        <f t="shared" si="71"/>
        <v>0</v>
      </c>
      <c r="X380" t="str">
        <f t="shared" si="72"/>
        <v>0</v>
      </c>
      <c r="Y380" t="str">
        <f t="shared" si="73"/>
        <v>0</v>
      </c>
      <c r="Z380" t="str">
        <f t="shared" si="74"/>
        <v>0</v>
      </c>
      <c r="AA380" t="str">
        <f t="shared" si="75"/>
        <v>0</v>
      </c>
      <c r="AB380" t="str">
        <f t="shared" si="76"/>
        <v>0</v>
      </c>
      <c r="AC380" t="str">
        <f t="shared" si="77"/>
        <v>0</v>
      </c>
      <c r="AD380" t="str">
        <f t="shared" si="78"/>
        <v>0</v>
      </c>
      <c r="AE380" t="s">
        <v>1352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</row>
    <row r="381" spans="1:42" x14ac:dyDescent="0.2">
      <c r="A381" s="1" t="s">
        <v>395</v>
      </c>
      <c r="B381">
        <v>1</v>
      </c>
      <c r="C381">
        <v>1489</v>
      </c>
      <c r="D381">
        <v>1</v>
      </c>
      <c r="E381" t="s">
        <v>1133</v>
      </c>
      <c r="F381">
        <v>381</v>
      </c>
      <c r="G381" t="str">
        <f t="shared" si="66"/>
        <v>repeated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t="str">
        <f t="shared" si="67"/>
        <v>repeated</v>
      </c>
      <c r="T381" t="str">
        <f t="shared" si="68"/>
        <v>repeated</v>
      </c>
      <c r="U381" t="str">
        <f t="shared" si="69"/>
        <v>0</v>
      </c>
      <c r="V381" t="str">
        <f t="shared" si="70"/>
        <v>0</v>
      </c>
      <c r="W381" t="str">
        <f t="shared" si="71"/>
        <v>0</v>
      </c>
      <c r="X381" t="str">
        <f t="shared" si="72"/>
        <v>0</v>
      </c>
      <c r="Y381" t="str">
        <f t="shared" si="73"/>
        <v>0</v>
      </c>
      <c r="Z381" t="str">
        <f t="shared" si="74"/>
        <v>0</v>
      </c>
      <c r="AA381" t="str">
        <f t="shared" si="75"/>
        <v>0</v>
      </c>
      <c r="AB381" t="str">
        <f t="shared" si="76"/>
        <v>0</v>
      </c>
      <c r="AC381" t="str">
        <f t="shared" si="77"/>
        <v>0</v>
      </c>
      <c r="AD381" t="str">
        <f t="shared" si="78"/>
        <v>0</v>
      </c>
      <c r="AE381" t="s">
        <v>1227</v>
      </c>
      <c r="AF381" t="s">
        <v>1313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</row>
    <row r="382" spans="1:42" x14ac:dyDescent="0.2">
      <c r="A382" s="1" t="s">
        <v>396</v>
      </c>
      <c r="B382">
        <v>1</v>
      </c>
      <c r="C382">
        <v>1501</v>
      </c>
      <c r="D382">
        <v>1</v>
      </c>
      <c r="E382" t="s">
        <v>1132</v>
      </c>
      <c r="F382">
        <v>382</v>
      </c>
      <c r="G382" t="str">
        <f t="shared" si="66"/>
        <v>swap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t="str">
        <f t="shared" si="67"/>
        <v>0</v>
      </c>
      <c r="T382" t="str">
        <f t="shared" si="68"/>
        <v>0</v>
      </c>
      <c r="U382" t="str">
        <f t="shared" si="69"/>
        <v>0</v>
      </c>
      <c r="V382" t="str">
        <f t="shared" si="70"/>
        <v>0</v>
      </c>
      <c r="W382" t="str">
        <f t="shared" si="71"/>
        <v>0</v>
      </c>
      <c r="X382" t="str">
        <f t="shared" si="72"/>
        <v>0</v>
      </c>
      <c r="Y382" t="str">
        <f t="shared" si="73"/>
        <v>0</v>
      </c>
      <c r="Z382" t="str">
        <f t="shared" si="74"/>
        <v>0</v>
      </c>
      <c r="AA382" t="str">
        <f t="shared" si="75"/>
        <v>0</v>
      </c>
      <c r="AB382" t="str">
        <f t="shared" si="76"/>
        <v>0</v>
      </c>
      <c r="AC382" t="str">
        <f t="shared" si="77"/>
        <v>0</v>
      </c>
      <c r="AD382" t="str">
        <f t="shared" si="78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</row>
    <row r="383" spans="1:42" x14ac:dyDescent="0.2">
      <c r="A383" s="1" t="s">
        <v>397</v>
      </c>
      <c r="B383">
        <v>1</v>
      </c>
      <c r="C383">
        <v>1505</v>
      </c>
      <c r="D383">
        <v>1</v>
      </c>
      <c r="E383" t="s">
        <v>1136</v>
      </c>
      <c r="F383">
        <v>383</v>
      </c>
      <c r="G383" t="str">
        <f t="shared" si="66"/>
        <v>missing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t="str">
        <f t="shared" si="67"/>
        <v>missing</v>
      </c>
      <c r="T383" t="str">
        <f t="shared" si="68"/>
        <v>0</v>
      </c>
      <c r="U383" t="str">
        <f t="shared" si="69"/>
        <v>0</v>
      </c>
      <c r="V383" t="str">
        <f t="shared" si="70"/>
        <v>0</v>
      </c>
      <c r="W383" t="str">
        <f t="shared" si="71"/>
        <v>0</v>
      </c>
      <c r="X383" t="str">
        <f t="shared" si="72"/>
        <v>0</v>
      </c>
      <c r="Y383" t="str">
        <f t="shared" si="73"/>
        <v>0</v>
      </c>
      <c r="Z383" t="str">
        <f t="shared" si="74"/>
        <v>0</v>
      </c>
      <c r="AA383" t="str">
        <f t="shared" si="75"/>
        <v>0</v>
      </c>
      <c r="AB383" t="str">
        <f t="shared" si="76"/>
        <v>0</v>
      </c>
      <c r="AC383" t="str">
        <f t="shared" si="77"/>
        <v>0</v>
      </c>
      <c r="AD383" t="str">
        <f t="shared" si="78"/>
        <v>0</v>
      </c>
      <c r="AE383" t="s">
        <v>1329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</row>
    <row r="384" spans="1:42" x14ac:dyDescent="0.2">
      <c r="A384" s="1" t="s">
        <v>398</v>
      </c>
      <c r="B384">
        <v>1</v>
      </c>
      <c r="C384">
        <v>1517</v>
      </c>
      <c r="D384">
        <v>3</v>
      </c>
      <c r="E384" t="s">
        <v>1132</v>
      </c>
      <c r="F384">
        <v>384</v>
      </c>
      <c r="G384" t="str">
        <f t="shared" si="66"/>
        <v>swap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 t="str">
        <f t="shared" si="67"/>
        <v>missing</v>
      </c>
      <c r="T384" t="str">
        <f t="shared" si="68"/>
        <v>inserted</v>
      </c>
      <c r="U384" t="str">
        <f t="shared" si="69"/>
        <v>0</v>
      </c>
      <c r="V384" t="str">
        <f t="shared" si="70"/>
        <v>0</v>
      </c>
      <c r="W384" t="str">
        <f t="shared" si="71"/>
        <v>0</v>
      </c>
      <c r="X384" t="str">
        <f t="shared" si="72"/>
        <v>0</v>
      </c>
      <c r="Y384" t="str">
        <f t="shared" si="73"/>
        <v>0</v>
      </c>
      <c r="Z384" t="str">
        <f t="shared" si="74"/>
        <v>0</v>
      </c>
      <c r="AA384" t="str">
        <f t="shared" si="75"/>
        <v>0</v>
      </c>
      <c r="AB384" t="str">
        <f t="shared" si="76"/>
        <v>0</v>
      </c>
      <c r="AC384" t="str">
        <f t="shared" si="77"/>
        <v>0</v>
      </c>
      <c r="AD384" t="str">
        <f t="shared" si="78"/>
        <v>0</v>
      </c>
      <c r="AE384" t="s">
        <v>1241</v>
      </c>
      <c r="AF384" t="s">
        <v>1728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</row>
    <row r="385" spans="1:42" x14ac:dyDescent="0.2">
      <c r="A385" s="1" t="s">
        <v>399</v>
      </c>
      <c r="B385">
        <v>1</v>
      </c>
      <c r="C385">
        <v>1518</v>
      </c>
      <c r="D385">
        <v>2</v>
      </c>
      <c r="E385" t="s">
        <v>1136</v>
      </c>
      <c r="F385">
        <v>385</v>
      </c>
      <c r="G385" t="str">
        <f t="shared" si="66"/>
        <v>missing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t="str">
        <f t="shared" si="67"/>
        <v>missing</v>
      </c>
      <c r="T385" t="str">
        <f t="shared" si="68"/>
        <v>0</v>
      </c>
      <c r="U385" t="str">
        <f t="shared" si="69"/>
        <v>0</v>
      </c>
      <c r="V385" t="str">
        <f t="shared" si="70"/>
        <v>0</v>
      </c>
      <c r="W385" t="str">
        <f t="shared" si="71"/>
        <v>0</v>
      </c>
      <c r="X385" t="str">
        <f t="shared" si="72"/>
        <v>0</v>
      </c>
      <c r="Y385" t="str">
        <f t="shared" si="73"/>
        <v>0</v>
      </c>
      <c r="Z385" t="str">
        <f t="shared" si="74"/>
        <v>0</v>
      </c>
      <c r="AA385" t="str">
        <f t="shared" si="75"/>
        <v>0</v>
      </c>
      <c r="AB385" t="str">
        <f t="shared" si="76"/>
        <v>0</v>
      </c>
      <c r="AC385" t="str">
        <f t="shared" si="77"/>
        <v>0</v>
      </c>
      <c r="AD385" t="str">
        <f t="shared" si="78"/>
        <v>0</v>
      </c>
      <c r="AE385" t="s">
        <v>1149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</row>
    <row r="386" spans="1:42" x14ac:dyDescent="0.2">
      <c r="A386" s="1" t="s">
        <v>400</v>
      </c>
      <c r="B386">
        <v>1</v>
      </c>
      <c r="C386">
        <v>1528</v>
      </c>
      <c r="D386">
        <v>1</v>
      </c>
      <c r="E386" t="s">
        <v>1133</v>
      </c>
      <c r="F386">
        <v>386</v>
      </c>
      <c r="G386" t="str">
        <f t="shared" si="66"/>
        <v>repeated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 t="str">
        <f t="shared" si="67"/>
        <v>repeated</v>
      </c>
      <c r="T386" t="str">
        <f t="shared" si="68"/>
        <v>repeated</v>
      </c>
      <c r="U386" t="str">
        <f t="shared" si="69"/>
        <v>repeated</v>
      </c>
      <c r="V386" t="str">
        <f t="shared" si="70"/>
        <v>0</v>
      </c>
      <c r="W386" t="str">
        <f t="shared" si="71"/>
        <v>0</v>
      </c>
      <c r="X386" t="str">
        <f t="shared" si="72"/>
        <v>0</v>
      </c>
      <c r="Y386" t="str">
        <f t="shared" si="73"/>
        <v>0</v>
      </c>
      <c r="Z386" t="str">
        <f t="shared" si="74"/>
        <v>0</v>
      </c>
      <c r="AA386" t="str">
        <f t="shared" si="75"/>
        <v>0</v>
      </c>
      <c r="AB386" t="str">
        <f t="shared" si="76"/>
        <v>0</v>
      </c>
      <c r="AC386" t="str">
        <f t="shared" si="77"/>
        <v>0</v>
      </c>
      <c r="AD386" t="str">
        <f t="shared" si="78"/>
        <v>0</v>
      </c>
      <c r="AE386" t="s">
        <v>1333</v>
      </c>
      <c r="AF386" t="s">
        <v>1573</v>
      </c>
      <c r="AG386" t="s">
        <v>1844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</row>
    <row r="387" spans="1:42" x14ac:dyDescent="0.2">
      <c r="A387" s="1" t="s">
        <v>401</v>
      </c>
      <c r="B387">
        <v>1</v>
      </c>
      <c r="C387">
        <v>1531</v>
      </c>
      <c r="D387">
        <v>2</v>
      </c>
      <c r="E387" t="s">
        <v>1136</v>
      </c>
      <c r="F387">
        <v>387</v>
      </c>
      <c r="G387" t="str">
        <f t="shared" si="66"/>
        <v>missing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t="str">
        <f t="shared" si="67"/>
        <v>missing</v>
      </c>
      <c r="T387" t="str">
        <f t="shared" si="68"/>
        <v>0</v>
      </c>
      <c r="U387" t="str">
        <f t="shared" si="69"/>
        <v>0</v>
      </c>
      <c r="V387" t="str">
        <f t="shared" si="70"/>
        <v>0</v>
      </c>
      <c r="W387" t="str">
        <f t="shared" si="71"/>
        <v>0</v>
      </c>
      <c r="X387" t="str">
        <f t="shared" si="72"/>
        <v>0</v>
      </c>
      <c r="Y387" t="str">
        <f t="shared" si="73"/>
        <v>0</v>
      </c>
      <c r="Z387" t="str">
        <f t="shared" si="74"/>
        <v>0</v>
      </c>
      <c r="AA387" t="str">
        <f t="shared" si="75"/>
        <v>0</v>
      </c>
      <c r="AB387" t="str">
        <f t="shared" si="76"/>
        <v>0</v>
      </c>
      <c r="AC387" t="str">
        <f t="shared" si="77"/>
        <v>0</v>
      </c>
      <c r="AD387" t="str">
        <f t="shared" si="78"/>
        <v>0</v>
      </c>
      <c r="AE387" t="s">
        <v>1166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</row>
    <row r="388" spans="1:42" x14ac:dyDescent="0.2">
      <c r="A388" s="1" t="s">
        <v>402</v>
      </c>
      <c r="B388">
        <v>1</v>
      </c>
      <c r="C388">
        <v>1533</v>
      </c>
      <c r="D388">
        <v>1</v>
      </c>
      <c r="E388" t="s">
        <v>1133</v>
      </c>
      <c r="F388">
        <v>388</v>
      </c>
      <c r="G388" t="str">
        <f t="shared" ref="G388:G451" si="79">+IF(E388="SkipSequence","missing",IF(E388="Insert","inserted",IF(E388="Rework","repeated",IF(OR(E388="Early",E388="Late"),"swap",0))))</f>
        <v>repeated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t="str">
        <f t="shared" ref="S388:S451" si="80">IF(COUNTIF(AE388,"*repeated*"),"repeated",IF(COUNTIF(AE388,"*substituted*"),"replace",IF(OR(AND(COUNTIF(AE388,"*In the log*"),COUNTIF(AE388,"*occurs after*"), COUNTIF(AE388,"*and before*")),AND(COUNTIF(AE388,"*In the log*"),COUNTIF(AE388,"*occurs before*"), COUNTIF(AE388,"*while in the model*"))),"inserted",IF(COUNTIF(AE388,"*instead*"),"swap",IF(OR(COUNTIF(AE388,"*while in the log they are mutually*"),AND(COUNTIF(AE388,"*In the log*"),COUNTIF(AE388,"*optional*")),AND(COUNTIF(AE388,"*In the model*"),COUNTIF(AE388,"*occurs after*"), COUNTIF(AE388,"*and before*"))),"missing",IF(COUNTIF(AE388,"0"),"0","other"))))))</f>
        <v>repeated</v>
      </c>
      <c r="T388" t="str">
        <f t="shared" ref="T388:T451" si="81">IF(COUNTIF(AF388,"*repeated*"),"repeated",IF(COUNTIF(AF388,"*substituted*"),"replace",IF(OR(AND(COUNTIF(AF388,"*In the log*"),COUNTIF(AF388,"*occurs after*"), COUNTIF(AF388,"*and before*")),AND(COUNTIF(AF388,"*In the log*"),COUNTIF(AF388,"*occurs before*"), COUNTIF(AF388,"*while in the model*"))),"inserted",IF(COUNTIF(AF388,"*instead*"),"swap",IF(OR(COUNTIF(AF388,"*while in the log they are mutually*"),AND(COUNTIF(AF388,"*In the log*"),COUNTIF(AF388,"*optional*")),AND(COUNTIF(AF388,"*In the model*"),COUNTIF(AF388,"*occurs after*"), COUNTIF(AF388,"*and before*"))),"missing",IF(COUNTIF(AF388,"0"),"0","other"))))))</f>
        <v>repeated</v>
      </c>
      <c r="U388" t="str">
        <f t="shared" ref="U388:U451" si="82">IF(COUNTIF(AG388,"*repeated*"),"repeated",IF(COUNTIF(AG388,"*substituted*"),"replace",IF(OR(AND(COUNTIF(AG388,"*In the log*"),COUNTIF(AG388,"*occurs after*"), COUNTIF(AG388,"*and before*")),AND(COUNTIF(AG388,"*In the log*"),COUNTIF(AG388,"*occurs before*"), COUNTIF(AG388,"*while in the model*"))),"inserted",IF(COUNTIF(AG388,"*instead*"),"swap",IF(OR(COUNTIF(AG388,"*while in the log they are mutually*"),AND(COUNTIF(AG388,"*In the log*"),COUNTIF(AG388,"*optional*")),AND(COUNTIF(AG388,"*In the model*"),COUNTIF(AG388,"*occurs after*"), COUNTIF(AG388,"*and before*"))),"missing",IF(COUNTIF(AG388,"0"),"0","other"))))))</f>
        <v>repeated</v>
      </c>
      <c r="V388" t="str">
        <f t="shared" ref="V388:V451" si="83">IF(COUNTIF(AH388,"*repeated*"),"repeated",IF(COUNTIF(AH388,"*substituted*"),"replace",IF(OR(AND(COUNTIF(AH388,"*In the log*"),COUNTIF(AH388,"*occurs after*"), COUNTIF(AH388,"*and before*")),AND(COUNTIF(AH388,"*In the log*"),COUNTIF(AH388,"*occurs before*"), COUNTIF(AH388,"*while in the model*"))),"inserted",IF(COUNTIF(AH388,"*instead*"),"swap",IF(OR(COUNTIF(AH388,"*while in the log they are mutually*"),AND(COUNTIF(AH388,"*In the log*"),COUNTIF(AH388,"*optional*")),AND(COUNTIF(AH388,"*In the model*"),COUNTIF(AH388,"*occurs after*"), COUNTIF(AH388,"*and before*"))),"missing",IF(COUNTIF(AH388,"0"),"0","other"))))))</f>
        <v>0</v>
      </c>
      <c r="W388" t="str">
        <f t="shared" ref="W388:W451" si="84">IF(COUNTIF(AI388,"*repeated*"),"repeated",IF(COUNTIF(AI388,"*substituted*"),"replace",IF(OR(AND(COUNTIF(AI388,"*In the log*"),COUNTIF(AI388,"*occurs after*"), COUNTIF(AI388,"*and before*")),AND(COUNTIF(AI388,"*In the log*"),COUNTIF(AI388,"*occurs before*"), COUNTIF(AI388,"*while in the model*"))),"inserted",IF(COUNTIF(AI388,"*instead*"),"swap",IF(OR(COUNTIF(AI388,"*while in the log they are mutually*"),AND(COUNTIF(AI388,"*In the log*"),COUNTIF(AI388,"*optional*")),AND(COUNTIF(AI388,"*In the model*"),COUNTIF(AI388,"*occurs after*"), COUNTIF(AI388,"*and before*"))),"missing",IF(COUNTIF(AI388,"0"),"0","other"))))))</f>
        <v>0</v>
      </c>
      <c r="X388" t="str">
        <f t="shared" ref="X388:X451" si="85">IF(COUNTIF(AJ388,"*repeated*"),"repeated",IF(COUNTIF(AJ388,"*substituted*"),"replace",IF(OR(AND(COUNTIF(AJ388,"*In the log*"),COUNTIF(AJ388,"*occurs after*"), COUNTIF(AJ388,"*and before*")),AND(COUNTIF(AJ388,"*In the log*"),COUNTIF(AJ388,"*occurs before*"), COUNTIF(AJ388,"*while in the model*"))),"inserted",IF(COUNTIF(AJ388,"*instead*"),"swap",IF(OR(COUNTIF(AJ388,"*while in the log they are mutually*"),AND(COUNTIF(AJ388,"*In the log*"),COUNTIF(AJ388,"*optional*")),AND(COUNTIF(AJ388,"*In the model*"),COUNTIF(AJ388,"*occurs after*"), COUNTIF(AJ388,"*and before*"))),"missing",IF(COUNTIF(AJ388,"0"),"0","other"))))))</f>
        <v>0</v>
      </c>
      <c r="Y388" t="str">
        <f t="shared" ref="Y388:Y451" si="86">IF(COUNTIF(AK388,"*repeated*"),"repeated",IF(COUNTIF(AK388,"*substituted*"),"replace",IF(OR(AND(COUNTIF(AK388,"*In the log*"),COUNTIF(AK388,"*occurs after*"), COUNTIF(AK388,"*and before*")),AND(COUNTIF(AK388,"*In the log*"),COUNTIF(AK388,"*occurs before*"), COUNTIF(AK388,"*while in the model*"))),"inserted",IF(COUNTIF(AK388,"*instead*"),"swap",IF(OR(COUNTIF(AK388,"*while in the log they are mutually*"),AND(COUNTIF(AK388,"*In the log*"),COUNTIF(AK388,"*optional*")),AND(COUNTIF(AK388,"*In the model*"),COUNTIF(AK388,"*occurs after*"), COUNTIF(AK388,"*and before*"))),"missing",IF(COUNTIF(AK388,"0"),"0","other"))))))</f>
        <v>0</v>
      </c>
      <c r="Z388" t="str">
        <f t="shared" ref="Z388:Z451" si="87">IF(COUNTIF(AL388,"*repeated*"),"repeated",IF(COUNTIF(AL388,"*substituted*"),"replace",IF(OR(AND(COUNTIF(AL388,"*In the log*"),COUNTIF(AL388,"*occurs after*"), COUNTIF(AL388,"*and before*")),AND(COUNTIF(AL388,"*In the log*"),COUNTIF(AL388,"*occurs before*"), COUNTIF(AL388,"*while in the model*"))),"inserted",IF(COUNTIF(AL388,"*instead*"),"swap",IF(OR(COUNTIF(AL388,"*while in the log they are mutually*"),AND(COUNTIF(AL388,"*In the log*"),COUNTIF(AL388,"*optional*")),AND(COUNTIF(AL388,"*In the model*"),COUNTIF(AL388,"*occurs after*"), COUNTIF(AL388,"*and before*"))),"missing",IF(COUNTIF(AL388,"0"),"0","other"))))))</f>
        <v>0</v>
      </c>
      <c r="AA388" t="str">
        <f t="shared" ref="AA388:AA451" si="88">IF(COUNTIF(AM388,"*repeated*"),"repeated",IF(COUNTIF(AM388,"*substituted*"),"replace",IF(OR(AND(COUNTIF(AM388,"*In the log*"),COUNTIF(AM388,"*occurs after*"), COUNTIF(AM388,"*and before*")),AND(COUNTIF(AM388,"*In the log*"),COUNTIF(AM388,"*occurs before*"), COUNTIF(AM388,"*while in the model*"))),"inserted",IF(COUNTIF(AM388,"*instead*"),"swap",IF(OR(COUNTIF(AM388,"*while in the log they are mutually*"),AND(COUNTIF(AM388,"*In the log*"),COUNTIF(AM388,"*optional*")),AND(COUNTIF(AM388,"*In the model*"),COUNTIF(AM388,"*occurs after*"), COUNTIF(AM388,"*and before*"))),"missing",IF(COUNTIF(AM388,"0"),"0","other"))))))</f>
        <v>0</v>
      </c>
      <c r="AB388" t="str">
        <f t="shared" ref="AB388:AB451" si="89">IF(COUNTIF(AN388,"*repeated*"),"repeated",IF(COUNTIF(AN388,"*substituted*"),"replace",IF(OR(AND(COUNTIF(AN388,"*In the log*"),COUNTIF(AN388,"*occurs after*"), COUNTIF(AN388,"*and before*")),AND(COUNTIF(AN388,"*In the log*"),COUNTIF(AN388,"*occurs before*"), COUNTIF(AN388,"*while in the model*"))),"inserted",IF(COUNTIF(AN388,"*instead*"),"swap",IF(OR(COUNTIF(AN388,"*while in the log they are mutually*"),AND(COUNTIF(AN388,"*In the log*"),COUNTIF(AN388,"*optional*")),AND(COUNTIF(AN388,"*In the model*"),COUNTIF(AN388,"*occurs after*"), COUNTIF(AN388,"*and before*"))),"missing",IF(COUNTIF(AN388,"0"),"0","other"))))))</f>
        <v>0</v>
      </c>
      <c r="AC388" t="str">
        <f t="shared" ref="AC388:AC451" si="90">IF(COUNTIF(AO388,"*repeated*"),"repeated",IF(COUNTIF(AO388,"*substituted*"),"replace",IF(OR(AND(COUNTIF(AO388,"*In the log*"),COUNTIF(AO388,"*occurs after*"), COUNTIF(AO388,"*and before*")),AND(COUNTIF(AO388,"*In the log*"),COUNTIF(AO388,"*occurs before*"), COUNTIF(AO388,"*while in the model*"))),"inserted",IF(COUNTIF(AO388,"*instead*"),"swap",IF(OR(COUNTIF(AO388,"*while in the log they are mutually*"),AND(COUNTIF(AO388,"*In the log*"),COUNTIF(AO388,"*optional*")),AND(COUNTIF(AO388,"*In the model*"),COUNTIF(AO388,"*occurs after*"), COUNTIF(AO388,"*and before*"))),"missing",IF(COUNTIF(AO388,"0"),"0","other"))))))</f>
        <v>0</v>
      </c>
      <c r="AD388" t="str">
        <f t="shared" ref="AD388:AD451" si="91">IF(COUNTIF(AP388,"*repeated*"),"repeated",IF(COUNTIF(AP388,"*substituted*"),"replace",IF(OR(AND(COUNTIF(AP388,"*In the log*"),COUNTIF(AP388,"*occurs after*"), COUNTIF(AP388,"*and before*")),AND(COUNTIF(AP388,"*In the log*"),COUNTIF(AP388,"*occurs before*"), COUNTIF(AP388,"*while in the model*"))),"inserted",IF(COUNTIF(AP388,"*instead*"),"swap",IF(OR(COUNTIF(AP388,"*while in the log they are mutually*"),AND(COUNTIF(AP388,"*In the log*"),COUNTIF(AP388,"*optional*")),AND(COUNTIF(AP388,"*In the model*"),COUNTIF(AP388,"*occurs after*"), COUNTIF(AP388,"*and before*"))),"missing",IF(COUNTIF(AP388,"0"),"0","other"))))))</f>
        <v>0</v>
      </c>
      <c r="AE388" t="s">
        <v>1214</v>
      </c>
      <c r="AF388" t="s">
        <v>1143</v>
      </c>
      <c r="AG388" t="s">
        <v>1181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</row>
    <row r="389" spans="1:42" x14ac:dyDescent="0.2">
      <c r="A389" s="1" t="s">
        <v>403</v>
      </c>
      <c r="B389">
        <v>1</v>
      </c>
      <c r="C389">
        <v>1535</v>
      </c>
      <c r="D389">
        <v>1</v>
      </c>
      <c r="E389" t="s">
        <v>1135</v>
      </c>
      <c r="F389">
        <v>389</v>
      </c>
      <c r="G389" t="str">
        <f t="shared" si="79"/>
        <v>swap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 t="str">
        <f t="shared" si="80"/>
        <v>0</v>
      </c>
      <c r="T389" t="str">
        <f t="shared" si="81"/>
        <v>0</v>
      </c>
      <c r="U389" t="str">
        <f t="shared" si="82"/>
        <v>0</v>
      </c>
      <c r="V389" t="str">
        <f t="shared" si="83"/>
        <v>0</v>
      </c>
      <c r="W389" t="str">
        <f t="shared" si="84"/>
        <v>0</v>
      </c>
      <c r="X389" t="str">
        <f t="shared" si="85"/>
        <v>0</v>
      </c>
      <c r="Y389" t="str">
        <f t="shared" si="86"/>
        <v>0</v>
      </c>
      <c r="Z389" t="str">
        <f t="shared" si="87"/>
        <v>0</v>
      </c>
      <c r="AA389" t="str">
        <f t="shared" si="88"/>
        <v>0</v>
      </c>
      <c r="AB389" t="str">
        <f t="shared" si="89"/>
        <v>0</v>
      </c>
      <c r="AC389" t="str">
        <f t="shared" si="90"/>
        <v>0</v>
      </c>
      <c r="AD389" t="str">
        <f t="shared" si="91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</row>
    <row r="390" spans="1:42" x14ac:dyDescent="0.2">
      <c r="A390" s="1" t="s">
        <v>404</v>
      </c>
      <c r="B390">
        <v>1</v>
      </c>
      <c r="C390">
        <v>1541</v>
      </c>
      <c r="D390">
        <v>2</v>
      </c>
      <c r="E390" t="s">
        <v>1135</v>
      </c>
      <c r="F390">
        <v>390</v>
      </c>
      <c r="G390" t="str">
        <f t="shared" si="79"/>
        <v>swap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t="str">
        <f t="shared" si="80"/>
        <v>missing</v>
      </c>
      <c r="T390" t="str">
        <f t="shared" si="81"/>
        <v>inserted</v>
      </c>
      <c r="U390" t="str">
        <f t="shared" si="82"/>
        <v>0</v>
      </c>
      <c r="V390" t="str">
        <f t="shared" si="83"/>
        <v>0</v>
      </c>
      <c r="W390" t="str">
        <f t="shared" si="84"/>
        <v>0</v>
      </c>
      <c r="X390" t="str">
        <f t="shared" si="85"/>
        <v>0</v>
      </c>
      <c r="Y390" t="str">
        <f t="shared" si="86"/>
        <v>0</v>
      </c>
      <c r="Z390" t="str">
        <f t="shared" si="87"/>
        <v>0</v>
      </c>
      <c r="AA390" t="str">
        <f t="shared" si="88"/>
        <v>0</v>
      </c>
      <c r="AB390" t="str">
        <f t="shared" si="89"/>
        <v>0</v>
      </c>
      <c r="AC390" t="str">
        <f t="shared" si="90"/>
        <v>0</v>
      </c>
      <c r="AD390" t="str">
        <f t="shared" si="91"/>
        <v>0</v>
      </c>
      <c r="AE390" t="s">
        <v>1241</v>
      </c>
      <c r="AF390" t="s">
        <v>1729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</row>
    <row r="391" spans="1:42" x14ac:dyDescent="0.2">
      <c r="A391" s="1" t="s">
        <v>405</v>
      </c>
      <c r="B391">
        <v>1</v>
      </c>
      <c r="C391">
        <v>1544</v>
      </c>
      <c r="D391">
        <v>1</v>
      </c>
      <c r="E391" t="s">
        <v>1135</v>
      </c>
      <c r="F391">
        <v>391</v>
      </c>
      <c r="G391" t="str">
        <f t="shared" si="79"/>
        <v>swap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t="str">
        <f t="shared" si="80"/>
        <v>swap</v>
      </c>
      <c r="T391" t="str">
        <f t="shared" si="81"/>
        <v>missing</v>
      </c>
      <c r="U391" t="str">
        <f t="shared" si="82"/>
        <v>missing</v>
      </c>
      <c r="V391" t="str">
        <f t="shared" si="83"/>
        <v>0</v>
      </c>
      <c r="W391" t="str">
        <f t="shared" si="84"/>
        <v>0</v>
      </c>
      <c r="X391" t="str">
        <f t="shared" si="85"/>
        <v>0</v>
      </c>
      <c r="Y391" t="str">
        <f t="shared" si="86"/>
        <v>0</v>
      </c>
      <c r="Z391" t="str">
        <f t="shared" si="87"/>
        <v>0</v>
      </c>
      <c r="AA391" t="str">
        <f t="shared" si="88"/>
        <v>0</v>
      </c>
      <c r="AB391" t="str">
        <f t="shared" si="89"/>
        <v>0</v>
      </c>
      <c r="AC391" t="str">
        <f t="shared" si="90"/>
        <v>0</v>
      </c>
      <c r="AD391" t="str">
        <f t="shared" si="91"/>
        <v>0</v>
      </c>
      <c r="AE391" t="s">
        <v>1353</v>
      </c>
      <c r="AF391" t="s">
        <v>1152</v>
      </c>
      <c r="AG391" t="s">
        <v>1179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</row>
    <row r="392" spans="1:42" x14ac:dyDescent="0.2">
      <c r="A392" s="1" t="s">
        <v>406</v>
      </c>
      <c r="B392">
        <v>1</v>
      </c>
      <c r="C392">
        <v>1545</v>
      </c>
      <c r="D392">
        <v>1</v>
      </c>
      <c r="E392" t="s">
        <v>1133</v>
      </c>
      <c r="F392">
        <v>392</v>
      </c>
      <c r="G392" t="str">
        <f t="shared" si="79"/>
        <v>repeated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t="str">
        <f t="shared" si="80"/>
        <v>repeated</v>
      </c>
      <c r="T392" t="str">
        <f t="shared" si="81"/>
        <v>repeated</v>
      </c>
      <c r="U392" t="str">
        <f t="shared" si="82"/>
        <v>0</v>
      </c>
      <c r="V392" t="str">
        <f t="shared" si="83"/>
        <v>0</v>
      </c>
      <c r="W392" t="str">
        <f t="shared" si="84"/>
        <v>0</v>
      </c>
      <c r="X392" t="str">
        <f t="shared" si="85"/>
        <v>0</v>
      </c>
      <c r="Y392" t="str">
        <f t="shared" si="86"/>
        <v>0</v>
      </c>
      <c r="Z392" t="str">
        <f t="shared" si="87"/>
        <v>0</v>
      </c>
      <c r="AA392" t="str">
        <f t="shared" si="88"/>
        <v>0</v>
      </c>
      <c r="AB392" t="str">
        <f t="shared" si="89"/>
        <v>0</v>
      </c>
      <c r="AC392" t="str">
        <f t="shared" si="90"/>
        <v>0</v>
      </c>
      <c r="AD392" t="str">
        <f t="shared" si="91"/>
        <v>0</v>
      </c>
      <c r="AE392" t="s">
        <v>1216</v>
      </c>
      <c r="AF392" t="s">
        <v>1453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</row>
    <row r="393" spans="1:42" x14ac:dyDescent="0.2">
      <c r="A393" s="1" t="s">
        <v>407</v>
      </c>
      <c r="B393">
        <v>1</v>
      </c>
      <c r="C393">
        <v>1548</v>
      </c>
      <c r="D393">
        <v>1</v>
      </c>
      <c r="E393" t="s">
        <v>1132</v>
      </c>
      <c r="F393">
        <v>393</v>
      </c>
      <c r="G393" t="str">
        <f t="shared" si="79"/>
        <v>swap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t="str">
        <f t="shared" si="80"/>
        <v>swap</v>
      </c>
      <c r="T393" t="str">
        <f t="shared" si="81"/>
        <v>0</v>
      </c>
      <c r="U393" t="str">
        <f t="shared" si="82"/>
        <v>0</v>
      </c>
      <c r="V393" t="str">
        <f t="shared" si="83"/>
        <v>0</v>
      </c>
      <c r="W393" t="str">
        <f t="shared" si="84"/>
        <v>0</v>
      </c>
      <c r="X393" t="str">
        <f t="shared" si="85"/>
        <v>0</v>
      </c>
      <c r="Y393" t="str">
        <f t="shared" si="86"/>
        <v>0</v>
      </c>
      <c r="Z393" t="str">
        <f t="shared" si="87"/>
        <v>0</v>
      </c>
      <c r="AA393" t="str">
        <f t="shared" si="88"/>
        <v>0</v>
      </c>
      <c r="AB393" t="str">
        <f t="shared" si="89"/>
        <v>0</v>
      </c>
      <c r="AC393" t="str">
        <f t="shared" si="90"/>
        <v>0</v>
      </c>
      <c r="AD393" t="str">
        <f t="shared" si="91"/>
        <v>0</v>
      </c>
      <c r="AE393" t="s">
        <v>1184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</row>
    <row r="394" spans="1:42" x14ac:dyDescent="0.2">
      <c r="A394" s="1" t="s">
        <v>408</v>
      </c>
      <c r="B394">
        <v>1</v>
      </c>
      <c r="C394">
        <v>1551</v>
      </c>
      <c r="D394">
        <v>1</v>
      </c>
      <c r="E394" t="s">
        <v>1132</v>
      </c>
      <c r="F394">
        <v>394</v>
      </c>
      <c r="G394" t="str">
        <f t="shared" si="79"/>
        <v>swap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t="str">
        <f t="shared" si="80"/>
        <v>swap</v>
      </c>
      <c r="T394" t="str">
        <f t="shared" si="81"/>
        <v>0</v>
      </c>
      <c r="U394" t="str">
        <f t="shared" si="82"/>
        <v>0</v>
      </c>
      <c r="V394" t="str">
        <f t="shared" si="83"/>
        <v>0</v>
      </c>
      <c r="W394" t="str">
        <f t="shared" si="84"/>
        <v>0</v>
      </c>
      <c r="X394" t="str">
        <f t="shared" si="85"/>
        <v>0</v>
      </c>
      <c r="Y394" t="str">
        <f t="shared" si="86"/>
        <v>0</v>
      </c>
      <c r="Z394" t="str">
        <f t="shared" si="87"/>
        <v>0</v>
      </c>
      <c r="AA394" t="str">
        <f t="shared" si="88"/>
        <v>0</v>
      </c>
      <c r="AB394" t="str">
        <f t="shared" si="89"/>
        <v>0</v>
      </c>
      <c r="AC394" t="str">
        <f t="shared" si="90"/>
        <v>0</v>
      </c>
      <c r="AD394" t="str">
        <f t="shared" si="91"/>
        <v>0</v>
      </c>
      <c r="AE394" t="s">
        <v>1327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</row>
    <row r="395" spans="1:42" x14ac:dyDescent="0.2">
      <c r="A395" s="1" t="s">
        <v>409</v>
      </c>
      <c r="B395">
        <v>1</v>
      </c>
      <c r="C395">
        <v>1555</v>
      </c>
      <c r="D395">
        <v>1</v>
      </c>
      <c r="E395" t="s">
        <v>1136</v>
      </c>
      <c r="F395">
        <v>395</v>
      </c>
      <c r="G395" t="str">
        <f t="shared" si="79"/>
        <v>missing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t="str">
        <f t="shared" si="80"/>
        <v>missing</v>
      </c>
      <c r="T395" t="str">
        <f t="shared" si="81"/>
        <v>missing</v>
      </c>
      <c r="U395" t="str">
        <f t="shared" si="82"/>
        <v>missing</v>
      </c>
      <c r="V395" t="str">
        <f t="shared" si="83"/>
        <v>0</v>
      </c>
      <c r="W395" t="str">
        <f t="shared" si="84"/>
        <v>0</v>
      </c>
      <c r="X395" t="str">
        <f t="shared" si="85"/>
        <v>0</v>
      </c>
      <c r="Y395" t="str">
        <f t="shared" si="86"/>
        <v>0</v>
      </c>
      <c r="Z395" t="str">
        <f t="shared" si="87"/>
        <v>0</v>
      </c>
      <c r="AA395" t="str">
        <f t="shared" si="88"/>
        <v>0</v>
      </c>
      <c r="AB395" t="str">
        <f t="shared" si="89"/>
        <v>0</v>
      </c>
      <c r="AC395" t="str">
        <f t="shared" si="90"/>
        <v>0</v>
      </c>
      <c r="AD395" t="str">
        <f t="shared" si="91"/>
        <v>0</v>
      </c>
      <c r="AE395" t="s">
        <v>1284</v>
      </c>
      <c r="AF395" t="s">
        <v>1190</v>
      </c>
      <c r="AG395" t="s">
        <v>1229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</row>
    <row r="396" spans="1:42" x14ac:dyDescent="0.2">
      <c r="A396" s="1" t="s">
        <v>410</v>
      </c>
      <c r="B396">
        <v>1</v>
      </c>
      <c r="C396">
        <v>1556</v>
      </c>
      <c r="D396">
        <v>1</v>
      </c>
      <c r="E396" t="s">
        <v>1132</v>
      </c>
      <c r="F396">
        <v>396</v>
      </c>
      <c r="G396" t="str">
        <f t="shared" si="79"/>
        <v>swap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t="str">
        <f t="shared" si="80"/>
        <v>swap</v>
      </c>
      <c r="T396" t="str">
        <f t="shared" si="81"/>
        <v>0</v>
      </c>
      <c r="U396" t="str">
        <f t="shared" si="82"/>
        <v>0</v>
      </c>
      <c r="V396" t="str">
        <f t="shared" si="83"/>
        <v>0</v>
      </c>
      <c r="W396" t="str">
        <f t="shared" si="84"/>
        <v>0</v>
      </c>
      <c r="X396" t="str">
        <f t="shared" si="85"/>
        <v>0</v>
      </c>
      <c r="Y396" t="str">
        <f t="shared" si="86"/>
        <v>0</v>
      </c>
      <c r="Z396" t="str">
        <f t="shared" si="87"/>
        <v>0</v>
      </c>
      <c r="AA396" t="str">
        <f t="shared" si="88"/>
        <v>0</v>
      </c>
      <c r="AB396" t="str">
        <f t="shared" si="89"/>
        <v>0</v>
      </c>
      <c r="AC396" t="str">
        <f t="shared" si="90"/>
        <v>0</v>
      </c>
      <c r="AD396" t="str">
        <f t="shared" si="91"/>
        <v>0</v>
      </c>
      <c r="AE396" t="s">
        <v>1354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</row>
    <row r="397" spans="1:42" x14ac:dyDescent="0.2">
      <c r="A397" s="1" t="s">
        <v>411</v>
      </c>
      <c r="B397">
        <v>1</v>
      </c>
      <c r="C397">
        <v>1557</v>
      </c>
      <c r="D397">
        <v>2</v>
      </c>
      <c r="E397" t="s">
        <v>1136</v>
      </c>
      <c r="F397">
        <v>397</v>
      </c>
      <c r="G397" t="str">
        <f t="shared" si="79"/>
        <v>missing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 t="str">
        <f t="shared" si="80"/>
        <v>missing</v>
      </c>
      <c r="T397" t="str">
        <f t="shared" si="81"/>
        <v>missing</v>
      </c>
      <c r="U397" t="str">
        <f t="shared" si="82"/>
        <v>0</v>
      </c>
      <c r="V397" t="str">
        <f t="shared" si="83"/>
        <v>0</v>
      </c>
      <c r="W397" t="str">
        <f t="shared" si="84"/>
        <v>0</v>
      </c>
      <c r="X397" t="str">
        <f t="shared" si="85"/>
        <v>0</v>
      </c>
      <c r="Y397" t="str">
        <f t="shared" si="86"/>
        <v>0</v>
      </c>
      <c r="Z397" t="str">
        <f t="shared" si="87"/>
        <v>0</v>
      </c>
      <c r="AA397" t="str">
        <f t="shared" si="88"/>
        <v>0</v>
      </c>
      <c r="AB397" t="str">
        <f t="shared" si="89"/>
        <v>0</v>
      </c>
      <c r="AC397" t="str">
        <f t="shared" si="90"/>
        <v>0</v>
      </c>
      <c r="AD397" t="str">
        <f t="shared" si="91"/>
        <v>0</v>
      </c>
      <c r="AE397" t="s">
        <v>1286</v>
      </c>
      <c r="AF397" t="s">
        <v>1364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</row>
    <row r="398" spans="1:42" x14ac:dyDescent="0.2">
      <c r="A398" s="1" t="s">
        <v>412</v>
      </c>
      <c r="B398">
        <v>1</v>
      </c>
      <c r="C398">
        <v>1559</v>
      </c>
      <c r="D398">
        <v>1</v>
      </c>
      <c r="E398" t="s">
        <v>1134</v>
      </c>
      <c r="F398">
        <v>398</v>
      </c>
      <c r="G398" t="str">
        <f t="shared" si="79"/>
        <v>inserted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t="str">
        <f t="shared" si="80"/>
        <v>inserted</v>
      </c>
      <c r="T398" t="str">
        <f t="shared" si="81"/>
        <v>0</v>
      </c>
      <c r="U398" t="str">
        <f t="shared" si="82"/>
        <v>0</v>
      </c>
      <c r="V398" t="str">
        <f t="shared" si="83"/>
        <v>0</v>
      </c>
      <c r="W398" t="str">
        <f t="shared" si="84"/>
        <v>0</v>
      </c>
      <c r="X398" t="str">
        <f t="shared" si="85"/>
        <v>0</v>
      </c>
      <c r="Y398" t="str">
        <f t="shared" si="86"/>
        <v>0</v>
      </c>
      <c r="Z398" t="str">
        <f t="shared" si="87"/>
        <v>0</v>
      </c>
      <c r="AA398" t="str">
        <f t="shared" si="88"/>
        <v>0</v>
      </c>
      <c r="AB398" t="str">
        <f t="shared" si="89"/>
        <v>0</v>
      </c>
      <c r="AC398" t="str">
        <f t="shared" si="90"/>
        <v>0</v>
      </c>
      <c r="AD398" t="str">
        <f t="shared" si="91"/>
        <v>0</v>
      </c>
      <c r="AE398" t="s">
        <v>1355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</row>
    <row r="399" spans="1:42" x14ac:dyDescent="0.2">
      <c r="A399" s="1" t="s">
        <v>413</v>
      </c>
      <c r="B399">
        <v>1</v>
      </c>
      <c r="C399">
        <v>1560</v>
      </c>
      <c r="D399">
        <v>1</v>
      </c>
      <c r="E399" t="s">
        <v>1134</v>
      </c>
      <c r="F399">
        <v>399</v>
      </c>
      <c r="G399" t="str">
        <f t="shared" si="79"/>
        <v>inserted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 t="str">
        <f t="shared" si="80"/>
        <v>inserted</v>
      </c>
      <c r="T399" t="str">
        <f t="shared" si="81"/>
        <v>inserted</v>
      </c>
      <c r="U399" t="str">
        <f t="shared" si="82"/>
        <v>0</v>
      </c>
      <c r="V399" t="str">
        <f t="shared" si="83"/>
        <v>0</v>
      </c>
      <c r="W399" t="str">
        <f t="shared" si="84"/>
        <v>0</v>
      </c>
      <c r="X399" t="str">
        <f t="shared" si="85"/>
        <v>0</v>
      </c>
      <c r="Y399" t="str">
        <f t="shared" si="86"/>
        <v>0</v>
      </c>
      <c r="Z399" t="str">
        <f t="shared" si="87"/>
        <v>0</v>
      </c>
      <c r="AA399" t="str">
        <f t="shared" si="88"/>
        <v>0</v>
      </c>
      <c r="AB399" t="str">
        <f t="shared" si="89"/>
        <v>0</v>
      </c>
      <c r="AC399" t="str">
        <f t="shared" si="90"/>
        <v>0</v>
      </c>
      <c r="AD399" t="str">
        <f t="shared" si="91"/>
        <v>0</v>
      </c>
      <c r="AE399" t="s">
        <v>1356</v>
      </c>
      <c r="AF399" t="s">
        <v>1730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</row>
    <row r="400" spans="1:42" x14ac:dyDescent="0.2">
      <c r="A400" s="1" t="s">
        <v>414</v>
      </c>
      <c r="B400">
        <v>1</v>
      </c>
      <c r="C400">
        <v>1573</v>
      </c>
      <c r="D400">
        <v>1</v>
      </c>
      <c r="E400" t="s">
        <v>1135</v>
      </c>
      <c r="F400">
        <v>400</v>
      </c>
      <c r="G400" t="str">
        <f t="shared" si="79"/>
        <v>swap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t="str">
        <f t="shared" si="80"/>
        <v>swap</v>
      </c>
      <c r="T400" t="str">
        <f t="shared" si="81"/>
        <v>0</v>
      </c>
      <c r="U400" t="str">
        <f t="shared" si="82"/>
        <v>0</v>
      </c>
      <c r="V400" t="str">
        <f t="shared" si="83"/>
        <v>0</v>
      </c>
      <c r="W400" t="str">
        <f t="shared" si="84"/>
        <v>0</v>
      </c>
      <c r="X400" t="str">
        <f t="shared" si="85"/>
        <v>0</v>
      </c>
      <c r="Y400" t="str">
        <f t="shared" si="86"/>
        <v>0</v>
      </c>
      <c r="Z400" t="str">
        <f t="shared" si="87"/>
        <v>0</v>
      </c>
      <c r="AA400" t="str">
        <f t="shared" si="88"/>
        <v>0</v>
      </c>
      <c r="AB400" t="str">
        <f t="shared" si="89"/>
        <v>0</v>
      </c>
      <c r="AC400" t="str">
        <f t="shared" si="90"/>
        <v>0</v>
      </c>
      <c r="AD400" t="str">
        <f t="shared" si="91"/>
        <v>0</v>
      </c>
      <c r="AE400" t="s">
        <v>1325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</row>
    <row r="401" spans="1:42" x14ac:dyDescent="0.2">
      <c r="A401" s="1" t="s">
        <v>415</v>
      </c>
      <c r="B401">
        <v>1</v>
      </c>
      <c r="C401">
        <v>1575</v>
      </c>
      <c r="D401">
        <v>1</v>
      </c>
      <c r="E401" t="s">
        <v>1132</v>
      </c>
      <c r="F401">
        <v>401</v>
      </c>
      <c r="G401" t="str">
        <f t="shared" si="79"/>
        <v>swap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t="str">
        <f t="shared" si="80"/>
        <v>swap</v>
      </c>
      <c r="T401" t="str">
        <f t="shared" si="81"/>
        <v>0</v>
      </c>
      <c r="U401" t="str">
        <f t="shared" si="82"/>
        <v>0</v>
      </c>
      <c r="V401" t="str">
        <f t="shared" si="83"/>
        <v>0</v>
      </c>
      <c r="W401" t="str">
        <f t="shared" si="84"/>
        <v>0</v>
      </c>
      <c r="X401" t="str">
        <f t="shared" si="85"/>
        <v>0</v>
      </c>
      <c r="Y401" t="str">
        <f t="shared" si="86"/>
        <v>0</v>
      </c>
      <c r="Z401" t="str">
        <f t="shared" si="87"/>
        <v>0</v>
      </c>
      <c r="AA401" t="str">
        <f t="shared" si="88"/>
        <v>0</v>
      </c>
      <c r="AB401" t="str">
        <f t="shared" si="89"/>
        <v>0</v>
      </c>
      <c r="AC401" t="str">
        <f t="shared" si="90"/>
        <v>0</v>
      </c>
      <c r="AD401" t="str">
        <f t="shared" si="91"/>
        <v>0</v>
      </c>
      <c r="AE401" t="s">
        <v>1357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</row>
    <row r="402" spans="1:42" x14ac:dyDescent="0.2">
      <c r="A402" s="1" t="s">
        <v>416</v>
      </c>
      <c r="B402">
        <v>1</v>
      </c>
      <c r="C402">
        <v>1577</v>
      </c>
      <c r="D402">
        <v>1</v>
      </c>
      <c r="E402" t="s">
        <v>1134</v>
      </c>
      <c r="F402">
        <v>402</v>
      </c>
      <c r="G402" t="str">
        <f t="shared" si="79"/>
        <v>inserted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t="str">
        <f t="shared" si="80"/>
        <v>inserted</v>
      </c>
      <c r="T402" t="str">
        <f t="shared" si="81"/>
        <v>inserted</v>
      </c>
      <c r="U402" t="str">
        <f t="shared" si="82"/>
        <v>0</v>
      </c>
      <c r="V402" t="str">
        <f t="shared" si="83"/>
        <v>0</v>
      </c>
      <c r="W402" t="str">
        <f t="shared" si="84"/>
        <v>0</v>
      </c>
      <c r="X402" t="str">
        <f t="shared" si="85"/>
        <v>0</v>
      </c>
      <c r="Y402" t="str">
        <f t="shared" si="86"/>
        <v>0</v>
      </c>
      <c r="Z402" t="str">
        <f t="shared" si="87"/>
        <v>0</v>
      </c>
      <c r="AA402" t="str">
        <f t="shared" si="88"/>
        <v>0</v>
      </c>
      <c r="AB402" t="str">
        <f t="shared" si="89"/>
        <v>0</v>
      </c>
      <c r="AC402" t="str">
        <f t="shared" si="90"/>
        <v>0</v>
      </c>
      <c r="AD402" t="str">
        <f t="shared" si="91"/>
        <v>0</v>
      </c>
      <c r="AE402" t="s">
        <v>1358</v>
      </c>
      <c r="AF402" t="s">
        <v>1731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</row>
    <row r="403" spans="1:42" x14ac:dyDescent="0.2">
      <c r="A403" s="1" t="s">
        <v>417</v>
      </c>
      <c r="B403">
        <v>1</v>
      </c>
      <c r="C403">
        <v>1584</v>
      </c>
      <c r="D403">
        <v>1</v>
      </c>
      <c r="E403" t="s">
        <v>1132</v>
      </c>
      <c r="F403">
        <v>403</v>
      </c>
      <c r="G403" t="str">
        <f t="shared" si="79"/>
        <v>swap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t="str">
        <f t="shared" si="80"/>
        <v>swap</v>
      </c>
      <c r="T403" t="str">
        <f t="shared" si="81"/>
        <v>swap</v>
      </c>
      <c r="U403" t="str">
        <f t="shared" si="82"/>
        <v>0</v>
      </c>
      <c r="V403" t="str">
        <f t="shared" si="83"/>
        <v>0</v>
      </c>
      <c r="W403" t="str">
        <f t="shared" si="84"/>
        <v>0</v>
      </c>
      <c r="X403" t="str">
        <f t="shared" si="85"/>
        <v>0</v>
      </c>
      <c r="Y403" t="str">
        <f t="shared" si="86"/>
        <v>0</v>
      </c>
      <c r="Z403" t="str">
        <f t="shared" si="87"/>
        <v>0</v>
      </c>
      <c r="AA403" t="str">
        <f t="shared" si="88"/>
        <v>0</v>
      </c>
      <c r="AB403" t="str">
        <f t="shared" si="89"/>
        <v>0</v>
      </c>
      <c r="AC403" t="str">
        <f t="shared" si="90"/>
        <v>0</v>
      </c>
      <c r="AD403" t="str">
        <f t="shared" si="91"/>
        <v>0</v>
      </c>
      <c r="AE403" t="s">
        <v>1359</v>
      </c>
      <c r="AF403" t="s">
        <v>1661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</row>
    <row r="404" spans="1:42" x14ac:dyDescent="0.2">
      <c r="A404" s="1" t="s">
        <v>418</v>
      </c>
      <c r="B404">
        <v>1</v>
      </c>
      <c r="C404">
        <v>1600</v>
      </c>
      <c r="D404">
        <v>1</v>
      </c>
      <c r="E404" t="s">
        <v>1132</v>
      </c>
      <c r="F404">
        <v>404</v>
      </c>
      <c r="G404" t="str">
        <f t="shared" si="79"/>
        <v>swap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t="str">
        <f t="shared" si="80"/>
        <v>0</v>
      </c>
      <c r="T404" t="str">
        <f t="shared" si="81"/>
        <v>0</v>
      </c>
      <c r="U404" t="str">
        <f t="shared" si="82"/>
        <v>0</v>
      </c>
      <c r="V404" t="str">
        <f t="shared" si="83"/>
        <v>0</v>
      </c>
      <c r="W404" t="str">
        <f t="shared" si="84"/>
        <v>0</v>
      </c>
      <c r="X404" t="str">
        <f t="shared" si="85"/>
        <v>0</v>
      </c>
      <c r="Y404" t="str">
        <f t="shared" si="86"/>
        <v>0</v>
      </c>
      <c r="Z404" t="str">
        <f t="shared" si="87"/>
        <v>0</v>
      </c>
      <c r="AA404" t="str">
        <f t="shared" si="88"/>
        <v>0</v>
      </c>
      <c r="AB404" t="str">
        <f t="shared" si="89"/>
        <v>0</v>
      </c>
      <c r="AC404" t="str">
        <f t="shared" si="90"/>
        <v>0</v>
      </c>
      <c r="AD404" t="str">
        <f t="shared" si="91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</row>
    <row r="405" spans="1:42" x14ac:dyDescent="0.2">
      <c r="A405" s="1" t="s">
        <v>419</v>
      </c>
      <c r="B405">
        <v>1</v>
      </c>
      <c r="C405">
        <v>1607</v>
      </c>
      <c r="D405">
        <v>1</v>
      </c>
      <c r="E405" t="s">
        <v>1136</v>
      </c>
      <c r="F405">
        <v>405</v>
      </c>
      <c r="G405" t="str">
        <f t="shared" si="79"/>
        <v>missing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 t="str">
        <f t="shared" si="80"/>
        <v>missing</v>
      </c>
      <c r="T405" t="str">
        <f t="shared" si="81"/>
        <v>missing</v>
      </c>
      <c r="U405" t="str">
        <f t="shared" si="82"/>
        <v>missing</v>
      </c>
      <c r="V405" t="str">
        <f t="shared" si="83"/>
        <v>0</v>
      </c>
      <c r="W405" t="str">
        <f t="shared" si="84"/>
        <v>0</v>
      </c>
      <c r="X405" t="str">
        <f t="shared" si="85"/>
        <v>0</v>
      </c>
      <c r="Y405" t="str">
        <f t="shared" si="86"/>
        <v>0</v>
      </c>
      <c r="Z405" t="str">
        <f t="shared" si="87"/>
        <v>0</v>
      </c>
      <c r="AA405" t="str">
        <f t="shared" si="88"/>
        <v>0</v>
      </c>
      <c r="AB405" t="str">
        <f t="shared" si="89"/>
        <v>0</v>
      </c>
      <c r="AC405" t="str">
        <f t="shared" si="90"/>
        <v>0</v>
      </c>
      <c r="AD405" t="str">
        <f t="shared" si="91"/>
        <v>0</v>
      </c>
      <c r="AE405" t="s">
        <v>1254</v>
      </c>
      <c r="AF405" t="s">
        <v>1144</v>
      </c>
      <c r="AG405" t="s">
        <v>1208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</row>
    <row r="406" spans="1:42" x14ac:dyDescent="0.2">
      <c r="A406" s="1" t="s">
        <v>420</v>
      </c>
      <c r="B406">
        <v>1</v>
      </c>
      <c r="C406">
        <v>1617</v>
      </c>
      <c r="D406">
        <v>1</v>
      </c>
      <c r="E406" t="s">
        <v>1133</v>
      </c>
      <c r="F406">
        <v>406</v>
      </c>
      <c r="G406" t="str">
        <f t="shared" si="79"/>
        <v>repeated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t="str">
        <f t="shared" si="80"/>
        <v>repeated</v>
      </c>
      <c r="T406" t="str">
        <f t="shared" si="81"/>
        <v>repeated</v>
      </c>
      <c r="U406" t="str">
        <f t="shared" si="82"/>
        <v>0</v>
      </c>
      <c r="V406" t="str">
        <f t="shared" si="83"/>
        <v>0</v>
      </c>
      <c r="W406" t="str">
        <f t="shared" si="84"/>
        <v>0</v>
      </c>
      <c r="X406" t="str">
        <f t="shared" si="85"/>
        <v>0</v>
      </c>
      <c r="Y406" t="str">
        <f t="shared" si="86"/>
        <v>0</v>
      </c>
      <c r="Z406" t="str">
        <f t="shared" si="87"/>
        <v>0</v>
      </c>
      <c r="AA406" t="str">
        <f t="shared" si="88"/>
        <v>0</v>
      </c>
      <c r="AB406" t="str">
        <f t="shared" si="89"/>
        <v>0</v>
      </c>
      <c r="AC406" t="str">
        <f t="shared" si="90"/>
        <v>0</v>
      </c>
      <c r="AD406" t="str">
        <f t="shared" si="91"/>
        <v>0</v>
      </c>
      <c r="AE406" t="s">
        <v>1153</v>
      </c>
      <c r="AF406" t="s">
        <v>1216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</row>
    <row r="407" spans="1:42" x14ac:dyDescent="0.2">
      <c r="A407" s="1" t="s">
        <v>421</v>
      </c>
      <c r="B407">
        <v>1</v>
      </c>
      <c r="C407">
        <v>1626</v>
      </c>
      <c r="D407">
        <v>2</v>
      </c>
      <c r="E407" t="s">
        <v>1135</v>
      </c>
      <c r="F407">
        <v>407</v>
      </c>
      <c r="G407" t="str">
        <f t="shared" si="79"/>
        <v>swap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 t="str">
        <f t="shared" si="80"/>
        <v>0</v>
      </c>
      <c r="T407" t="str">
        <f t="shared" si="81"/>
        <v>0</v>
      </c>
      <c r="U407" t="str">
        <f t="shared" si="82"/>
        <v>0</v>
      </c>
      <c r="V407" t="str">
        <f t="shared" si="83"/>
        <v>0</v>
      </c>
      <c r="W407" t="str">
        <f t="shared" si="84"/>
        <v>0</v>
      </c>
      <c r="X407" t="str">
        <f t="shared" si="85"/>
        <v>0</v>
      </c>
      <c r="Y407" t="str">
        <f t="shared" si="86"/>
        <v>0</v>
      </c>
      <c r="Z407" t="str">
        <f t="shared" si="87"/>
        <v>0</v>
      </c>
      <c r="AA407" t="str">
        <f t="shared" si="88"/>
        <v>0</v>
      </c>
      <c r="AB407" t="str">
        <f t="shared" si="89"/>
        <v>0</v>
      </c>
      <c r="AC407" t="str">
        <f t="shared" si="90"/>
        <v>0</v>
      </c>
      <c r="AD407" t="str">
        <f t="shared" si="91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</row>
    <row r="408" spans="1:42" x14ac:dyDescent="0.2">
      <c r="A408" s="1" t="s">
        <v>422</v>
      </c>
      <c r="B408">
        <v>1</v>
      </c>
      <c r="C408">
        <v>1628</v>
      </c>
      <c r="D408">
        <v>1</v>
      </c>
      <c r="E408" t="s">
        <v>1134</v>
      </c>
      <c r="F408">
        <v>408</v>
      </c>
      <c r="G408" t="str">
        <f t="shared" si="79"/>
        <v>inserted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 t="str">
        <f t="shared" si="80"/>
        <v>inserted</v>
      </c>
      <c r="T408" t="str">
        <f t="shared" si="81"/>
        <v>inserted</v>
      </c>
      <c r="U408" t="str">
        <f t="shared" si="82"/>
        <v>0</v>
      </c>
      <c r="V408" t="str">
        <f t="shared" si="83"/>
        <v>0</v>
      </c>
      <c r="W408" t="str">
        <f t="shared" si="84"/>
        <v>0</v>
      </c>
      <c r="X408" t="str">
        <f t="shared" si="85"/>
        <v>0</v>
      </c>
      <c r="Y408" t="str">
        <f t="shared" si="86"/>
        <v>0</v>
      </c>
      <c r="Z408" t="str">
        <f t="shared" si="87"/>
        <v>0</v>
      </c>
      <c r="AA408" t="str">
        <f t="shared" si="88"/>
        <v>0</v>
      </c>
      <c r="AB408" t="str">
        <f t="shared" si="89"/>
        <v>0</v>
      </c>
      <c r="AC408" t="str">
        <f t="shared" si="90"/>
        <v>0</v>
      </c>
      <c r="AD408" t="str">
        <f t="shared" si="91"/>
        <v>0</v>
      </c>
      <c r="AE408" t="s">
        <v>1360</v>
      </c>
      <c r="AF408" t="s">
        <v>1732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</row>
    <row r="409" spans="1:42" x14ac:dyDescent="0.2">
      <c r="A409" s="1" t="s">
        <v>423</v>
      </c>
      <c r="B409">
        <v>1</v>
      </c>
      <c r="C409">
        <v>1629</v>
      </c>
      <c r="D409">
        <v>2</v>
      </c>
      <c r="E409" t="s">
        <v>1136</v>
      </c>
      <c r="F409">
        <v>409</v>
      </c>
      <c r="G409" t="str">
        <f t="shared" si="79"/>
        <v>missing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 t="str">
        <f t="shared" si="80"/>
        <v>missing</v>
      </c>
      <c r="T409" t="str">
        <f t="shared" si="81"/>
        <v>missing</v>
      </c>
      <c r="U409" t="str">
        <f t="shared" si="82"/>
        <v>0</v>
      </c>
      <c r="V409" t="str">
        <f t="shared" si="83"/>
        <v>0</v>
      </c>
      <c r="W409" t="str">
        <f t="shared" si="84"/>
        <v>0</v>
      </c>
      <c r="X409" t="str">
        <f t="shared" si="85"/>
        <v>0</v>
      </c>
      <c r="Y409" t="str">
        <f t="shared" si="86"/>
        <v>0</v>
      </c>
      <c r="Z409" t="str">
        <f t="shared" si="87"/>
        <v>0</v>
      </c>
      <c r="AA409" t="str">
        <f t="shared" si="88"/>
        <v>0</v>
      </c>
      <c r="AB409" t="str">
        <f t="shared" si="89"/>
        <v>0</v>
      </c>
      <c r="AC409" t="str">
        <f t="shared" si="90"/>
        <v>0</v>
      </c>
      <c r="AD409" t="str">
        <f t="shared" si="91"/>
        <v>0</v>
      </c>
      <c r="AE409" t="s">
        <v>1303</v>
      </c>
      <c r="AF409" t="s">
        <v>1284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</row>
    <row r="410" spans="1:42" x14ac:dyDescent="0.2">
      <c r="A410" s="1" t="s">
        <v>424</v>
      </c>
      <c r="B410">
        <v>1</v>
      </c>
      <c r="C410">
        <v>1638</v>
      </c>
      <c r="D410">
        <v>2</v>
      </c>
      <c r="E410" t="s">
        <v>1135</v>
      </c>
      <c r="F410">
        <v>410</v>
      </c>
      <c r="G410" t="str">
        <f t="shared" si="79"/>
        <v>swap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 t="str">
        <f t="shared" si="80"/>
        <v>missing</v>
      </c>
      <c r="T410" t="str">
        <f t="shared" si="81"/>
        <v>inserted</v>
      </c>
      <c r="U410" t="str">
        <f t="shared" si="82"/>
        <v>0</v>
      </c>
      <c r="V410" t="str">
        <f t="shared" si="83"/>
        <v>0</v>
      </c>
      <c r="W410" t="str">
        <f t="shared" si="84"/>
        <v>0</v>
      </c>
      <c r="X410" t="str">
        <f t="shared" si="85"/>
        <v>0</v>
      </c>
      <c r="Y410" t="str">
        <f t="shared" si="86"/>
        <v>0</v>
      </c>
      <c r="Z410" t="str">
        <f t="shared" si="87"/>
        <v>0</v>
      </c>
      <c r="AA410" t="str">
        <f t="shared" si="88"/>
        <v>0</v>
      </c>
      <c r="AB410" t="str">
        <f t="shared" si="89"/>
        <v>0</v>
      </c>
      <c r="AC410" t="str">
        <f t="shared" si="90"/>
        <v>0</v>
      </c>
      <c r="AD410" t="str">
        <f t="shared" si="91"/>
        <v>0</v>
      </c>
      <c r="AE410" t="s">
        <v>1163</v>
      </c>
      <c r="AF410" t="s">
        <v>1733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</row>
    <row r="411" spans="1:42" x14ac:dyDescent="0.2">
      <c r="A411" s="1" t="s">
        <v>425</v>
      </c>
      <c r="B411">
        <v>1</v>
      </c>
      <c r="C411">
        <v>1639</v>
      </c>
      <c r="D411">
        <v>2</v>
      </c>
      <c r="E411" t="s">
        <v>1136</v>
      </c>
      <c r="F411">
        <v>411</v>
      </c>
      <c r="G411" t="str">
        <f t="shared" si="79"/>
        <v>missing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 t="str">
        <f t="shared" si="80"/>
        <v>missing</v>
      </c>
      <c r="T411" t="str">
        <f t="shared" si="81"/>
        <v>missing</v>
      </c>
      <c r="U411" t="str">
        <f t="shared" si="82"/>
        <v>0</v>
      </c>
      <c r="V411" t="str">
        <f t="shared" si="83"/>
        <v>0</v>
      </c>
      <c r="W411" t="str">
        <f t="shared" si="84"/>
        <v>0</v>
      </c>
      <c r="X411" t="str">
        <f t="shared" si="85"/>
        <v>0</v>
      </c>
      <c r="Y411" t="str">
        <f t="shared" si="86"/>
        <v>0</v>
      </c>
      <c r="Z411" t="str">
        <f t="shared" si="87"/>
        <v>0</v>
      </c>
      <c r="AA411" t="str">
        <f t="shared" si="88"/>
        <v>0</v>
      </c>
      <c r="AB411" t="str">
        <f t="shared" si="89"/>
        <v>0</v>
      </c>
      <c r="AC411" t="str">
        <f t="shared" si="90"/>
        <v>0</v>
      </c>
      <c r="AD411" t="str">
        <f t="shared" si="91"/>
        <v>0</v>
      </c>
      <c r="AE411" t="s">
        <v>1255</v>
      </c>
      <c r="AF411" t="s">
        <v>1549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</row>
    <row r="412" spans="1:42" x14ac:dyDescent="0.2">
      <c r="A412" s="1" t="s">
        <v>426</v>
      </c>
      <c r="B412">
        <v>1</v>
      </c>
      <c r="C412">
        <v>1643</v>
      </c>
      <c r="D412">
        <v>1</v>
      </c>
      <c r="E412" t="s">
        <v>1135</v>
      </c>
      <c r="F412">
        <v>412</v>
      </c>
      <c r="G412" t="str">
        <f t="shared" si="79"/>
        <v>swap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 t="str">
        <f t="shared" si="80"/>
        <v>0</v>
      </c>
      <c r="T412" t="str">
        <f t="shared" si="81"/>
        <v>0</v>
      </c>
      <c r="U412" t="str">
        <f t="shared" si="82"/>
        <v>0</v>
      </c>
      <c r="V412" t="str">
        <f t="shared" si="83"/>
        <v>0</v>
      </c>
      <c r="W412" t="str">
        <f t="shared" si="84"/>
        <v>0</v>
      </c>
      <c r="X412" t="str">
        <f t="shared" si="85"/>
        <v>0</v>
      </c>
      <c r="Y412" t="str">
        <f t="shared" si="86"/>
        <v>0</v>
      </c>
      <c r="Z412" t="str">
        <f t="shared" si="87"/>
        <v>0</v>
      </c>
      <c r="AA412" t="str">
        <f t="shared" si="88"/>
        <v>0</v>
      </c>
      <c r="AB412" t="str">
        <f t="shared" si="89"/>
        <v>0</v>
      </c>
      <c r="AC412" t="str">
        <f t="shared" si="90"/>
        <v>0</v>
      </c>
      <c r="AD412" t="str">
        <f t="shared" si="91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</row>
    <row r="413" spans="1:42" x14ac:dyDescent="0.2">
      <c r="A413" s="1" t="s">
        <v>427</v>
      </c>
      <c r="B413">
        <v>1</v>
      </c>
      <c r="C413">
        <v>1648</v>
      </c>
      <c r="D413">
        <v>1</v>
      </c>
      <c r="E413" t="s">
        <v>1134</v>
      </c>
      <c r="F413">
        <v>413</v>
      </c>
      <c r="G413" t="str">
        <f t="shared" si="79"/>
        <v>inserted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 t="str">
        <f t="shared" si="80"/>
        <v>inserted</v>
      </c>
      <c r="T413" t="str">
        <f t="shared" si="81"/>
        <v>inserted</v>
      </c>
      <c r="U413" t="str">
        <f t="shared" si="82"/>
        <v>0</v>
      </c>
      <c r="V413" t="str">
        <f t="shared" si="83"/>
        <v>0</v>
      </c>
      <c r="W413" t="str">
        <f t="shared" si="84"/>
        <v>0</v>
      </c>
      <c r="X413" t="str">
        <f t="shared" si="85"/>
        <v>0</v>
      </c>
      <c r="Y413" t="str">
        <f t="shared" si="86"/>
        <v>0</v>
      </c>
      <c r="Z413" t="str">
        <f t="shared" si="87"/>
        <v>0</v>
      </c>
      <c r="AA413" t="str">
        <f t="shared" si="88"/>
        <v>0</v>
      </c>
      <c r="AB413" t="str">
        <f t="shared" si="89"/>
        <v>0</v>
      </c>
      <c r="AC413" t="str">
        <f t="shared" si="90"/>
        <v>0</v>
      </c>
      <c r="AD413" t="str">
        <f t="shared" si="91"/>
        <v>0</v>
      </c>
      <c r="AE413" t="s">
        <v>1314</v>
      </c>
      <c r="AF413" t="s">
        <v>1458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</row>
    <row r="414" spans="1:42" x14ac:dyDescent="0.2">
      <c r="A414" s="1" t="s">
        <v>428</v>
      </c>
      <c r="B414">
        <v>1</v>
      </c>
      <c r="C414">
        <v>1653</v>
      </c>
      <c r="D414">
        <v>1</v>
      </c>
      <c r="E414" t="s">
        <v>1134</v>
      </c>
      <c r="F414">
        <v>414</v>
      </c>
      <c r="G414" t="str">
        <f t="shared" si="79"/>
        <v>inserted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t="str">
        <f t="shared" si="80"/>
        <v>inserted</v>
      </c>
      <c r="T414" t="str">
        <f t="shared" si="81"/>
        <v>inserted</v>
      </c>
      <c r="U414" t="str">
        <f t="shared" si="82"/>
        <v>0</v>
      </c>
      <c r="V414" t="str">
        <f t="shared" si="83"/>
        <v>0</v>
      </c>
      <c r="W414" t="str">
        <f t="shared" si="84"/>
        <v>0</v>
      </c>
      <c r="X414" t="str">
        <f t="shared" si="85"/>
        <v>0</v>
      </c>
      <c r="Y414" t="str">
        <f t="shared" si="86"/>
        <v>0</v>
      </c>
      <c r="Z414" t="str">
        <f t="shared" si="87"/>
        <v>0</v>
      </c>
      <c r="AA414" t="str">
        <f t="shared" si="88"/>
        <v>0</v>
      </c>
      <c r="AB414" t="str">
        <f t="shared" si="89"/>
        <v>0</v>
      </c>
      <c r="AC414" t="str">
        <f t="shared" si="90"/>
        <v>0</v>
      </c>
      <c r="AD414" t="str">
        <f t="shared" si="91"/>
        <v>0</v>
      </c>
      <c r="AE414" t="s">
        <v>1361</v>
      </c>
      <c r="AF414" t="s">
        <v>1734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</row>
    <row r="415" spans="1:42" x14ac:dyDescent="0.2">
      <c r="A415" s="1" t="s">
        <v>429</v>
      </c>
      <c r="B415">
        <v>1</v>
      </c>
      <c r="C415">
        <v>1664</v>
      </c>
      <c r="D415">
        <v>1</v>
      </c>
      <c r="E415" t="s">
        <v>1136</v>
      </c>
      <c r="F415">
        <v>415</v>
      </c>
      <c r="G415" t="str">
        <f t="shared" si="79"/>
        <v>missing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t="str">
        <f t="shared" si="80"/>
        <v>missing</v>
      </c>
      <c r="T415" t="str">
        <f t="shared" si="81"/>
        <v>missing</v>
      </c>
      <c r="U415" t="str">
        <f t="shared" si="82"/>
        <v>0</v>
      </c>
      <c r="V415" t="str">
        <f t="shared" si="83"/>
        <v>0</v>
      </c>
      <c r="W415" t="str">
        <f t="shared" si="84"/>
        <v>0</v>
      </c>
      <c r="X415" t="str">
        <f t="shared" si="85"/>
        <v>0</v>
      </c>
      <c r="Y415" t="str">
        <f t="shared" si="86"/>
        <v>0</v>
      </c>
      <c r="Z415" t="str">
        <f t="shared" si="87"/>
        <v>0</v>
      </c>
      <c r="AA415" t="str">
        <f t="shared" si="88"/>
        <v>0</v>
      </c>
      <c r="AB415" t="str">
        <f t="shared" si="89"/>
        <v>0</v>
      </c>
      <c r="AC415" t="str">
        <f t="shared" si="90"/>
        <v>0</v>
      </c>
      <c r="AD415" t="str">
        <f t="shared" si="91"/>
        <v>0</v>
      </c>
      <c r="AE415" t="s">
        <v>1228</v>
      </c>
      <c r="AF415" t="s">
        <v>1329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</row>
    <row r="416" spans="1:42" x14ac:dyDescent="0.2">
      <c r="A416" s="1" t="s">
        <v>430</v>
      </c>
      <c r="B416">
        <v>1</v>
      </c>
      <c r="C416">
        <v>1668</v>
      </c>
      <c r="D416">
        <v>2</v>
      </c>
      <c r="E416" t="s">
        <v>1135</v>
      </c>
      <c r="F416">
        <v>416</v>
      </c>
      <c r="G416" t="str">
        <f t="shared" si="79"/>
        <v>swap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t="str">
        <f t="shared" si="80"/>
        <v>0</v>
      </c>
      <c r="T416" t="str">
        <f t="shared" si="81"/>
        <v>0</v>
      </c>
      <c r="U416" t="str">
        <f t="shared" si="82"/>
        <v>0</v>
      </c>
      <c r="V416" t="str">
        <f t="shared" si="83"/>
        <v>0</v>
      </c>
      <c r="W416" t="str">
        <f t="shared" si="84"/>
        <v>0</v>
      </c>
      <c r="X416" t="str">
        <f t="shared" si="85"/>
        <v>0</v>
      </c>
      <c r="Y416" t="str">
        <f t="shared" si="86"/>
        <v>0</v>
      </c>
      <c r="Z416" t="str">
        <f t="shared" si="87"/>
        <v>0</v>
      </c>
      <c r="AA416" t="str">
        <f t="shared" si="88"/>
        <v>0</v>
      </c>
      <c r="AB416" t="str">
        <f t="shared" si="89"/>
        <v>0</v>
      </c>
      <c r="AC416" t="str">
        <f t="shared" si="90"/>
        <v>0</v>
      </c>
      <c r="AD416" t="str">
        <f t="shared" si="91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</row>
    <row r="417" spans="1:42" x14ac:dyDescent="0.2">
      <c r="A417" s="1" t="s">
        <v>431</v>
      </c>
      <c r="B417">
        <v>1</v>
      </c>
      <c r="C417">
        <v>1669</v>
      </c>
      <c r="D417">
        <v>2</v>
      </c>
      <c r="E417" t="s">
        <v>1136</v>
      </c>
      <c r="F417">
        <v>417</v>
      </c>
      <c r="G417" t="str">
        <f t="shared" si="79"/>
        <v>missing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 t="str">
        <f t="shared" si="80"/>
        <v>missing</v>
      </c>
      <c r="T417" t="str">
        <f t="shared" si="81"/>
        <v>missing</v>
      </c>
      <c r="U417" t="str">
        <f t="shared" si="82"/>
        <v>missing</v>
      </c>
      <c r="V417" t="str">
        <f t="shared" si="83"/>
        <v>missing</v>
      </c>
      <c r="W417" t="str">
        <f t="shared" si="84"/>
        <v>0</v>
      </c>
      <c r="X417" t="str">
        <f t="shared" si="85"/>
        <v>0</v>
      </c>
      <c r="Y417" t="str">
        <f t="shared" si="86"/>
        <v>0</v>
      </c>
      <c r="Z417" t="str">
        <f t="shared" si="87"/>
        <v>0</v>
      </c>
      <c r="AA417" t="str">
        <f t="shared" si="88"/>
        <v>0</v>
      </c>
      <c r="AB417" t="str">
        <f t="shared" si="89"/>
        <v>0</v>
      </c>
      <c r="AC417" t="str">
        <f t="shared" si="90"/>
        <v>0</v>
      </c>
      <c r="AD417" t="str">
        <f t="shared" si="91"/>
        <v>0</v>
      </c>
      <c r="AE417" t="s">
        <v>1258</v>
      </c>
      <c r="AF417" t="s">
        <v>1152</v>
      </c>
      <c r="AG417" t="s">
        <v>1371</v>
      </c>
      <c r="AH417" t="s">
        <v>1179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</row>
    <row r="418" spans="1:42" x14ac:dyDescent="0.2">
      <c r="A418" s="1" t="s">
        <v>432</v>
      </c>
      <c r="B418">
        <v>1</v>
      </c>
      <c r="C418">
        <v>1677</v>
      </c>
      <c r="D418">
        <v>1</v>
      </c>
      <c r="E418" t="s">
        <v>1134</v>
      </c>
      <c r="F418">
        <v>418</v>
      </c>
      <c r="G418" t="str">
        <f t="shared" si="79"/>
        <v>inserted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t="str">
        <f t="shared" si="80"/>
        <v>inserted</v>
      </c>
      <c r="T418" t="str">
        <f t="shared" si="81"/>
        <v>inserted</v>
      </c>
      <c r="U418" t="str">
        <f t="shared" si="82"/>
        <v>0</v>
      </c>
      <c r="V418" t="str">
        <f t="shared" si="83"/>
        <v>0</v>
      </c>
      <c r="W418" t="str">
        <f t="shared" si="84"/>
        <v>0</v>
      </c>
      <c r="X418" t="str">
        <f t="shared" si="85"/>
        <v>0</v>
      </c>
      <c r="Y418" t="str">
        <f t="shared" si="86"/>
        <v>0</v>
      </c>
      <c r="Z418" t="str">
        <f t="shared" si="87"/>
        <v>0</v>
      </c>
      <c r="AA418" t="str">
        <f t="shared" si="88"/>
        <v>0</v>
      </c>
      <c r="AB418" t="str">
        <f t="shared" si="89"/>
        <v>0</v>
      </c>
      <c r="AC418" t="str">
        <f t="shared" si="90"/>
        <v>0</v>
      </c>
      <c r="AD418" t="str">
        <f t="shared" si="91"/>
        <v>0</v>
      </c>
      <c r="AE418" t="s">
        <v>1362</v>
      </c>
      <c r="AF418" t="s">
        <v>1735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</row>
    <row r="419" spans="1:42" x14ac:dyDescent="0.2">
      <c r="A419" s="1" t="s">
        <v>433</v>
      </c>
      <c r="B419">
        <v>1</v>
      </c>
      <c r="C419">
        <v>1682</v>
      </c>
      <c r="D419">
        <v>2</v>
      </c>
      <c r="E419" t="s">
        <v>1136</v>
      </c>
      <c r="F419">
        <v>419</v>
      </c>
      <c r="G419" t="str">
        <f t="shared" si="79"/>
        <v>missing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t="str">
        <f t="shared" si="80"/>
        <v>missing</v>
      </c>
      <c r="T419" t="str">
        <f t="shared" si="81"/>
        <v>missing</v>
      </c>
      <c r="U419" t="str">
        <f t="shared" si="82"/>
        <v>0</v>
      </c>
      <c r="V419" t="str">
        <f t="shared" si="83"/>
        <v>0</v>
      </c>
      <c r="W419" t="str">
        <f t="shared" si="84"/>
        <v>0</v>
      </c>
      <c r="X419" t="str">
        <f t="shared" si="85"/>
        <v>0</v>
      </c>
      <c r="Y419" t="str">
        <f t="shared" si="86"/>
        <v>0</v>
      </c>
      <c r="Z419" t="str">
        <f t="shared" si="87"/>
        <v>0</v>
      </c>
      <c r="AA419" t="str">
        <f t="shared" si="88"/>
        <v>0</v>
      </c>
      <c r="AB419" t="str">
        <f t="shared" si="89"/>
        <v>0</v>
      </c>
      <c r="AC419" t="str">
        <f t="shared" si="90"/>
        <v>0</v>
      </c>
      <c r="AD419" t="str">
        <f t="shared" si="91"/>
        <v>0</v>
      </c>
      <c r="AE419" t="s">
        <v>1329</v>
      </c>
      <c r="AF419" t="s">
        <v>1323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</row>
    <row r="420" spans="1:42" x14ac:dyDescent="0.2">
      <c r="A420" s="1" t="s">
        <v>434</v>
      </c>
      <c r="B420">
        <v>1</v>
      </c>
      <c r="C420">
        <v>1683</v>
      </c>
      <c r="D420">
        <v>1</v>
      </c>
      <c r="E420" t="s">
        <v>1133</v>
      </c>
      <c r="F420">
        <v>420</v>
      </c>
      <c r="G420" t="str">
        <f t="shared" si="79"/>
        <v>repeated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 t="str">
        <f t="shared" si="80"/>
        <v>repeated</v>
      </c>
      <c r="T420" t="str">
        <f t="shared" si="81"/>
        <v>repeated</v>
      </c>
      <c r="U420" t="str">
        <f t="shared" si="82"/>
        <v>repeated</v>
      </c>
      <c r="V420" t="str">
        <f t="shared" si="83"/>
        <v>0</v>
      </c>
      <c r="W420" t="str">
        <f t="shared" si="84"/>
        <v>0</v>
      </c>
      <c r="X420" t="str">
        <f t="shared" si="85"/>
        <v>0</v>
      </c>
      <c r="Y420" t="str">
        <f t="shared" si="86"/>
        <v>0</v>
      </c>
      <c r="Z420" t="str">
        <f t="shared" si="87"/>
        <v>0</v>
      </c>
      <c r="AA420" t="str">
        <f t="shared" si="88"/>
        <v>0</v>
      </c>
      <c r="AB420" t="str">
        <f t="shared" si="89"/>
        <v>0</v>
      </c>
      <c r="AC420" t="str">
        <f t="shared" si="90"/>
        <v>0</v>
      </c>
      <c r="AD420" t="str">
        <f t="shared" si="91"/>
        <v>0</v>
      </c>
      <c r="AE420" t="s">
        <v>1218</v>
      </c>
      <c r="AF420" t="s">
        <v>1536</v>
      </c>
      <c r="AG420" t="s">
        <v>1213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</row>
    <row r="421" spans="1:42" x14ac:dyDescent="0.2">
      <c r="A421" s="1" t="s">
        <v>435</v>
      </c>
      <c r="B421">
        <v>1</v>
      </c>
      <c r="C421">
        <v>1686</v>
      </c>
      <c r="D421">
        <v>2</v>
      </c>
      <c r="E421" t="s">
        <v>1136</v>
      </c>
      <c r="F421">
        <v>421</v>
      </c>
      <c r="G421" t="str">
        <f t="shared" si="79"/>
        <v>missing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 t="str">
        <f t="shared" si="80"/>
        <v>missing</v>
      </c>
      <c r="T421" t="str">
        <f t="shared" si="81"/>
        <v>missing</v>
      </c>
      <c r="U421" t="str">
        <f t="shared" si="82"/>
        <v>0</v>
      </c>
      <c r="V421" t="str">
        <f t="shared" si="83"/>
        <v>0</v>
      </c>
      <c r="W421" t="str">
        <f t="shared" si="84"/>
        <v>0</v>
      </c>
      <c r="X421" t="str">
        <f t="shared" si="85"/>
        <v>0</v>
      </c>
      <c r="Y421" t="str">
        <f t="shared" si="86"/>
        <v>0</v>
      </c>
      <c r="Z421" t="str">
        <f t="shared" si="87"/>
        <v>0</v>
      </c>
      <c r="AA421" t="str">
        <f t="shared" si="88"/>
        <v>0</v>
      </c>
      <c r="AB421" t="str">
        <f t="shared" si="89"/>
        <v>0</v>
      </c>
      <c r="AC421" t="str">
        <f t="shared" si="90"/>
        <v>0</v>
      </c>
      <c r="AD421" t="str">
        <f t="shared" si="91"/>
        <v>0</v>
      </c>
      <c r="AE421" t="s">
        <v>1363</v>
      </c>
      <c r="AF421" t="s">
        <v>1373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</row>
    <row r="422" spans="1:42" x14ac:dyDescent="0.2">
      <c r="A422" s="1" t="s">
        <v>436</v>
      </c>
      <c r="B422">
        <v>1</v>
      </c>
      <c r="C422">
        <v>1697</v>
      </c>
      <c r="D422">
        <v>1</v>
      </c>
      <c r="E422" t="s">
        <v>1136</v>
      </c>
      <c r="F422">
        <v>422</v>
      </c>
      <c r="G422" t="str">
        <f t="shared" si="79"/>
        <v>missing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 t="str">
        <f t="shared" si="80"/>
        <v>missing</v>
      </c>
      <c r="T422" t="str">
        <f t="shared" si="81"/>
        <v>0</v>
      </c>
      <c r="U422" t="str">
        <f t="shared" si="82"/>
        <v>0</v>
      </c>
      <c r="V422" t="str">
        <f t="shared" si="83"/>
        <v>0</v>
      </c>
      <c r="W422" t="str">
        <f t="shared" si="84"/>
        <v>0</v>
      </c>
      <c r="X422" t="str">
        <f t="shared" si="85"/>
        <v>0</v>
      </c>
      <c r="Y422" t="str">
        <f t="shared" si="86"/>
        <v>0</v>
      </c>
      <c r="Z422" t="str">
        <f t="shared" si="87"/>
        <v>0</v>
      </c>
      <c r="AA422" t="str">
        <f t="shared" si="88"/>
        <v>0</v>
      </c>
      <c r="AB422" t="str">
        <f t="shared" si="89"/>
        <v>0</v>
      </c>
      <c r="AC422" t="str">
        <f t="shared" si="90"/>
        <v>0</v>
      </c>
      <c r="AD422" t="str">
        <f t="shared" si="91"/>
        <v>0</v>
      </c>
      <c r="AE422" t="s">
        <v>1364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</row>
    <row r="423" spans="1:42" x14ac:dyDescent="0.2">
      <c r="A423" s="1" t="s">
        <v>437</v>
      </c>
      <c r="B423">
        <v>1</v>
      </c>
      <c r="C423">
        <v>1704</v>
      </c>
      <c r="D423">
        <v>1</v>
      </c>
      <c r="E423" t="s">
        <v>1133</v>
      </c>
      <c r="F423">
        <v>423</v>
      </c>
      <c r="G423" t="str">
        <f t="shared" si="79"/>
        <v>repeated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 t="str">
        <f t="shared" si="80"/>
        <v>repeated</v>
      </c>
      <c r="T423" t="str">
        <f t="shared" si="81"/>
        <v>repeated</v>
      </c>
      <c r="U423" t="str">
        <f t="shared" si="82"/>
        <v>repeated</v>
      </c>
      <c r="V423" t="str">
        <f t="shared" si="83"/>
        <v>0</v>
      </c>
      <c r="W423" t="str">
        <f t="shared" si="84"/>
        <v>0</v>
      </c>
      <c r="X423" t="str">
        <f t="shared" si="85"/>
        <v>0</v>
      </c>
      <c r="Y423" t="str">
        <f t="shared" si="86"/>
        <v>0</v>
      </c>
      <c r="Z423" t="str">
        <f t="shared" si="87"/>
        <v>0</v>
      </c>
      <c r="AA423" t="str">
        <f t="shared" si="88"/>
        <v>0</v>
      </c>
      <c r="AB423" t="str">
        <f t="shared" si="89"/>
        <v>0</v>
      </c>
      <c r="AC423" t="str">
        <f t="shared" si="90"/>
        <v>0</v>
      </c>
      <c r="AD423" t="str">
        <f t="shared" si="91"/>
        <v>0</v>
      </c>
      <c r="AE423" t="s">
        <v>1186</v>
      </c>
      <c r="AF423" t="s">
        <v>1227</v>
      </c>
      <c r="AG423" t="s">
        <v>1394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</row>
    <row r="424" spans="1:42" x14ac:dyDescent="0.2">
      <c r="A424" s="1" t="s">
        <v>438</v>
      </c>
      <c r="B424">
        <v>1</v>
      </c>
      <c r="C424">
        <v>1706</v>
      </c>
      <c r="D424">
        <v>1</v>
      </c>
      <c r="E424" t="s">
        <v>1134</v>
      </c>
      <c r="F424">
        <v>424</v>
      </c>
      <c r="G424" t="str">
        <f t="shared" si="79"/>
        <v>inserted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 t="str">
        <f t="shared" si="80"/>
        <v>inserted</v>
      </c>
      <c r="T424" t="str">
        <f t="shared" si="81"/>
        <v>0</v>
      </c>
      <c r="U424" t="str">
        <f t="shared" si="82"/>
        <v>0</v>
      </c>
      <c r="V424" t="str">
        <f t="shared" si="83"/>
        <v>0</v>
      </c>
      <c r="W424" t="str">
        <f t="shared" si="84"/>
        <v>0</v>
      </c>
      <c r="X424" t="str">
        <f t="shared" si="85"/>
        <v>0</v>
      </c>
      <c r="Y424" t="str">
        <f t="shared" si="86"/>
        <v>0</v>
      </c>
      <c r="Z424" t="str">
        <f t="shared" si="87"/>
        <v>0</v>
      </c>
      <c r="AA424" t="str">
        <f t="shared" si="88"/>
        <v>0</v>
      </c>
      <c r="AB424" t="str">
        <f t="shared" si="89"/>
        <v>0</v>
      </c>
      <c r="AC424" t="str">
        <f t="shared" si="90"/>
        <v>0</v>
      </c>
      <c r="AD424" t="str">
        <f t="shared" si="91"/>
        <v>0</v>
      </c>
      <c r="AE424" t="s">
        <v>1365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</row>
    <row r="425" spans="1:42" x14ac:dyDescent="0.2">
      <c r="A425" s="1" t="s">
        <v>439</v>
      </c>
      <c r="B425">
        <v>1</v>
      </c>
      <c r="C425">
        <v>1709</v>
      </c>
      <c r="D425">
        <v>2</v>
      </c>
      <c r="E425" t="s">
        <v>1133</v>
      </c>
      <c r="F425">
        <v>425</v>
      </c>
      <c r="G425" t="str">
        <f t="shared" si="79"/>
        <v>repeated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t="str">
        <f t="shared" si="80"/>
        <v>repeated</v>
      </c>
      <c r="T425" t="str">
        <f t="shared" si="81"/>
        <v>0</v>
      </c>
      <c r="U425" t="str">
        <f t="shared" si="82"/>
        <v>0</v>
      </c>
      <c r="V425" t="str">
        <f t="shared" si="83"/>
        <v>0</v>
      </c>
      <c r="W425" t="str">
        <f t="shared" si="84"/>
        <v>0</v>
      </c>
      <c r="X425" t="str">
        <f t="shared" si="85"/>
        <v>0</v>
      </c>
      <c r="Y425" t="str">
        <f t="shared" si="86"/>
        <v>0</v>
      </c>
      <c r="Z425" t="str">
        <f t="shared" si="87"/>
        <v>0</v>
      </c>
      <c r="AA425" t="str">
        <f t="shared" si="88"/>
        <v>0</v>
      </c>
      <c r="AB425" t="str">
        <f t="shared" si="89"/>
        <v>0</v>
      </c>
      <c r="AC425" t="str">
        <f t="shared" si="90"/>
        <v>0</v>
      </c>
      <c r="AD425" t="str">
        <f t="shared" si="91"/>
        <v>0</v>
      </c>
      <c r="AE425" t="s">
        <v>1214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</row>
    <row r="426" spans="1:42" x14ac:dyDescent="0.2">
      <c r="A426" s="1" t="s">
        <v>440</v>
      </c>
      <c r="B426">
        <v>1</v>
      </c>
      <c r="C426">
        <v>1715</v>
      </c>
      <c r="D426">
        <v>1</v>
      </c>
      <c r="E426" t="s">
        <v>1135</v>
      </c>
      <c r="F426">
        <v>426</v>
      </c>
      <c r="G426" t="str">
        <f t="shared" si="79"/>
        <v>swap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t="str">
        <f t="shared" si="80"/>
        <v>0</v>
      </c>
      <c r="T426" t="str">
        <f t="shared" si="81"/>
        <v>0</v>
      </c>
      <c r="U426" t="str">
        <f t="shared" si="82"/>
        <v>0</v>
      </c>
      <c r="V426" t="str">
        <f t="shared" si="83"/>
        <v>0</v>
      </c>
      <c r="W426" t="str">
        <f t="shared" si="84"/>
        <v>0</v>
      </c>
      <c r="X426" t="str">
        <f t="shared" si="85"/>
        <v>0</v>
      </c>
      <c r="Y426" t="str">
        <f t="shared" si="86"/>
        <v>0</v>
      </c>
      <c r="Z426" t="str">
        <f t="shared" si="87"/>
        <v>0</v>
      </c>
      <c r="AA426" t="str">
        <f t="shared" si="88"/>
        <v>0</v>
      </c>
      <c r="AB426" t="str">
        <f t="shared" si="89"/>
        <v>0</v>
      </c>
      <c r="AC426" t="str">
        <f t="shared" si="90"/>
        <v>0</v>
      </c>
      <c r="AD426" t="str">
        <f t="shared" si="91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</row>
    <row r="427" spans="1:42" x14ac:dyDescent="0.2">
      <c r="A427" s="1" t="s">
        <v>441</v>
      </c>
      <c r="B427">
        <v>1</v>
      </c>
      <c r="C427">
        <v>1716</v>
      </c>
      <c r="D427">
        <v>1</v>
      </c>
      <c r="E427" t="s">
        <v>1134</v>
      </c>
      <c r="F427">
        <v>427</v>
      </c>
      <c r="G427" t="str">
        <f t="shared" si="79"/>
        <v>inserted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t="str">
        <f t="shared" si="80"/>
        <v>inserted</v>
      </c>
      <c r="T427" t="str">
        <f t="shared" si="81"/>
        <v>inserted</v>
      </c>
      <c r="U427" t="str">
        <f t="shared" si="82"/>
        <v>0</v>
      </c>
      <c r="V427" t="str">
        <f t="shared" si="83"/>
        <v>0</v>
      </c>
      <c r="W427" t="str">
        <f t="shared" si="84"/>
        <v>0</v>
      </c>
      <c r="X427" t="str">
        <f t="shared" si="85"/>
        <v>0</v>
      </c>
      <c r="Y427" t="str">
        <f t="shared" si="86"/>
        <v>0</v>
      </c>
      <c r="Z427" t="str">
        <f t="shared" si="87"/>
        <v>0</v>
      </c>
      <c r="AA427" t="str">
        <f t="shared" si="88"/>
        <v>0</v>
      </c>
      <c r="AB427" t="str">
        <f t="shared" si="89"/>
        <v>0</v>
      </c>
      <c r="AC427" t="str">
        <f t="shared" si="90"/>
        <v>0</v>
      </c>
      <c r="AD427" t="str">
        <f t="shared" si="91"/>
        <v>0</v>
      </c>
      <c r="AE427" t="s">
        <v>1366</v>
      </c>
      <c r="AF427" t="s">
        <v>1736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</row>
    <row r="428" spans="1:42" x14ac:dyDescent="0.2">
      <c r="A428" s="1" t="s">
        <v>442</v>
      </c>
      <c r="B428">
        <v>1</v>
      </c>
      <c r="C428">
        <v>1717</v>
      </c>
      <c r="D428">
        <v>3</v>
      </c>
      <c r="E428" t="s">
        <v>1136</v>
      </c>
      <c r="F428">
        <v>428</v>
      </c>
      <c r="G428" t="str">
        <f t="shared" si="79"/>
        <v>missing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 t="str">
        <f t="shared" si="80"/>
        <v>missing</v>
      </c>
      <c r="T428" t="str">
        <f t="shared" si="81"/>
        <v>0</v>
      </c>
      <c r="U428" t="str">
        <f t="shared" si="82"/>
        <v>0</v>
      </c>
      <c r="V428" t="str">
        <f t="shared" si="83"/>
        <v>0</v>
      </c>
      <c r="W428" t="str">
        <f t="shared" si="84"/>
        <v>0</v>
      </c>
      <c r="X428" t="str">
        <f t="shared" si="85"/>
        <v>0</v>
      </c>
      <c r="Y428" t="str">
        <f t="shared" si="86"/>
        <v>0</v>
      </c>
      <c r="Z428" t="str">
        <f t="shared" si="87"/>
        <v>0</v>
      </c>
      <c r="AA428" t="str">
        <f t="shared" si="88"/>
        <v>0</v>
      </c>
      <c r="AB428" t="str">
        <f t="shared" si="89"/>
        <v>0</v>
      </c>
      <c r="AC428" t="str">
        <f t="shared" si="90"/>
        <v>0</v>
      </c>
      <c r="AD428" t="str">
        <f t="shared" si="91"/>
        <v>0</v>
      </c>
      <c r="AE428" t="s">
        <v>1367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</row>
    <row r="429" spans="1:42" x14ac:dyDescent="0.2">
      <c r="A429" s="1" t="s">
        <v>443</v>
      </c>
      <c r="B429">
        <v>1</v>
      </c>
      <c r="C429">
        <v>1718</v>
      </c>
      <c r="D429">
        <v>1</v>
      </c>
      <c r="E429" t="s">
        <v>1134</v>
      </c>
      <c r="F429">
        <v>429</v>
      </c>
      <c r="G429" t="str">
        <f t="shared" si="79"/>
        <v>inserted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 t="str">
        <f t="shared" si="80"/>
        <v>inserted</v>
      </c>
      <c r="T429" t="str">
        <f t="shared" si="81"/>
        <v>inserted</v>
      </c>
      <c r="U429" t="str">
        <f t="shared" si="82"/>
        <v>0</v>
      </c>
      <c r="V429" t="str">
        <f t="shared" si="83"/>
        <v>0</v>
      </c>
      <c r="W429" t="str">
        <f t="shared" si="84"/>
        <v>0</v>
      </c>
      <c r="X429" t="str">
        <f t="shared" si="85"/>
        <v>0</v>
      </c>
      <c r="Y429" t="str">
        <f t="shared" si="86"/>
        <v>0</v>
      </c>
      <c r="Z429" t="str">
        <f t="shared" si="87"/>
        <v>0</v>
      </c>
      <c r="AA429" t="str">
        <f t="shared" si="88"/>
        <v>0</v>
      </c>
      <c r="AB429" t="str">
        <f t="shared" si="89"/>
        <v>0</v>
      </c>
      <c r="AC429" t="str">
        <f t="shared" si="90"/>
        <v>0</v>
      </c>
      <c r="AD429" t="str">
        <f t="shared" si="91"/>
        <v>0</v>
      </c>
      <c r="AE429" t="s">
        <v>1368</v>
      </c>
      <c r="AF429" t="s">
        <v>1737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</row>
    <row r="430" spans="1:42" x14ac:dyDescent="0.2">
      <c r="A430" s="1" t="s">
        <v>444</v>
      </c>
      <c r="B430">
        <v>1</v>
      </c>
      <c r="C430">
        <v>1719</v>
      </c>
      <c r="D430">
        <v>1</v>
      </c>
      <c r="E430" t="s">
        <v>1133</v>
      </c>
      <c r="F430">
        <v>430</v>
      </c>
      <c r="G430" t="str">
        <f t="shared" si="79"/>
        <v>repeated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 t="str">
        <f t="shared" si="80"/>
        <v>repeated</v>
      </c>
      <c r="T430" t="str">
        <f t="shared" si="81"/>
        <v>repeated</v>
      </c>
      <c r="U430" t="str">
        <f t="shared" si="82"/>
        <v>repeated</v>
      </c>
      <c r="V430" t="str">
        <f t="shared" si="83"/>
        <v>0</v>
      </c>
      <c r="W430" t="str">
        <f t="shared" si="84"/>
        <v>0</v>
      </c>
      <c r="X430" t="str">
        <f t="shared" si="85"/>
        <v>0</v>
      </c>
      <c r="Y430" t="str">
        <f t="shared" si="86"/>
        <v>0</v>
      </c>
      <c r="Z430" t="str">
        <f t="shared" si="87"/>
        <v>0</v>
      </c>
      <c r="AA430" t="str">
        <f t="shared" si="88"/>
        <v>0</v>
      </c>
      <c r="AB430" t="str">
        <f t="shared" si="89"/>
        <v>0</v>
      </c>
      <c r="AC430" t="str">
        <f t="shared" si="90"/>
        <v>0</v>
      </c>
      <c r="AD430" t="str">
        <f t="shared" si="91"/>
        <v>0</v>
      </c>
      <c r="AE430" t="s">
        <v>1369</v>
      </c>
      <c r="AF430" t="s">
        <v>1451</v>
      </c>
      <c r="AG430" t="s">
        <v>1544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</row>
    <row r="431" spans="1:42" x14ac:dyDescent="0.2">
      <c r="A431" s="1" t="s">
        <v>445</v>
      </c>
      <c r="B431">
        <v>1</v>
      </c>
      <c r="C431">
        <v>1722</v>
      </c>
      <c r="D431">
        <v>1</v>
      </c>
      <c r="E431" t="s">
        <v>1133</v>
      </c>
      <c r="F431">
        <v>431</v>
      </c>
      <c r="G431" t="str">
        <f t="shared" si="79"/>
        <v>repeated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 t="str">
        <f t="shared" si="80"/>
        <v>repeated</v>
      </c>
      <c r="T431" t="str">
        <f t="shared" si="81"/>
        <v>repeated</v>
      </c>
      <c r="U431" t="str">
        <f t="shared" si="82"/>
        <v>repeated</v>
      </c>
      <c r="V431" t="str">
        <f t="shared" si="83"/>
        <v>0</v>
      </c>
      <c r="W431" t="str">
        <f t="shared" si="84"/>
        <v>0</v>
      </c>
      <c r="X431" t="str">
        <f t="shared" si="85"/>
        <v>0</v>
      </c>
      <c r="Y431" t="str">
        <f t="shared" si="86"/>
        <v>0</v>
      </c>
      <c r="Z431" t="str">
        <f t="shared" si="87"/>
        <v>0</v>
      </c>
      <c r="AA431" t="str">
        <f t="shared" si="88"/>
        <v>0</v>
      </c>
      <c r="AB431" t="str">
        <f t="shared" si="89"/>
        <v>0</v>
      </c>
      <c r="AC431" t="str">
        <f t="shared" si="90"/>
        <v>0</v>
      </c>
      <c r="AD431" t="str">
        <f t="shared" si="91"/>
        <v>0</v>
      </c>
      <c r="AE431" t="s">
        <v>1214</v>
      </c>
      <c r="AF431" t="s">
        <v>1143</v>
      </c>
      <c r="AG431" t="s">
        <v>1181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</row>
    <row r="432" spans="1:42" x14ac:dyDescent="0.2">
      <c r="A432" s="1" t="s">
        <v>446</v>
      </c>
      <c r="B432">
        <v>1</v>
      </c>
      <c r="C432">
        <v>1727</v>
      </c>
      <c r="D432">
        <v>1</v>
      </c>
      <c r="E432" t="s">
        <v>1134</v>
      </c>
      <c r="F432">
        <v>432</v>
      </c>
      <c r="G432" t="str">
        <f t="shared" si="79"/>
        <v>inserted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 t="str">
        <f t="shared" si="80"/>
        <v>inserted</v>
      </c>
      <c r="T432" t="str">
        <f t="shared" si="81"/>
        <v>inserted</v>
      </c>
      <c r="U432" t="str">
        <f t="shared" si="82"/>
        <v>0</v>
      </c>
      <c r="V432" t="str">
        <f t="shared" si="83"/>
        <v>0</v>
      </c>
      <c r="W432" t="str">
        <f t="shared" si="84"/>
        <v>0</v>
      </c>
      <c r="X432" t="str">
        <f t="shared" si="85"/>
        <v>0</v>
      </c>
      <c r="Y432" t="str">
        <f t="shared" si="86"/>
        <v>0</v>
      </c>
      <c r="Z432" t="str">
        <f t="shared" si="87"/>
        <v>0</v>
      </c>
      <c r="AA432" t="str">
        <f t="shared" si="88"/>
        <v>0</v>
      </c>
      <c r="AB432" t="str">
        <f t="shared" si="89"/>
        <v>0</v>
      </c>
      <c r="AC432" t="str">
        <f t="shared" si="90"/>
        <v>0</v>
      </c>
      <c r="AD432" t="str">
        <f t="shared" si="91"/>
        <v>0</v>
      </c>
      <c r="AE432" t="s">
        <v>1370</v>
      </c>
      <c r="AF432" t="s">
        <v>1738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</row>
    <row r="433" spans="1:42" x14ac:dyDescent="0.2">
      <c r="A433" s="1" t="s">
        <v>447</v>
      </c>
      <c r="B433">
        <v>1</v>
      </c>
      <c r="C433">
        <v>1730</v>
      </c>
      <c r="D433">
        <v>1</v>
      </c>
      <c r="E433" t="s">
        <v>1133</v>
      </c>
      <c r="F433">
        <v>433</v>
      </c>
      <c r="G433" t="str">
        <f t="shared" si="79"/>
        <v>repeated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 t="str">
        <f t="shared" si="80"/>
        <v>repeated</v>
      </c>
      <c r="T433" t="str">
        <f t="shared" si="81"/>
        <v>repeated</v>
      </c>
      <c r="U433" t="str">
        <f t="shared" si="82"/>
        <v>0</v>
      </c>
      <c r="V433" t="str">
        <f t="shared" si="83"/>
        <v>0</v>
      </c>
      <c r="W433" t="str">
        <f t="shared" si="84"/>
        <v>0</v>
      </c>
      <c r="X433" t="str">
        <f t="shared" si="85"/>
        <v>0</v>
      </c>
      <c r="Y433" t="str">
        <f t="shared" si="86"/>
        <v>0</v>
      </c>
      <c r="Z433" t="str">
        <f t="shared" si="87"/>
        <v>0</v>
      </c>
      <c r="AA433" t="str">
        <f t="shared" si="88"/>
        <v>0</v>
      </c>
      <c r="AB433" t="str">
        <f t="shared" si="89"/>
        <v>0</v>
      </c>
      <c r="AC433" t="str">
        <f t="shared" si="90"/>
        <v>0</v>
      </c>
      <c r="AD433" t="str">
        <f t="shared" si="91"/>
        <v>0</v>
      </c>
      <c r="AE433" t="s">
        <v>1173</v>
      </c>
      <c r="AF433" t="s">
        <v>1276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</row>
    <row r="434" spans="1:42" x14ac:dyDescent="0.2">
      <c r="A434" s="1" t="s">
        <v>448</v>
      </c>
      <c r="B434">
        <v>1</v>
      </c>
      <c r="C434">
        <v>1733</v>
      </c>
      <c r="D434">
        <v>1</v>
      </c>
      <c r="E434" t="s">
        <v>1135</v>
      </c>
      <c r="F434">
        <v>434</v>
      </c>
      <c r="G434" t="str">
        <f t="shared" si="79"/>
        <v>swap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 t="str">
        <f t="shared" si="80"/>
        <v>missing</v>
      </c>
      <c r="T434" t="str">
        <f t="shared" si="81"/>
        <v>inserted</v>
      </c>
      <c r="U434" t="str">
        <f t="shared" si="82"/>
        <v>missing</v>
      </c>
      <c r="V434" t="str">
        <f t="shared" si="83"/>
        <v>0</v>
      </c>
      <c r="W434" t="str">
        <f t="shared" si="84"/>
        <v>0</v>
      </c>
      <c r="X434" t="str">
        <f t="shared" si="85"/>
        <v>0</v>
      </c>
      <c r="Y434" t="str">
        <f t="shared" si="86"/>
        <v>0</v>
      </c>
      <c r="Z434" t="str">
        <f t="shared" si="87"/>
        <v>0</v>
      </c>
      <c r="AA434" t="str">
        <f t="shared" si="88"/>
        <v>0</v>
      </c>
      <c r="AB434" t="str">
        <f t="shared" si="89"/>
        <v>0</v>
      </c>
      <c r="AC434" t="str">
        <f t="shared" si="90"/>
        <v>0</v>
      </c>
      <c r="AD434" t="str">
        <f t="shared" si="91"/>
        <v>0</v>
      </c>
      <c r="AE434" t="s">
        <v>1371</v>
      </c>
      <c r="AF434" t="s">
        <v>1739</v>
      </c>
      <c r="AG434" t="s">
        <v>1179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</row>
    <row r="435" spans="1:42" x14ac:dyDescent="0.2">
      <c r="A435" s="1" t="s">
        <v>449</v>
      </c>
      <c r="B435">
        <v>1</v>
      </c>
      <c r="C435">
        <v>1735</v>
      </c>
      <c r="D435">
        <v>1</v>
      </c>
      <c r="E435" t="s">
        <v>1132</v>
      </c>
      <c r="F435">
        <v>435</v>
      </c>
      <c r="G435" t="str">
        <f t="shared" si="79"/>
        <v>swap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 t="str">
        <f>IF(COUNTIF(AH435,"*repeated*"),"repeated",IF(COUNTIF(AH435,"*substituted*"),"replace",IF(OR(AND(COUNTIF(AH435,"*In the log*"),COUNTIF(AH435,"*occurs after*"), COUNTIF(AH435,"*and before*")),AND(COUNTIF(AH435,"*In the log*"),COUNTIF(AH435,"*occurs before*"), COUNTIF(AH435,"*while in the model*"))),"inserted",IF(COUNTIF(AH435,"*instead*"),"swap",IF(OR(COUNTIF(AH435,"*while in the log they are mutually*"),AND(COUNTIF(AH435,"*In the log*"),COUNTIF(AH435,"*optional*")),AND(COUNTIF(AH435,"*In the model*"),COUNTIF(AH435,"*occurs after*"), COUNTIF(AH435,"*and before*"))),"missing",IF(COUNTIF(AH435,"0"),"0","other"))))))</f>
        <v>swap</v>
      </c>
      <c r="T435" t="str">
        <f>IF(COUNTIF(AE435,"*repeated*"),"repeated",IF(COUNTIF(AE435,"*substituted*"),"replace",IF(OR(AND(COUNTIF(AE435,"*In the log*"),COUNTIF(AE435,"*occurs after*"), COUNTIF(AE435,"*and before*")),AND(COUNTIF(AE435,"*In the log*"),COUNTIF(AE435,"*occurs before*"), COUNTIF(AE435,"*while in the model*"))),"inserted",IF(COUNTIF(AE435,"*instead*"),"swap",IF(OR(COUNTIF(AE435,"*while in the log they are mutually*"),AND(COUNTIF(AE435,"*In the log*"),COUNTIF(AE435,"*optional*")),AND(COUNTIF(AE435,"*In the model*"),COUNTIF(AE435,"*occurs after*"), COUNTIF(AE435,"*and before*"))),"missing",IF(COUNTIF(AE435,"0"),"0","other"))))))</f>
        <v>missing</v>
      </c>
      <c r="U435" t="str">
        <f>IF(COUNTIF(AF435,"*repeated*"),"repeated",IF(COUNTIF(AF435,"*substituted*"),"replace",IF(OR(AND(COUNTIF(AF435,"*In the log*"),COUNTIF(AF435,"*occurs after*"), COUNTIF(AF435,"*and before*")),AND(COUNTIF(AF435,"*In the log*"),COUNTIF(AF435,"*occurs before*"), COUNTIF(AF435,"*while in the model*"))),"inserted",IF(COUNTIF(AF435,"*instead*"),"swap",IF(OR(COUNTIF(AF435,"*while in the log they are mutually*"),AND(COUNTIF(AF435,"*In the log*"),COUNTIF(AF435,"*optional*")),AND(COUNTIF(AF435,"*In the model*"),COUNTIF(AF435,"*occurs after*"), COUNTIF(AF435,"*and before*"))),"missing",IF(COUNTIF(AF435,"0"),"0","other"))))))</f>
        <v>inserted</v>
      </c>
      <c r="V435" t="str">
        <f>IF(COUNTIF(AG435,"*repeated*"),"repeated",IF(COUNTIF(AG435,"*substituted*"),"replace",IF(OR(AND(COUNTIF(AG435,"*In the log*"),COUNTIF(AG435,"*occurs after*"), COUNTIF(AG435,"*and before*")),AND(COUNTIF(AG435,"*In the log*"),COUNTIF(AG435,"*occurs before*"), COUNTIF(AG435,"*while in the model*"))),"inserted",IF(COUNTIF(AG435,"*instead*"),"swap",IF(OR(COUNTIF(AG435,"*while in the log they are mutually*"),AND(COUNTIF(AG435,"*In the log*"),COUNTIF(AG435,"*optional*")),AND(COUNTIF(AG435,"*In the model*"),COUNTIF(AG435,"*occurs after*"), COUNTIF(AG435,"*and before*"))),"missing",IF(COUNTIF(AG435,"0"),"0","other"))))))</f>
        <v>inserted</v>
      </c>
      <c r="W435" t="str">
        <f t="shared" si="84"/>
        <v>swap</v>
      </c>
      <c r="X435" t="str">
        <f t="shared" si="85"/>
        <v>missing</v>
      </c>
      <c r="Y435" t="str">
        <f t="shared" si="86"/>
        <v>inserted</v>
      </c>
      <c r="Z435" t="str">
        <f t="shared" si="87"/>
        <v>0</v>
      </c>
      <c r="AA435" t="str">
        <f t="shared" si="88"/>
        <v>0</v>
      </c>
      <c r="AB435" t="str">
        <f t="shared" si="89"/>
        <v>0</v>
      </c>
      <c r="AC435" t="str">
        <f t="shared" si="90"/>
        <v>0</v>
      </c>
      <c r="AD435" t="str">
        <f t="shared" si="91"/>
        <v>0</v>
      </c>
      <c r="AE435" t="s">
        <v>1179</v>
      </c>
      <c r="AF435" t="s">
        <v>1245</v>
      </c>
      <c r="AG435" t="s">
        <v>1905</v>
      </c>
      <c r="AH435" t="s">
        <v>1554</v>
      </c>
      <c r="AI435" t="s">
        <v>1661</v>
      </c>
      <c r="AJ435" t="s">
        <v>1371</v>
      </c>
      <c r="AK435" t="s">
        <v>2015</v>
      </c>
      <c r="AL435">
        <v>0</v>
      </c>
      <c r="AM435">
        <v>0</v>
      </c>
      <c r="AN435">
        <v>0</v>
      </c>
      <c r="AO435">
        <v>0</v>
      </c>
      <c r="AP435">
        <v>0</v>
      </c>
    </row>
    <row r="436" spans="1:42" x14ac:dyDescent="0.2">
      <c r="A436" s="1" t="s">
        <v>450</v>
      </c>
      <c r="B436">
        <v>1</v>
      </c>
      <c r="C436">
        <v>1739</v>
      </c>
      <c r="D436">
        <v>1</v>
      </c>
      <c r="E436" t="s">
        <v>1134</v>
      </c>
      <c r="F436">
        <v>436</v>
      </c>
      <c r="G436" t="str">
        <f t="shared" si="79"/>
        <v>inserted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 t="str">
        <f t="shared" si="80"/>
        <v>inserted</v>
      </c>
      <c r="T436" t="str">
        <f t="shared" si="81"/>
        <v>0</v>
      </c>
      <c r="U436" t="str">
        <f t="shared" si="82"/>
        <v>0</v>
      </c>
      <c r="V436" t="str">
        <f t="shared" si="83"/>
        <v>0</v>
      </c>
      <c r="W436" t="str">
        <f t="shared" si="84"/>
        <v>0</v>
      </c>
      <c r="X436" t="str">
        <f t="shared" si="85"/>
        <v>0</v>
      </c>
      <c r="Y436" t="str">
        <f t="shared" si="86"/>
        <v>0</v>
      </c>
      <c r="Z436" t="str">
        <f t="shared" si="87"/>
        <v>0</v>
      </c>
      <c r="AA436" t="str">
        <f t="shared" si="88"/>
        <v>0</v>
      </c>
      <c r="AB436" t="str">
        <f t="shared" si="89"/>
        <v>0</v>
      </c>
      <c r="AC436" t="str">
        <f t="shared" si="90"/>
        <v>0</v>
      </c>
      <c r="AD436" t="str">
        <f t="shared" si="91"/>
        <v>0</v>
      </c>
      <c r="AE436" t="s">
        <v>1372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</row>
    <row r="437" spans="1:42" x14ac:dyDescent="0.2">
      <c r="A437" s="1" t="s">
        <v>451</v>
      </c>
      <c r="B437">
        <v>1</v>
      </c>
      <c r="C437">
        <v>1740</v>
      </c>
      <c r="D437">
        <v>2</v>
      </c>
      <c r="E437" t="s">
        <v>1132</v>
      </c>
      <c r="F437">
        <v>437</v>
      </c>
      <c r="G437" t="str">
        <f t="shared" si="79"/>
        <v>swap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 t="str">
        <f t="shared" si="80"/>
        <v>swap</v>
      </c>
      <c r="T437" t="str">
        <f t="shared" si="81"/>
        <v>0</v>
      </c>
      <c r="U437" t="str">
        <f t="shared" si="82"/>
        <v>0</v>
      </c>
      <c r="V437" t="str">
        <f t="shared" si="83"/>
        <v>0</v>
      </c>
      <c r="W437" t="str">
        <f t="shared" si="84"/>
        <v>0</v>
      </c>
      <c r="X437" t="str">
        <f t="shared" si="85"/>
        <v>0</v>
      </c>
      <c r="Y437" t="str">
        <f t="shared" si="86"/>
        <v>0</v>
      </c>
      <c r="Z437" t="str">
        <f t="shared" si="87"/>
        <v>0</v>
      </c>
      <c r="AA437" t="str">
        <f t="shared" si="88"/>
        <v>0</v>
      </c>
      <c r="AB437" t="str">
        <f t="shared" si="89"/>
        <v>0</v>
      </c>
      <c r="AC437" t="str">
        <f t="shared" si="90"/>
        <v>0</v>
      </c>
      <c r="AD437" t="str">
        <f t="shared" si="91"/>
        <v>0</v>
      </c>
      <c r="AE437" t="s">
        <v>1236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</row>
    <row r="438" spans="1:42" x14ac:dyDescent="0.2">
      <c r="A438" s="1" t="s">
        <v>452</v>
      </c>
      <c r="B438">
        <v>1</v>
      </c>
      <c r="C438">
        <v>1741</v>
      </c>
      <c r="D438">
        <v>1</v>
      </c>
      <c r="E438" t="s">
        <v>1136</v>
      </c>
      <c r="F438">
        <v>438</v>
      </c>
      <c r="G438" t="str">
        <f t="shared" si="79"/>
        <v>missing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 t="str">
        <f t="shared" si="80"/>
        <v>missing</v>
      </c>
      <c r="T438" t="str">
        <f t="shared" si="81"/>
        <v>missing</v>
      </c>
      <c r="U438" t="str">
        <f t="shared" si="82"/>
        <v>0</v>
      </c>
      <c r="V438" t="str">
        <f t="shared" si="83"/>
        <v>0</v>
      </c>
      <c r="W438" t="str">
        <f t="shared" si="84"/>
        <v>0</v>
      </c>
      <c r="X438" t="str">
        <f t="shared" si="85"/>
        <v>0</v>
      </c>
      <c r="Y438" t="str">
        <f t="shared" si="86"/>
        <v>0</v>
      </c>
      <c r="Z438" t="str">
        <f t="shared" si="87"/>
        <v>0</v>
      </c>
      <c r="AA438" t="str">
        <f t="shared" si="88"/>
        <v>0</v>
      </c>
      <c r="AB438" t="str">
        <f t="shared" si="89"/>
        <v>0</v>
      </c>
      <c r="AC438" t="str">
        <f t="shared" si="90"/>
        <v>0</v>
      </c>
      <c r="AD438" t="str">
        <f t="shared" si="91"/>
        <v>0</v>
      </c>
      <c r="AE438" t="s">
        <v>1286</v>
      </c>
      <c r="AF438" t="s">
        <v>1364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</row>
    <row r="439" spans="1:42" x14ac:dyDescent="0.2">
      <c r="A439" s="1" t="s">
        <v>453</v>
      </c>
      <c r="B439">
        <v>1</v>
      </c>
      <c r="C439">
        <v>1746</v>
      </c>
      <c r="D439">
        <v>2</v>
      </c>
      <c r="E439" t="s">
        <v>1136</v>
      </c>
      <c r="F439">
        <v>439</v>
      </c>
      <c r="G439" t="str">
        <f t="shared" si="79"/>
        <v>missing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 t="str">
        <f t="shared" si="80"/>
        <v>missing</v>
      </c>
      <c r="T439" t="str">
        <f t="shared" si="81"/>
        <v>0</v>
      </c>
      <c r="U439" t="str">
        <f t="shared" si="82"/>
        <v>0</v>
      </c>
      <c r="V439" t="str">
        <f t="shared" si="83"/>
        <v>0</v>
      </c>
      <c r="W439" t="str">
        <f t="shared" si="84"/>
        <v>0</v>
      </c>
      <c r="X439" t="str">
        <f t="shared" si="85"/>
        <v>0</v>
      </c>
      <c r="Y439" t="str">
        <f t="shared" si="86"/>
        <v>0</v>
      </c>
      <c r="Z439" t="str">
        <f t="shared" si="87"/>
        <v>0</v>
      </c>
      <c r="AA439" t="str">
        <f t="shared" si="88"/>
        <v>0</v>
      </c>
      <c r="AB439" t="str">
        <f t="shared" si="89"/>
        <v>0</v>
      </c>
      <c r="AC439" t="str">
        <f t="shared" si="90"/>
        <v>0</v>
      </c>
      <c r="AD439" t="str">
        <f t="shared" si="91"/>
        <v>0</v>
      </c>
      <c r="AE439" t="s">
        <v>1373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</row>
    <row r="440" spans="1:42" x14ac:dyDescent="0.2">
      <c r="A440" s="1" t="s">
        <v>454</v>
      </c>
      <c r="B440">
        <v>1</v>
      </c>
      <c r="C440">
        <v>1749</v>
      </c>
      <c r="D440">
        <v>3</v>
      </c>
      <c r="E440" t="s">
        <v>1132</v>
      </c>
      <c r="F440">
        <v>440</v>
      </c>
      <c r="G440" t="str">
        <f t="shared" si="79"/>
        <v>swap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 t="str">
        <f>IF(COUNTIF(AF440,"*repeated*"),"repeated",IF(COUNTIF(AF440,"*substituted*"),"replace",IF(OR(AND(COUNTIF(AF440,"*In the log*"),COUNTIF(AF440,"*occurs after*"), COUNTIF(AF440,"*and before*")),AND(COUNTIF(AF440,"*In the log*"),COUNTIF(AF440,"*occurs before*"), COUNTIF(AF440,"*while in the model*"))),"inserted",IF(COUNTIF(AF440,"*instead*"),"swap",IF(OR(COUNTIF(AF440,"*while in the log they are mutually*"),AND(COUNTIF(AF440,"*In the log*"),COUNTIF(AF440,"*optional*")),AND(COUNTIF(AF440,"*In the model*"),COUNTIF(AF440,"*occurs after*"), COUNTIF(AF440,"*and before*"))),"missing",IF(COUNTIF(AF440,"0"),"0","other"))))))</f>
        <v>swap</v>
      </c>
      <c r="T440" t="str">
        <f>IF(COUNTIF(AE440,"*repeated*"),"repeated",IF(COUNTIF(AE440,"*substituted*"),"replace",IF(OR(AND(COUNTIF(AE440,"*In the log*"),COUNTIF(AE440,"*occurs after*"), COUNTIF(AE440,"*and before*")),AND(COUNTIF(AE440,"*In the log*"),COUNTIF(AE440,"*occurs before*"), COUNTIF(AE440,"*while in the model*"))),"inserted",IF(COUNTIF(AE440,"*instead*"),"swap",IF(OR(COUNTIF(AE440,"*while in the log they are mutually*"),AND(COUNTIF(AE440,"*In the log*"),COUNTIF(AE440,"*optional*")),AND(COUNTIF(AE440,"*In the model*"),COUNTIF(AE440,"*occurs after*"), COUNTIF(AE440,"*and before*"))),"missing",IF(COUNTIF(AE440,"0"),"0","other"))))))</f>
        <v>inserted</v>
      </c>
      <c r="U440" t="str">
        <f t="shared" si="82"/>
        <v>missing</v>
      </c>
      <c r="V440" t="str">
        <f t="shared" si="83"/>
        <v>swap</v>
      </c>
      <c r="W440" t="str">
        <f t="shared" si="84"/>
        <v>missing</v>
      </c>
      <c r="X440" t="str">
        <f t="shared" si="85"/>
        <v>swap</v>
      </c>
      <c r="Y440" t="str">
        <f t="shared" si="86"/>
        <v>swap</v>
      </c>
      <c r="Z440" t="str">
        <f t="shared" si="87"/>
        <v>swap</v>
      </c>
      <c r="AA440" t="str">
        <f t="shared" si="88"/>
        <v>missing</v>
      </c>
      <c r="AB440" t="str">
        <f t="shared" si="89"/>
        <v>0</v>
      </c>
      <c r="AC440" t="str">
        <f t="shared" si="90"/>
        <v>0</v>
      </c>
      <c r="AD440" t="str">
        <f t="shared" si="91"/>
        <v>0</v>
      </c>
      <c r="AE440" t="s">
        <v>1374</v>
      </c>
      <c r="AF440" t="s">
        <v>1740</v>
      </c>
      <c r="AG440" t="s">
        <v>1182</v>
      </c>
      <c r="AH440" t="s">
        <v>1953</v>
      </c>
      <c r="AI440" t="s">
        <v>1344</v>
      </c>
      <c r="AJ440" t="s">
        <v>2004</v>
      </c>
      <c r="AK440" t="s">
        <v>1976</v>
      </c>
      <c r="AL440" t="s">
        <v>1714</v>
      </c>
      <c r="AM440" t="s">
        <v>1886</v>
      </c>
      <c r="AN440">
        <v>0</v>
      </c>
      <c r="AO440">
        <v>0</v>
      </c>
      <c r="AP440">
        <v>0</v>
      </c>
    </row>
    <row r="441" spans="1:42" x14ac:dyDescent="0.2">
      <c r="A441" s="1" t="s">
        <v>455</v>
      </c>
      <c r="B441">
        <v>1</v>
      </c>
      <c r="C441">
        <v>1750</v>
      </c>
      <c r="D441">
        <v>1</v>
      </c>
      <c r="E441" t="s">
        <v>1133</v>
      </c>
      <c r="F441">
        <v>441</v>
      </c>
      <c r="G441" t="str">
        <f t="shared" si="79"/>
        <v>repeated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 t="str">
        <f t="shared" si="80"/>
        <v>repeated</v>
      </c>
      <c r="T441" t="str">
        <f t="shared" si="81"/>
        <v>repeated</v>
      </c>
      <c r="U441" t="str">
        <f t="shared" si="82"/>
        <v>repeated</v>
      </c>
      <c r="V441" t="str">
        <f t="shared" si="83"/>
        <v>0</v>
      </c>
      <c r="W441" t="str">
        <f t="shared" si="84"/>
        <v>0</v>
      </c>
      <c r="X441" t="str">
        <f t="shared" si="85"/>
        <v>0</v>
      </c>
      <c r="Y441" t="str">
        <f t="shared" si="86"/>
        <v>0</v>
      </c>
      <c r="Z441" t="str">
        <f t="shared" si="87"/>
        <v>0</v>
      </c>
      <c r="AA441" t="str">
        <f t="shared" si="88"/>
        <v>0</v>
      </c>
      <c r="AB441" t="str">
        <f t="shared" si="89"/>
        <v>0</v>
      </c>
      <c r="AC441" t="str">
        <f t="shared" si="90"/>
        <v>0</v>
      </c>
      <c r="AD441" t="str">
        <f t="shared" si="91"/>
        <v>0</v>
      </c>
      <c r="AE441" t="s">
        <v>1181</v>
      </c>
      <c r="AF441" t="s">
        <v>1235</v>
      </c>
      <c r="AG441" t="s">
        <v>1186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</row>
    <row r="442" spans="1:42" x14ac:dyDescent="0.2">
      <c r="A442" s="1" t="s">
        <v>456</v>
      </c>
      <c r="B442">
        <v>1</v>
      </c>
      <c r="C442">
        <v>1753</v>
      </c>
      <c r="D442">
        <v>1</v>
      </c>
      <c r="E442" t="s">
        <v>1134</v>
      </c>
      <c r="F442">
        <v>442</v>
      </c>
      <c r="G442" t="str">
        <f t="shared" si="79"/>
        <v>inserted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 t="str">
        <f t="shared" si="80"/>
        <v>inserted</v>
      </c>
      <c r="T442" t="str">
        <f t="shared" si="81"/>
        <v>0</v>
      </c>
      <c r="U442" t="str">
        <f t="shared" si="82"/>
        <v>0</v>
      </c>
      <c r="V442" t="str">
        <f t="shared" si="83"/>
        <v>0</v>
      </c>
      <c r="W442" t="str">
        <f t="shared" si="84"/>
        <v>0</v>
      </c>
      <c r="X442" t="str">
        <f t="shared" si="85"/>
        <v>0</v>
      </c>
      <c r="Y442" t="str">
        <f t="shared" si="86"/>
        <v>0</v>
      </c>
      <c r="Z442" t="str">
        <f t="shared" si="87"/>
        <v>0</v>
      </c>
      <c r="AA442" t="str">
        <f t="shared" si="88"/>
        <v>0</v>
      </c>
      <c r="AB442" t="str">
        <f t="shared" si="89"/>
        <v>0</v>
      </c>
      <c r="AC442" t="str">
        <f t="shared" si="90"/>
        <v>0</v>
      </c>
      <c r="AD442" t="str">
        <f t="shared" si="91"/>
        <v>0</v>
      </c>
      <c r="AE442" t="s">
        <v>1375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</row>
    <row r="443" spans="1:42" x14ac:dyDescent="0.2">
      <c r="A443" s="1" t="s">
        <v>457</v>
      </c>
      <c r="B443">
        <v>1</v>
      </c>
      <c r="C443">
        <v>1759</v>
      </c>
      <c r="D443">
        <v>1</v>
      </c>
      <c r="E443" t="s">
        <v>1134</v>
      </c>
      <c r="F443">
        <v>443</v>
      </c>
      <c r="G443" t="str">
        <f t="shared" si="79"/>
        <v>inserted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 t="str">
        <f t="shared" si="80"/>
        <v>inserted</v>
      </c>
      <c r="T443" t="str">
        <f t="shared" si="81"/>
        <v>inserted</v>
      </c>
      <c r="U443" t="str">
        <f t="shared" si="82"/>
        <v>0</v>
      </c>
      <c r="V443" t="str">
        <f t="shared" si="83"/>
        <v>0</v>
      </c>
      <c r="W443" t="str">
        <f t="shared" si="84"/>
        <v>0</v>
      </c>
      <c r="X443" t="str">
        <f t="shared" si="85"/>
        <v>0</v>
      </c>
      <c r="Y443" t="str">
        <f t="shared" si="86"/>
        <v>0</v>
      </c>
      <c r="Z443" t="str">
        <f t="shared" si="87"/>
        <v>0</v>
      </c>
      <c r="AA443" t="str">
        <f t="shared" si="88"/>
        <v>0</v>
      </c>
      <c r="AB443" t="str">
        <f t="shared" si="89"/>
        <v>0</v>
      </c>
      <c r="AC443" t="str">
        <f t="shared" si="90"/>
        <v>0</v>
      </c>
      <c r="AD443" t="str">
        <f t="shared" si="91"/>
        <v>0</v>
      </c>
      <c r="AE443" t="s">
        <v>1376</v>
      </c>
      <c r="AF443" t="s">
        <v>1741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</row>
    <row r="444" spans="1:42" x14ac:dyDescent="0.2">
      <c r="A444" s="1" t="s">
        <v>458</v>
      </c>
      <c r="B444">
        <v>1</v>
      </c>
      <c r="C444">
        <v>1762</v>
      </c>
      <c r="D444">
        <v>1</v>
      </c>
      <c r="E444" t="s">
        <v>1132</v>
      </c>
      <c r="F444">
        <v>444</v>
      </c>
      <c r="G444" t="str">
        <f t="shared" si="79"/>
        <v>swap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 t="str">
        <f t="shared" si="80"/>
        <v>swap</v>
      </c>
      <c r="T444" t="str">
        <f t="shared" si="81"/>
        <v>0</v>
      </c>
      <c r="U444" t="str">
        <f t="shared" si="82"/>
        <v>0</v>
      </c>
      <c r="V444" t="str">
        <f t="shared" si="83"/>
        <v>0</v>
      </c>
      <c r="W444" t="str">
        <f t="shared" si="84"/>
        <v>0</v>
      </c>
      <c r="X444" t="str">
        <f t="shared" si="85"/>
        <v>0</v>
      </c>
      <c r="Y444" t="str">
        <f t="shared" si="86"/>
        <v>0</v>
      </c>
      <c r="Z444" t="str">
        <f t="shared" si="87"/>
        <v>0</v>
      </c>
      <c r="AA444" t="str">
        <f t="shared" si="88"/>
        <v>0</v>
      </c>
      <c r="AB444" t="str">
        <f t="shared" si="89"/>
        <v>0</v>
      </c>
      <c r="AC444" t="str">
        <f t="shared" si="90"/>
        <v>0</v>
      </c>
      <c r="AD444" t="str">
        <f t="shared" si="91"/>
        <v>0</v>
      </c>
      <c r="AE444" t="s">
        <v>1377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</row>
    <row r="445" spans="1:42" x14ac:dyDescent="0.2">
      <c r="A445" s="1" t="s">
        <v>459</v>
      </c>
      <c r="B445">
        <v>1</v>
      </c>
      <c r="C445">
        <v>1769</v>
      </c>
      <c r="D445">
        <v>1</v>
      </c>
      <c r="E445" t="s">
        <v>1135</v>
      </c>
      <c r="F445">
        <v>445</v>
      </c>
      <c r="G445" t="str">
        <f t="shared" si="79"/>
        <v>swap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 t="str">
        <f t="shared" si="80"/>
        <v>0</v>
      </c>
      <c r="T445" t="str">
        <f t="shared" si="81"/>
        <v>0</v>
      </c>
      <c r="U445" t="str">
        <f t="shared" si="82"/>
        <v>0</v>
      </c>
      <c r="V445" t="str">
        <f t="shared" si="83"/>
        <v>0</v>
      </c>
      <c r="W445" t="str">
        <f t="shared" si="84"/>
        <v>0</v>
      </c>
      <c r="X445" t="str">
        <f t="shared" si="85"/>
        <v>0</v>
      </c>
      <c r="Y445" t="str">
        <f t="shared" si="86"/>
        <v>0</v>
      </c>
      <c r="Z445" t="str">
        <f t="shared" si="87"/>
        <v>0</v>
      </c>
      <c r="AA445" t="str">
        <f t="shared" si="88"/>
        <v>0</v>
      </c>
      <c r="AB445" t="str">
        <f t="shared" si="89"/>
        <v>0</v>
      </c>
      <c r="AC445" t="str">
        <f t="shared" si="90"/>
        <v>0</v>
      </c>
      <c r="AD445" t="str">
        <f t="shared" si="91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</row>
    <row r="446" spans="1:42" x14ac:dyDescent="0.2">
      <c r="A446" s="1" t="s">
        <v>460</v>
      </c>
      <c r="B446">
        <v>1</v>
      </c>
      <c r="C446">
        <v>1771</v>
      </c>
      <c r="D446">
        <v>1</v>
      </c>
      <c r="E446" t="s">
        <v>1135</v>
      </c>
      <c r="F446">
        <v>446</v>
      </c>
      <c r="G446" t="str">
        <f t="shared" si="79"/>
        <v>swap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 t="str">
        <f t="shared" si="80"/>
        <v>swap</v>
      </c>
      <c r="T446" t="str">
        <f t="shared" si="81"/>
        <v>swap</v>
      </c>
      <c r="U446" t="str">
        <f t="shared" si="82"/>
        <v>missing</v>
      </c>
      <c r="V446" t="str">
        <f t="shared" si="83"/>
        <v>inserted</v>
      </c>
      <c r="W446" t="str">
        <f t="shared" si="84"/>
        <v>0</v>
      </c>
      <c r="X446" t="str">
        <f t="shared" si="85"/>
        <v>0</v>
      </c>
      <c r="Y446" t="str">
        <f t="shared" si="86"/>
        <v>0</v>
      </c>
      <c r="Z446" t="str">
        <f t="shared" si="87"/>
        <v>0</v>
      </c>
      <c r="AA446" t="str">
        <f t="shared" si="88"/>
        <v>0</v>
      </c>
      <c r="AB446" t="str">
        <f t="shared" si="89"/>
        <v>0</v>
      </c>
      <c r="AC446" t="str">
        <f t="shared" si="90"/>
        <v>0</v>
      </c>
      <c r="AD446" t="str">
        <f t="shared" si="91"/>
        <v>0</v>
      </c>
      <c r="AE446" t="s">
        <v>1378</v>
      </c>
      <c r="AF446" t="s">
        <v>1693</v>
      </c>
      <c r="AG446" t="s">
        <v>1190</v>
      </c>
      <c r="AH446" t="s">
        <v>1954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</row>
    <row r="447" spans="1:42" x14ac:dyDescent="0.2">
      <c r="A447" s="1" t="s">
        <v>461</v>
      </c>
      <c r="B447">
        <v>1</v>
      </c>
      <c r="C447">
        <v>1774</v>
      </c>
      <c r="D447">
        <v>1</v>
      </c>
      <c r="E447" t="s">
        <v>1134</v>
      </c>
      <c r="F447">
        <v>447</v>
      </c>
      <c r="G447" t="str">
        <f t="shared" si="79"/>
        <v>inserted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 t="str">
        <f t="shared" si="80"/>
        <v>inserted</v>
      </c>
      <c r="T447" t="str">
        <f t="shared" si="81"/>
        <v>inserted</v>
      </c>
      <c r="U447" t="str">
        <f t="shared" si="82"/>
        <v>0</v>
      </c>
      <c r="V447" t="str">
        <f t="shared" si="83"/>
        <v>0</v>
      </c>
      <c r="W447" t="str">
        <f t="shared" si="84"/>
        <v>0</v>
      </c>
      <c r="X447" t="str">
        <f t="shared" si="85"/>
        <v>0</v>
      </c>
      <c r="Y447" t="str">
        <f t="shared" si="86"/>
        <v>0</v>
      </c>
      <c r="Z447" t="str">
        <f t="shared" si="87"/>
        <v>0</v>
      </c>
      <c r="AA447" t="str">
        <f t="shared" si="88"/>
        <v>0</v>
      </c>
      <c r="AB447" t="str">
        <f t="shared" si="89"/>
        <v>0</v>
      </c>
      <c r="AC447" t="str">
        <f t="shared" si="90"/>
        <v>0</v>
      </c>
      <c r="AD447" t="str">
        <f t="shared" si="91"/>
        <v>0</v>
      </c>
      <c r="AE447" t="s">
        <v>1379</v>
      </c>
      <c r="AF447" t="s">
        <v>1345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</row>
    <row r="448" spans="1:42" x14ac:dyDescent="0.2">
      <c r="A448" s="1" t="s">
        <v>462</v>
      </c>
      <c r="B448">
        <v>1</v>
      </c>
      <c r="C448">
        <v>1776</v>
      </c>
      <c r="D448">
        <v>3</v>
      </c>
      <c r="E448" t="s">
        <v>1135</v>
      </c>
      <c r="F448">
        <v>448</v>
      </c>
      <c r="G448" t="str">
        <f t="shared" si="79"/>
        <v>swap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 t="str">
        <f t="shared" si="80"/>
        <v>swap</v>
      </c>
      <c r="T448" t="str">
        <f t="shared" si="81"/>
        <v>missing</v>
      </c>
      <c r="U448" t="str">
        <f t="shared" si="82"/>
        <v>0</v>
      </c>
      <c r="V448" t="str">
        <f t="shared" si="83"/>
        <v>0</v>
      </c>
      <c r="W448" t="str">
        <f t="shared" si="84"/>
        <v>0</v>
      </c>
      <c r="X448" t="str">
        <f t="shared" si="85"/>
        <v>0</v>
      </c>
      <c r="Y448" t="str">
        <f t="shared" si="86"/>
        <v>0</v>
      </c>
      <c r="Z448" t="str">
        <f t="shared" si="87"/>
        <v>0</v>
      </c>
      <c r="AA448" t="str">
        <f t="shared" si="88"/>
        <v>0</v>
      </c>
      <c r="AB448" t="str">
        <f t="shared" si="89"/>
        <v>0</v>
      </c>
      <c r="AC448" t="str">
        <f t="shared" si="90"/>
        <v>0</v>
      </c>
      <c r="AD448" t="str">
        <f t="shared" si="91"/>
        <v>0</v>
      </c>
      <c r="AE448" t="s">
        <v>1380</v>
      </c>
      <c r="AF448" t="s">
        <v>1241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</row>
    <row r="449" spans="1:42" x14ac:dyDescent="0.2">
      <c r="A449" s="1" t="s">
        <v>463</v>
      </c>
      <c r="B449">
        <v>1</v>
      </c>
      <c r="C449">
        <v>1777</v>
      </c>
      <c r="D449">
        <v>1</v>
      </c>
      <c r="E449" t="s">
        <v>1133</v>
      </c>
      <c r="F449">
        <v>449</v>
      </c>
      <c r="G449" t="str">
        <f t="shared" si="79"/>
        <v>repeated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 t="str">
        <f t="shared" si="80"/>
        <v>repeated</v>
      </c>
      <c r="T449" t="str">
        <f t="shared" si="81"/>
        <v>repeated</v>
      </c>
      <c r="U449" t="str">
        <f t="shared" si="82"/>
        <v>0</v>
      </c>
      <c r="V449" t="str">
        <f t="shared" si="83"/>
        <v>0</v>
      </c>
      <c r="W449" t="str">
        <f t="shared" si="84"/>
        <v>0</v>
      </c>
      <c r="X449" t="str">
        <f t="shared" si="85"/>
        <v>0</v>
      </c>
      <c r="Y449" t="str">
        <f t="shared" si="86"/>
        <v>0</v>
      </c>
      <c r="Z449" t="str">
        <f t="shared" si="87"/>
        <v>0</v>
      </c>
      <c r="AA449" t="str">
        <f t="shared" si="88"/>
        <v>0</v>
      </c>
      <c r="AB449" t="str">
        <f t="shared" si="89"/>
        <v>0</v>
      </c>
      <c r="AC449" t="str">
        <f t="shared" si="90"/>
        <v>0</v>
      </c>
      <c r="AD449" t="str">
        <f t="shared" si="91"/>
        <v>0</v>
      </c>
      <c r="AE449" t="s">
        <v>1143</v>
      </c>
      <c r="AF449" t="s">
        <v>1181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</row>
    <row r="450" spans="1:42" x14ac:dyDescent="0.2">
      <c r="A450" s="1" t="s">
        <v>464</v>
      </c>
      <c r="B450">
        <v>1</v>
      </c>
      <c r="C450">
        <v>1780</v>
      </c>
      <c r="D450">
        <v>1</v>
      </c>
      <c r="E450" t="s">
        <v>1133</v>
      </c>
      <c r="F450">
        <v>450</v>
      </c>
      <c r="G450" t="str">
        <f t="shared" si="79"/>
        <v>repeated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 t="str">
        <f t="shared" si="80"/>
        <v>repeated</v>
      </c>
      <c r="T450" t="str">
        <f t="shared" si="81"/>
        <v>repeated</v>
      </c>
      <c r="U450" t="str">
        <f t="shared" si="82"/>
        <v>repeated</v>
      </c>
      <c r="V450" t="str">
        <f t="shared" si="83"/>
        <v>0</v>
      </c>
      <c r="W450" t="str">
        <f t="shared" si="84"/>
        <v>0</v>
      </c>
      <c r="X450" t="str">
        <f t="shared" si="85"/>
        <v>0</v>
      </c>
      <c r="Y450" t="str">
        <f t="shared" si="86"/>
        <v>0</v>
      </c>
      <c r="Z450" t="str">
        <f t="shared" si="87"/>
        <v>0</v>
      </c>
      <c r="AA450" t="str">
        <f t="shared" si="88"/>
        <v>0</v>
      </c>
      <c r="AB450" t="str">
        <f t="shared" si="89"/>
        <v>0</v>
      </c>
      <c r="AC450" t="str">
        <f t="shared" si="90"/>
        <v>0</v>
      </c>
      <c r="AD450" t="str">
        <f t="shared" si="91"/>
        <v>0</v>
      </c>
      <c r="AE450" t="s">
        <v>1143</v>
      </c>
      <c r="AF450" t="s">
        <v>1181</v>
      </c>
      <c r="AG450" t="s">
        <v>1235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</row>
    <row r="451" spans="1:42" x14ac:dyDescent="0.2">
      <c r="A451" s="1" t="s">
        <v>465</v>
      </c>
      <c r="B451">
        <v>1</v>
      </c>
      <c r="C451">
        <v>1782</v>
      </c>
      <c r="D451">
        <v>1</v>
      </c>
      <c r="E451" t="s">
        <v>1134</v>
      </c>
      <c r="F451">
        <v>451</v>
      </c>
      <c r="G451" t="str">
        <f t="shared" si="79"/>
        <v>inserted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t="str">
        <f t="shared" si="80"/>
        <v>inserted</v>
      </c>
      <c r="T451" t="str">
        <f t="shared" si="81"/>
        <v>inserted</v>
      </c>
      <c r="U451" t="str">
        <f t="shared" si="82"/>
        <v>0</v>
      </c>
      <c r="V451" t="str">
        <f t="shared" si="83"/>
        <v>0</v>
      </c>
      <c r="W451" t="str">
        <f t="shared" si="84"/>
        <v>0</v>
      </c>
      <c r="X451" t="str">
        <f t="shared" si="85"/>
        <v>0</v>
      </c>
      <c r="Y451" t="str">
        <f t="shared" si="86"/>
        <v>0</v>
      </c>
      <c r="Z451" t="str">
        <f t="shared" si="87"/>
        <v>0</v>
      </c>
      <c r="AA451" t="str">
        <f t="shared" si="88"/>
        <v>0</v>
      </c>
      <c r="AB451" t="str">
        <f t="shared" si="89"/>
        <v>0</v>
      </c>
      <c r="AC451" t="str">
        <f t="shared" si="90"/>
        <v>0</v>
      </c>
      <c r="AD451" t="str">
        <f t="shared" si="91"/>
        <v>0</v>
      </c>
      <c r="AE451" t="s">
        <v>1297</v>
      </c>
      <c r="AF451" t="s">
        <v>1742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</row>
    <row r="452" spans="1:42" x14ac:dyDescent="0.2">
      <c r="A452" s="1" t="s">
        <v>466</v>
      </c>
      <c r="B452">
        <v>1</v>
      </c>
      <c r="C452">
        <v>1791</v>
      </c>
      <c r="D452">
        <v>1</v>
      </c>
      <c r="E452" t="s">
        <v>1134</v>
      </c>
      <c r="F452">
        <v>452</v>
      </c>
      <c r="G452" t="str">
        <f t="shared" ref="G452:G515" si="92">+IF(E452="SkipSequence","missing",IF(E452="Insert","inserted",IF(E452="Rework","repeated",IF(OR(E452="Early",E452="Late"),"swap",0))))</f>
        <v>inserted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 t="str">
        <f t="shared" ref="S452:S515" si="93">IF(COUNTIF(AE452,"*repeated*"),"repeated",IF(COUNTIF(AE452,"*substituted*"),"replace",IF(OR(AND(COUNTIF(AE452,"*In the log*"),COUNTIF(AE452,"*occurs after*"), COUNTIF(AE452,"*and before*")),AND(COUNTIF(AE452,"*In the log*"),COUNTIF(AE452,"*occurs before*"), COUNTIF(AE452,"*while in the model*"))),"inserted",IF(COUNTIF(AE452,"*instead*"),"swap",IF(OR(COUNTIF(AE452,"*while in the log they are mutually*"),AND(COUNTIF(AE452,"*In the log*"),COUNTIF(AE452,"*optional*")),AND(COUNTIF(AE452,"*In the model*"),COUNTIF(AE452,"*occurs after*"), COUNTIF(AE452,"*and before*"))),"missing",IF(COUNTIF(AE452,"0"),"0","other"))))))</f>
        <v>inserted</v>
      </c>
      <c r="T452" t="str">
        <f t="shared" ref="T452:T515" si="94">IF(COUNTIF(AF452,"*repeated*"),"repeated",IF(COUNTIF(AF452,"*substituted*"),"replace",IF(OR(AND(COUNTIF(AF452,"*In the log*"),COUNTIF(AF452,"*occurs after*"), COUNTIF(AF452,"*and before*")),AND(COUNTIF(AF452,"*In the log*"),COUNTIF(AF452,"*occurs before*"), COUNTIF(AF452,"*while in the model*"))),"inserted",IF(COUNTIF(AF452,"*instead*"),"swap",IF(OR(COUNTIF(AF452,"*while in the log they are mutually*"),AND(COUNTIF(AF452,"*In the log*"),COUNTIF(AF452,"*optional*")),AND(COUNTIF(AF452,"*In the model*"),COUNTIF(AF452,"*occurs after*"), COUNTIF(AF452,"*and before*"))),"missing",IF(COUNTIF(AF452,"0"),"0","other"))))))</f>
        <v>0</v>
      </c>
      <c r="U452" t="str">
        <f t="shared" ref="U452:U515" si="95">IF(COUNTIF(AG452,"*repeated*"),"repeated",IF(COUNTIF(AG452,"*substituted*"),"replace",IF(OR(AND(COUNTIF(AG452,"*In the log*"),COUNTIF(AG452,"*occurs after*"), COUNTIF(AG452,"*and before*")),AND(COUNTIF(AG452,"*In the log*"),COUNTIF(AG452,"*occurs before*"), COUNTIF(AG452,"*while in the model*"))),"inserted",IF(COUNTIF(AG452,"*instead*"),"swap",IF(OR(COUNTIF(AG452,"*while in the log they are mutually*"),AND(COUNTIF(AG452,"*In the log*"),COUNTIF(AG452,"*optional*")),AND(COUNTIF(AG452,"*In the model*"),COUNTIF(AG452,"*occurs after*"), COUNTIF(AG452,"*and before*"))),"missing",IF(COUNTIF(AG452,"0"),"0","other"))))))</f>
        <v>0</v>
      </c>
      <c r="V452" t="str">
        <f t="shared" ref="V452:V515" si="96">IF(COUNTIF(AH452,"*repeated*"),"repeated",IF(COUNTIF(AH452,"*substituted*"),"replace",IF(OR(AND(COUNTIF(AH452,"*In the log*"),COUNTIF(AH452,"*occurs after*"), COUNTIF(AH452,"*and before*")),AND(COUNTIF(AH452,"*In the log*"),COUNTIF(AH452,"*occurs before*"), COUNTIF(AH452,"*while in the model*"))),"inserted",IF(COUNTIF(AH452,"*instead*"),"swap",IF(OR(COUNTIF(AH452,"*while in the log they are mutually*"),AND(COUNTIF(AH452,"*In the log*"),COUNTIF(AH452,"*optional*")),AND(COUNTIF(AH452,"*In the model*"),COUNTIF(AH452,"*occurs after*"), COUNTIF(AH452,"*and before*"))),"missing",IF(COUNTIF(AH452,"0"),"0","other"))))))</f>
        <v>0</v>
      </c>
      <c r="W452" t="str">
        <f t="shared" ref="W452:W515" si="97">IF(COUNTIF(AI452,"*repeated*"),"repeated",IF(COUNTIF(AI452,"*substituted*"),"replace",IF(OR(AND(COUNTIF(AI452,"*In the log*"),COUNTIF(AI452,"*occurs after*"), COUNTIF(AI452,"*and before*")),AND(COUNTIF(AI452,"*In the log*"),COUNTIF(AI452,"*occurs before*"), COUNTIF(AI452,"*while in the model*"))),"inserted",IF(COUNTIF(AI452,"*instead*"),"swap",IF(OR(COUNTIF(AI452,"*while in the log they are mutually*"),AND(COUNTIF(AI452,"*In the log*"),COUNTIF(AI452,"*optional*")),AND(COUNTIF(AI452,"*In the model*"),COUNTIF(AI452,"*occurs after*"), COUNTIF(AI452,"*and before*"))),"missing",IF(COUNTIF(AI452,"0"),"0","other"))))))</f>
        <v>0</v>
      </c>
      <c r="X452" t="str">
        <f t="shared" ref="X452:X515" si="98">IF(COUNTIF(AJ452,"*repeated*"),"repeated",IF(COUNTIF(AJ452,"*substituted*"),"replace",IF(OR(AND(COUNTIF(AJ452,"*In the log*"),COUNTIF(AJ452,"*occurs after*"), COUNTIF(AJ452,"*and before*")),AND(COUNTIF(AJ452,"*In the log*"),COUNTIF(AJ452,"*occurs before*"), COUNTIF(AJ452,"*while in the model*"))),"inserted",IF(COUNTIF(AJ452,"*instead*"),"swap",IF(OR(COUNTIF(AJ452,"*while in the log they are mutually*"),AND(COUNTIF(AJ452,"*In the log*"),COUNTIF(AJ452,"*optional*")),AND(COUNTIF(AJ452,"*In the model*"),COUNTIF(AJ452,"*occurs after*"), COUNTIF(AJ452,"*and before*"))),"missing",IF(COUNTIF(AJ452,"0"),"0","other"))))))</f>
        <v>0</v>
      </c>
      <c r="Y452" t="str">
        <f t="shared" ref="Y452:Y515" si="99">IF(COUNTIF(AK452,"*repeated*"),"repeated",IF(COUNTIF(AK452,"*substituted*"),"replace",IF(OR(AND(COUNTIF(AK452,"*In the log*"),COUNTIF(AK452,"*occurs after*"), COUNTIF(AK452,"*and before*")),AND(COUNTIF(AK452,"*In the log*"),COUNTIF(AK452,"*occurs before*"), COUNTIF(AK452,"*while in the model*"))),"inserted",IF(COUNTIF(AK452,"*instead*"),"swap",IF(OR(COUNTIF(AK452,"*while in the log they are mutually*"),AND(COUNTIF(AK452,"*In the log*"),COUNTIF(AK452,"*optional*")),AND(COUNTIF(AK452,"*In the model*"),COUNTIF(AK452,"*occurs after*"), COUNTIF(AK452,"*and before*"))),"missing",IF(COUNTIF(AK452,"0"),"0","other"))))))</f>
        <v>0</v>
      </c>
      <c r="Z452" t="str">
        <f t="shared" ref="Z452:Z515" si="100">IF(COUNTIF(AL452,"*repeated*"),"repeated",IF(COUNTIF(AL452,"*substituted*"),"replace",IF(OR(AND(COUNTIF(AL452,"*In the log*"),COUNTIF(AL452,"*occurs after*"), COUNTIF(AL452,"*and before*")),AND(COUNTIF(AL452,"*In the log*"),COUNTIF(AL452,"*occurs before*"), COUNTIF(AL452,"*while in the model*"))),"inserted",IF(COUNTIF(AL452,"*instead*"),"swap",IF(OR(COUNTIF(AL452,"*while in the log they are mutually*"),AND(COUNTIF(AL452,"*In the log*"),COUNTIF(AL452,"*optional*")),AND(COUNTIF(AL452,"*In the model*"),COUNTIF(AL452,"*occurs after*"), COUNTIF(AL452,"*and before*"))),"missing",IF(COUNTIF(AL452,"0"),"0","other"))))))</f>
        <v>0</v>
      </c>
      <c r="AA452" t="str">
        <f t="shared" ref="AA452:AA515" si="101">IF(COUNTIF(AM452,"*repeated*"),"repeated",IF(COUNTIF(AM452,"*substituted*"),"replace",IF(OR(AND(COUNTIF(AM452,"*In the log*"),COUNTIF(AM452,"*occurs after*"), COUNTIF(AM452,"*and before*")),AND(COUNTIF(AM452,"*In the log*"),COUNTIF(AM452,"*occurs before*"), COUNTIF(AM452,"*while in the model*"))),"inserted",IF(COUNTIF(AM452,"*instead*"),"swap",IF(OR(COUNTIF(AM452,"*while in the log they are mutually*"),AND(COUNTIF(AM452,"*In the log*"),COUNTIF(AM452,"*optional*")),AND(COUNTIF(AM452,"*In the model*"),COUNTIF(AM452,"*occurs after*"), COUNTIF(AM452,"*and before*"))),"missing",IF(COUNTIF(AM452,"0"),"0","other"))))))</f>
        <v>0</v>
      </c>
      <c r="AB452" t="str">
        <f t="shared" ref="AB452:AB515" si="102">IF(COUNTIF(AN452,"*repeated*"),"repeated",IF(COUNTIF(AN452,"*substituted*"),"replace",IF(OR(AND(COUNTIF(AN452,"*In the log*"),COUNTIF(AN452,"*occurs after*"), COUNTIF(AN452,"*and before*")),AND(COUNTIF(AN452,"*In the log*"),COUNTIF(AN452,"*occurs before*"), COUNTIF(AN452,"*while in the model*"))),"inserted",IF(COUNTIF(AN452,"*instead*"),"swap",IF(OR(COUNTIF(AN452,"*while in the log they are mutually*"),AND(COUNTIF(AN452,"*In the log*"),COUNTIF(AN452,"*optional*")),AND(COUNTIF(AN452,"*In the model*"),COUNTIF(AN452,"*occurs after*"), COUNTIF(AN452,"*and before*"))),"missing",IF(COUNTIF(AN452,"0"),"0","other"))))))</f>
        <v>0</v>
      </c>
      <c r="AC452" t="str">
        <f t="shared" ref="AC452:AC515" si="103">IF(COUNTIF(AO452,"*repeated*"),"repeated",IF(COUNTIF(AO452,"*substituted*"),"replace",IF(OR(AND(COUNTIF(AO452,"*In the log*"),COUNTIF(AO452,"*occurs after*"), COUNTIF(AO452,"*and before*")),AND(COUNTIF(AO452,"*In the log*"),COUNTIF(AO452,"*occurs before*"), COUNTIF(AO452,"*while in the model*"))),"inserted",IF(COUNTIF(AO452,"*instead*"),"swap",IF(OR(COUNTIF(AO452,"*while in the log they are mutually*"),AND(COUNTIF(AO452,"*In the log*"),COUNTIF(AO452,"*optional*")),AND(COUNTIF(AO452,"*In the model*"),COUNTIF(AO452,"*occurs after*"), COUNTIF(AO452,"*and before*"))),"missing",IF(COUNTIF(AO452,"0"),"0","other"))))))</f>
        <v>0</v>
      </c>
      <c r="AD452" t="str">
        <f t="shared" ref="AD452:AD515" si="104">IF(COUNTIF(AP452,"*repeated*"),"repeated",IF(COUNTIF(AP452,"*substituted*"),"replace",IF(OR(AND(COUNTIF(AP452,"*In the log*"),COUNTIF(AP452,"*occurs after*"), COUNTIF(AP452,"*and before*")),AND(COUNTIF(AP452,"*In the log*"),COUNTIF(AP452,"*occurs before*"), COUNTIF(AP452,"*while in the model*"))),"inserted",IF(COUNTIF(AP452,"*instead*"),"swap",IF(OR(COUNTIF(AP452,"*while in the log they are mutually*"),AND(COUNTIF(AP452,"*In the log*"),COUNTIF(AP452,"*optional*")),AND(COUNTIF(AP452,"*In the model*"),COUNTIF(AP452,"*occurs after*"), COUNTIF(AP452,"*and before*"))),"missing",IF(COUNTIF(AP452,"0"),"0","other"))))))</f>
        <v>0</v>
      </c>
      <c r="AE452" t="s">
        <v>1239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</row>
    <row r="453" spans="1:42" x14ac:dyDescent="0.2">
      <c r="A453" s="1" t="s">
        <v>467</v>
      </c>
      <c r="B453">
        <v>1</v>
      </c>
      <c r="C453">
        <v>1793</v>
      </c>
      <c r="D453">
        <v>2</v>
      </c>
      <c r="E453" t="s">
        <v>1132</v>
      </c>
      <c r="F453">
        <v>453</v>
      </c>
      <c r="G453" t="str">
        <f t="shared" si="92"/>
        <v>swap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 t="str">
        <f t="shared" si="93"/>
        <v>swap</v>
      </c>
      <c r="T453" t="str">
        <f t="shared" si="94"/>
        <v>0</v>
      </c>
      <c r="U453" t="str">
        <f t="shared" si="95"/>
        <v>0</v>
      </c>
      <c r="V453" t="str">
        <f t="shared" si="96"/>
        <v>0</v>
      </c>
      <c r="W453" t="str">
        <f t="shared" si="97"/>
        <v>0</v>
      </c>
      <c r="X453" t="str">
        <f t="shared" si="98"/>
        <v>0</v>
      </c>
      <c r="Y453" t="str">
        <f t="shared" si="99"/>
        <v>0</v>
      </c>
      <c r="Z453" t="str">
        <f t="shared" si="100"/>
        <v>0</v>
      </c>
      <c r="AA453" t="str">
        <f t="shared" si="101"/>
        <v>0</v>
      </c>
      <c r="AB453" t="str">
        <f t="shared" si="102"/>
        <v>0</v>
      </c>
      <c r="AC453" t="str">
        <f t="shared" si="103"/>
        <v>0</v>
      </c>
      <c r="AD453" t="str">
        <f t="shared" si="104"/>
        <v>0</v>
      </c>
      <c r="AE453" t="s">
        <v>1223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</row>
    <row r="454" spans="1:42" x14ac:dyDescent="0.2">
      <c r="A454" s="1" t="s">
        <v>468</v>
      </c>
      <c r="B454">
        <v>1</v>
      </c>
      <c r="C454">
        <v>1794</v>
      </c>
      <c r="D454">
        <v>1</v>
      </c>
      <c r="E454" t="s">
        <v>1135</v>
      </c>
      <c r="F454">
        <v>454</v>
      </c>
      <c r="G454" t="str">
        <f t="shared" si="92"/>
        <v>swap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 t="str">
        <f>IF(COUNTIF(AH454,"*repeated*"),"repeated",IF(COUNTIF(AH454,"*substituted*"),"replace",IF(OR(AND(COUNTIF(AH454,"*In the log*"),COUNTIF(AH454,"*occurs after*"), COUNTIF(AH454,"*and before*")),AND(COUNTIF(AH454,"*In the log*"),COUNTIF(AH454,"*occurs before*"), COUNTIF(AH454,"*while in the model*"))),"inserted",IF(COUNTIF(AH454,"*instead*"),"swap",IF(OR(COUNTIF(AH454,"*while in the log they are mutually*"),AND(COUNTIF(AH454,"*In the log*"),COUNTIF(AH454,"*optional*")),AND(COUNTIF(AH454,"*In the model*"),COUNTIF(AH454,"*occurs after*"), COUNTIF(AH454,"*and before*"))),"missing",IF(COUNTIF(AH454,"0"),"0","other"))))))</f>
        <v>swap</v>
      </c>
      <c r="T454" t="str">
        <f>IF(COUNTIF(AE454,"*repeated*"),"repeated",IF(COUNTIF(AE454,"*substituted*"),"replace",IF(OR(AND(COUNTIF(AE454,"*In the log*"),COUNTIF(AE454,"*occurs after*"), COUNTIF(AE454,"*and before*")),AND(COUNTIF(AE454,"*In the log*"),COUNTIF(AE454,"*occurs before*"), COUNTIF(AE454,"*while in the model*"))),"inserted",IF(COUNTIF(AE454,"*instead*"),"swap",IF(OR(COUNTIF(AE454,"*while in the log they are mutually*"),AND(COUNTIF(AE454,"*In the log*"),COUNTIF(AE454,"*optional*")),AND(COUNTIF(AE454,"*In the model*"),COUNTIF(AE454,"*occurs after*"), COUNTIF(AE454,"*and before*"))),"missing",IF(COUNTIF(AE454,"0"),"0","other"))))))</f>
        <v>missing</v>
      </c>
      <c r="U454" t="str">
        <f>IF(COUNTIF(AF454,"*repeated*"),"repeated",IF(COUNTIF(AF454,"*substituted*"),"replace",IF(OR(AND(COUNTIF(AF454,"*In the log*"),COUNTIF(AF454,"*occurs after*"), COUNTIF(AF454,"*and before*")),AND(COUNTIF(AF454,"*In the log*"),COUNTIF(AF454,"*occurs before*"), COUNTIF(AF454,"*while in the model*"))),"inserted",IF(COUNTIF(AF454,"*instead*"),"swap",IF(OR(COUNTIF(AF454,"*while in the log they are mutually*"),AND(COUNTIF(AF454,"*In the log*"),COUNTIF(AF454,"*optional*")),AND(COUNTIF(AF454,"*In the model*"),COUNTIF(AF454,"*occurs after*"), COUNTIF(AF454,"*and before*"))),"missing",IF(COUNTIF(AF454,"0"),"0","other"))))))</f>
        <v>inserted</v>
      </c>
      <c r="V454" t="str">
        <f>IF(COUNTIF(AG454,"*repeated*"),"repeated",IF(COUNTIF(AG454,"*substituted*"),"replace",IF(OR(AND(COUNTIF(AG454,"*In the log*"),COUNTIF(AG454,"*occurs after*"), COUNTIF(AG454,"*and before*")),AND(COUNTIF(AG454,"*In the log*"),COUNTIF(AG454,"*occurs before*"), COUNTIF(AG454,"*while in the model*"))),"inserted",IF(COUNTIF(AG454,"*instead*"),"swap",IF(OR(COUNTIF(AG454,"*while in the log they are mutually*"),AND(COUNTIF(AG454,"*In the log*"),COUNTIF(AG454,"*optional*")),AND(COUNTIF(AG454,"*In the model*"),COUNTIF(AG454,"*occurs after*"), COUNTIF(AG454,"*and before*"))),"missing",IF(COUNTIF(AG454,"0"),"0","other"))))))</f>
        <v>inserted</v>
      </c>
      <c r="W454" t="str">
        <f t="shared" si="97"/>
        <v>swap</v>
      </c>
      <c r="X454" t="str">
        <f t="shared" si="98"/>
        <v>missing</v>
      </c>
      <c r="Y454" t="str">
        <f t="shared" si="99"/>
        <v>inserted</v>
      </c>
      <c r="Z454" t="str">
        <f t="shared" si="100"/>
        <v>0</v>
      </c>
      <c r="AA454" t="str">
        <f t="shared" si="101"/>
        <v>0</v>
      </c>
      <c r="AB454" t="str">
        <f t="shared" si="102"/>
        <v>0</v>
      </c>
      <c r="AC454" t="str">
        <f t="shared" si="103"/>
        <v>0</v>
      </c>
      <c r="AD454" t="str">
        <f t="shared" si="104"/>
        <v>0</v>
      </c>
      <c r="AE454" t="s">
        <v>1179</v>
      </c>
      <c r="AF454" t="s">
        <v>1245</v>
      </c>
      <c r="AG454" t="s">
        <v>1905</v>
      </c>
      <c r="AH454" t="s">
        <v>1554</v>
      </c>
      <c r="AI454" t="s">
        <v>1661</v>
      </c>
      <c r="AJ454" t="s">
        <v>1371</v>
      </c>
      <c r="AK454" t="s">
        <v>2015</v>
      </c>
      <c r="AL454">
        <v>0</v>
      </c>
      <c r="AM454">
        <v>0</v>
      </c>
      <c r="AN454">
        <v>0</v>
      </c>
      <c r="AO454">
        <v>0</v>
      </c>
      <c r="AP454">
        <v>0</v>
      </c>
    </row>
    <row r="455" spans="1:42" x14ac:dyDescent="0.2">
      <c r="A455" s="1" t="s">
        <v>469</v>
      </c>
      <c r="B455">
        <v>1</v>
      </c>
      <c r="C455">
        <v>1795</v>
      </c>
      <c r="D455">
        <v>2</v>
      </c>
      <c r="E455" t="s">
        <v>1132</v>
      </c>
      <c r="F455">
        <v>455</v>
      </c>
      <c r="G455" t="str">
        <f t="shared" si="92"/>
        <v>swap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 t="str">
        <f t="shared" si="93"/>
        <v>swap</v>
      </c>
      <c r="T455" t="str">
        <f t="shared" si="94"/>
        <v>0</v>
      </c>
      <c r="U455" t="str">
        <f t="shared" si="95"/>
        <v>0</v>
      </c>
      <c r="V455" t="str">
        <f t="shared" si="96"/>
        <v>0</v>
      </c>
      <c r="W455" t="str">
        <f t="shared" si="97"/>
        <v>0</v>
      </c>
      <c r="X455" t="str">
        <f t="shared" si="98"/>
        <v>0</v>
      </c>
      <c r="Y455" t="str">
        <f t="shared" si="99"/>
        <v>0</v>
      </c>
      <c r="Z455" t="str">
        <f t="shared" si="100"/>
        <v>0</v>
      </c>
      <c r="AA455" t="str">
        <f t="shared" si="101"/>
        <v>0</v>
      </c>
      <c r="AB455" t="str">
        <f t="shared" si="102"/>
        <v>0</v>
      </c>
      <c r="AC455" t="str">
        <f t="shared" si="103"/>
        <v>0</v>
      </c>
      <c r="AD455" t="str">
        <f t="shared" si="104"/>
        <v>0</v>
      </c>
      <c r="AE455" t="s">
        <v>1381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</row>
    <row r="456" spans="1:42" x14ac:dyDescent="0.2">
      <c r="A456" s="1" t="s">
        <v>470</v>
      </c>
      <c r="B456">
        <v>1</v>
      </c>
      <c r="C456">
        <v>1796</v>
      </c>
      <c r="D456">
        <v>1</v>
      </c>
      <c r="E456" t="s">
        <v>1132</v>
      </c>
      <c r="F456">
        <v>456</v>
      </c>
      <c r="G456" t="str">
        <f t="shared" si="92"/>
        <v>swap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 t="str">
        <f>IF(COUNTIF(AI456,"*repeated*"),"repeated",IF(COUNTIF(AI456,"*substituted*"),"replace",IF(OR(AND(COUNTIF(AI456,"*In the log*"),COUNTIF(AI456,"*occurs after*"), COUNTIF(AI456,"*and before*")),AND(COUNTIF(AI456,"*In the log*"),COUNTIF(AI456,"*occurs before*"), COUNTIF(AI456,"*while in the model*"))),"inserted",IF(COUNTIF(AI456,"*instead*"),"swap",IF(OR(COUNTIF(AI456,"*while in the log they are mutually*"),AND(COUNTIF(AI456,"*In the log*"),COUNTIF(AI456,"*optional*")),AND(COUNTIF(AI456,"*In the model*"),COUNTIF(AI456,"*occurs after*"), COUNTIF(AI456,"*and before*"))),"missing",IF(COUNTIF(AI456,"0"),"0","other"))))))</f>
        <v>swap</v>
      </c>
      <c r="T456" t="str">
        <f>IF(COUNTIF(AE456,"*repeated*"),"repeated",IF(COUNTIF(AE456,"*substituted*"),"replace",IF(OR(AND(COUNTIF(AE456,"*In the log*"),COUNTIF(AE456,"*occurs after*"), COUNTIF(AE456,"*and before*")),AND(COUNTIF(AE456,"*In the log*"),COUNTIF(AE456,"*occurs before*"), COUNTIF(AE456,"*while in the model*"))),"inserted",IF(COUNTIF(AE456,"*instead*"),"swap",IF(OR(COUNTIF(AE456,"*while in the log they are mutually*"),AND(COUNTIF(AE456,"*In the log*"),COUNTIF(AE456,"*optional*")),AND(COUNTIF(AE456,"*In the model*"),COUNTIF(AE456,"*occurs after*"), COUNTIF(AE456,"*and before*"))),"missing",IF(COUNTIF(AE456,"0"),"0","other"))))))</f>
        <v>inserted</v>
      </c>
      <c r="U456" t="str">
        <f>IF(COUNTIF(AF456,"*repeated*"),"repeated",IF(COUNTIF(AF456,"*substituted*"),"replace",IF(OR(AND(COUNTIF(AF456,"*In the log*"),COUNTIF(AF456,"*occurs after*"), COUNTIF(AF456,"*and before*")),AND(COUNTIF(AF456,"*In the log*"),COUNTIF(AF456,"*occurs before*"), COUNTIF(AF456,"*while in the model*"))),"inserted",IF(COUNTIF(AF456,"*instead*"),"swap",IF(OR(COUNTIF(AF456,"*while in the log they are mutually*"),AND(COUNTIF(AF456,"*In the log*"),COUNTIF(AF456,"*optional*")),AND(COUNTIF(AF456,"*In the model*"),COUNTIF(AF456,"*occurs after*"), COUNTIF(AF456,"*and before*"))),"missing",IF(COUNTIF(AF456,"0"),"0","other"))))))</f>
        <v>inserted</v>
      </c>
      <c r="V456" t="str">
        <f>IF(COUNTIF(AG456,"*repeated*"),"repeated",IF(COUNTIF(AG456,"*substituted*"),"replace",IF(OR(AND(COUNTIF(AG456,"*In the log*"),COUNTIF(AG456,"*occurs after*"), COUNTIF(AG456,"*and before*")),AND(COUNTIF(AG456,"*In the log*"),COUNTIF(AG456,"*occurs before*"), COUNTIF(AG456,"*while in the model*"))),"inserted",IF(COUNTIF(AG456,"*instead*"),"swap",IF(OR(COUNTIF(AG456,"*while in the log they are mutually*"),AND(COUNTIF(AG456,"*In the log*"),COUNTIF(AG456,"*optional*")),AND(COUNTIF(AG456,"*In the model*"),COUNTIF(AG456,"*occurs after*"), COUNTIF(AG456,"*and before*"))),"missing",IF(COUNTIF(AG456,"0"),"0","other"))))))</f>
        <v>missing</v>
      </c>
      <c r="W456" t="str">
        <f>IF(COUNTIF(AH456,"*repeated*"),"repeated",IF(COUNTIF(AH456,"*substituted*"),"replace",IF(OR(AND(COUNTIF(AH456,"*In the log*"),COUNTIF(AH456,"*occurs after*"), COUNTIF(AH456,"*and before*")),AND(COUNTIF(AH456,"*In the log*"),COUNTIF(AH456,"*occurs before*"), COUNTIF(AH456,"*while in the model*"))),"inserted",IF(COUNTIF(AH456,"*instead*"),"swap",IF(OR(COUNTIF(AH456,"*while in the log they are mutually*"),AND(COUNTIF(AH456,"*In the log*"),COUNTIF(AH456,"*optional*")),AND(COUNTIF(AH456,"*In the model*"),COUNTIF(AH456,"*occurs after*"), COUNTIF(AH456,"*and before*"))),"missing",IF(COUNTIF(AH456,"0"),"0","other"))))))</f>
        <v>missing</v>
      </c>
      <c r="X456" t="str">
        <f t="shared" si="98"/>
        <v>swap</v>
      </c>
      <c r="Y456" t="str">
        <f t="shared" si="99"/>
        <v>missing</v>
      </c>
      <c r="Z456" t="str">
        <f t="shared" si="100"/>
        <v>missing</v>
      </c>
      <c r="AA456" t="str">
        <f t="shared" si="101"/>
        <v>0</v>
      </c>
      <c r="AB456" t="str">
        <f t="shared" si="102"/>
        <v>0</v>
      </c>
      <c r="AC456" t="str">
        <f t="shared" si="103"/>
        <v>0</v>
      </c>
      <c r="AD456" t="str">
        <f t="shared" si="104"/>
        <v>0</v>
      </c>
      <c r="AE456" t="s">
        <v>1382</v>
      </c>
      <c r="AF456" t="s">
        <v>1743</v>
      </c>
      <c r="AG456" t="s">
        <v>1148</v>
      </c>
      <c r="AH456" t="s">
        <v>1618</v>
      </c>
      <c r="AI456" t="s">
        <v>1978</v>
      </c>
      <c r="AJ456" t="s">
        <v>2005</v>
      </c>
      <c r="AK456" t="s">
        <v>1621</v>
      </c>
      <c r="AL456" t="s">
        <v>1180</v>
      </c>
      <c r="AM456">
        <v>0</v>
      </c>
      <c r="AN456">
        <v>0</v>
      </c>
      <c r="AO456">
        <v>0</v>
      </c>
      <c r="AP456">
        <v>0</v>
      </c>
    </row>
    <row r="457" spans="1:42" x14ac:dyDescent="0.2">
      <c r="A457" s="1" t="s">
        <v>471</v>
      </c>
      <c r="B457">
        <v>1</v>
      </c>
      <c r="C457">
        <v>1797</v>
      </c>
      <c r="D457">
        <v>1</v>
      </c>
      <c r="E457" t="s">
        <v>1135</v>
      </c>
      <c r="F457">
        <v>457</v>
      </c>
      <c r="G457" t="str">
        <f t="shared" si="92"/>
        <v>swap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 t="str">
        <f>IF(COUNTIF(AI457,"*repeated*"),"repeated",IF(COUNTIF(AI457,"*substituted*"),"replace",IF(OR(AND(COUNTIF(AI457,"*In the log*"),COUNTIF(AI457,"*occurs after*"), COUNTIF(AI457,"*and before*")),AND(COUNTIF(AI457,"*In the log*"),COUNTIF(AI457,"*occurs before*"), COUNTIF(AI457,"*while in the model*"))),"inserted",IF(COUNTIF(AI457,"*instead*"),"swap",IF(OR(COUNTIF(AI457,"*while in the log they are mutually*"),AND(COUNTIF(AI457,"*In the log*"),COUNTIF(AI457,"*optional*")),AND(COUNTIF(AI457,"*In the model*"),COUNTIF(AI457,"*occurs after*"), COUNTIF(AI457,"*and before*"))),"missing",IF(COUNTIF(AI457,"0"),"0","other"))))))</f>
        <v>swap</v>
      </c>
      <c r="T457" t="str">
        <f>IF(COUNTIF(AE457,"*repeated*"),"repeated",IF(COUNTIF(AE457,"*substituted*"),"replace",IF(OR(AND(COUNTIF(AE457,"*In the log*"),COUNTIF(AE457,"*occurs after*"), COUNTIF(AE457,"*and before*")),AND(COUNTIF(AE457,"*In the log*"),COUNTIF(AE457,"*occurs before*"), COUNTIF(AE457,"*while in the model*"))),"inserted",IF(COUNTIF(AE457,"*instead*"),"swap",IF(OR(COUNTIF(AE457,"*while in the log they are mutually*"),AND(COUNTIF(AE457,"*In the log*"),COUNTIF(AE457,"*optional*")),AND(COUNTIF(AE457,"*In the model*"),COUNTIF(AE457,"*occurs after*"), COUNTIF(AE457,"*and before*"))),"missing",IF(COUNTIF(AE457,"0"),"0","other"))))))</f>
        <v>inserted</v>
      </c>
      <c r="U457" t="str">
        <f>IF(COUNTIF(AF457,"*repeated*"),"repeated",IF(COUNTIF(AF457,"*substituted*"),"replace",IF(OR(AND(COUNTIF(AF457,"*In the log*"),COUNTIF(AF457,"*occurs after*"), COUNTIF(AF457,"*and before*")),AND(COUNTIF(AF457,"*In the log*"),COUNTIF(AF457,"*occurs before*"), COUNTIF(AF457,"*while in the model*"))),"inserted",IF(COUNTIF(AF457,"*instead*"),"swap",IF(OR(COUNTIF(AF457,"*while in the log they are mutually*"),AND(COUNTIF(AF457,"*In the log*"),COUNTIF(AF457,"*optional*")),AND(COUNTIF(AF457,"*In the model*"),COUNTIF(AF457,"*occurs after*"), COUNTIF(AF457,"*and before*"))),"missing",IF(COUNTIF(AF457,"0"),"0","other"))))))</f>
        <v>inserted</v>
      </c>
      <c r="V457" t="str">
        <f>IF(COUNTIF(AG457,"*repeated*"),"repeated",IF(COUNTIF(AG457,"*substituted*"),"replace",IF(OR(AND(COUNTIF(AG457,"*In the log*"),COUNTIF(AG457,"*occurs after*"), COUNTIF(AG457,"*and before*")),AND(COUNTIF(AG457,"*In the log*"),COUNTIF(AG457,"*occurs before*"), COUNTIF(AG457,"*while in the model*"))),"inserted",IF(COUNTIF(AG457,"*instead*"),"swap",IF(OR(COUNTIF(AG457,"*while in the log they are mutually*"),AND(COUNTIF(AG457,"*In the log*"),COUNTIF(AG457,"*optional*")),AND(COUNTIF(AG457,"*In the model*"),COUNTIF(AG457,"*occurs after*"), COUNTIF(AG457,"*and before*"))),"missing",IF(COUNTIF(AG457,"0"),"0","other"))))))</f>
        <v>swap</v>
      </c>
      <c r="W457" t="str">
        <f>IF(COUNTIF(AH457,"*repeated*"),"repeated",IF(COUNTIF(AH457,"*substituted*"),"replace",IF(OR(AND(COUNTIF(AH457,"*In the log*"),COUNTIF(AH457,"*occurs after*"), COUNTIF(AH457,"*and before*")),AND(COUNTIF(AH457,"*In the log*"),COUNTIF(AH457,"*occurs before*"), COUNTIF(AH457,"*while in the model*"))),"inserted",IF(COUNTIF(AH457,"*instead*"),"swap",IF(OR(COUNTIF(AH457,"*while in the log they are mutually*"),AND(COUNTIF(AH457,"*In the log*"),COUNTIF(AH457,"*optional*")),AND(COUNTIF(AH457,"*In the model*"),COUNTIF(AH457,"*occurs after*"), COUNTIF(AH457,"*and before*"))),"missing",IF(COUNTIF(AH457,"0"),"0","other"))))))</f>
        <v>missing</v>
      </c>
      <c r="X457" t="str">
        <f t="shared" si="98"/>
        <v>0</v>
      </c>
      <c r="Y457" t="str">
        <f t="shared" si="99"/>
        <v>0</v>
      </c>
      <c r="Z457" t="str">
        <f t="shared" si="100"/>
        <v>0</v>
      </c>
      <c r="AA457" t="str">
        <f t="shared" si="101"/>
        <v>0</v>
      </c>
      <c r="AB457" t="str">
        <f t="shared" si="102"/>
        <v>0</v>
      </c>
      <c r="AC457" t="str">
        <f t="shared" si="103"/>
        <v>0</v>
      </c>
      <c r="AD457" t="str">
        <f t="shared" si="104"/>
        <v>0</v>
      </c>
      <c r="AE457" t="s">
        <v>1140</v>
      </c>
      <c r="AF457" t="s">
        <v>1654</v>
      </c>
      <c r="AG457" t="s">
        <v>1289</v>
      </c>
      <c r="AH457" t="s">
        <v>1241</v>
      </c>
      <c r="AI457" t="s">
        <v>1937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</row>
    <row r="458" spans="1:42" x14ac:dyDescent="0.2">
      <c r="A458" s="1" t="s">
        <v>472</v>
      </c>
      <c r="B458">
        <v>1</v>
      </c>
      <c r="C458">
        <v>1798</v>
      </c>
      <c r="D458">
        <v>1</v>
      </c>
      <c r="E458" t="s">
        <v>1132</v>
      </c>
      <c r="F458">
        <v>458</v>
      </c>
      <c r="G458" t="str">
        <f t="shared" si="92"/>
        <v>swap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 t="str">
        <f t="shared" si="93"/>
        <v>swap</v>
      </c>
      <c r="T458" t="str">
        <f t="shared" si="94"/>
        <v>swap</v>
      </c>
      <c r="U458" t="str">
        <f t="shared" si="95"/>
        <v>0</v>
      </c>
      <c r="V458" t="str">
        <f t="shared" si="96"/>
        <v>0</v>
      </c>
      <c r="W458" t="str">
        <f t="shared" si="97"/>
        <v>0</v>
      </c>
      <c r="X458" t="str">
        <f t="shared" si="98"/>
        <v>0</v>
      </c>
      <c r="Y458" t="str">
        <f t="shared" si="99"/>
        <v>0</v>
      </c>
      <c r="Z458" t="str">
        <f t="shared" si="100"/>
        <v>0</v>
      </c>
      <c r="AA458" t="str">
        <f t="shared" si="101"/>
        <v>0</v>
      </c>
      <c r="AB458" t="str">
        <f t="shared" si="102"/>
        <v>0</v>
      </c>
      <c r="AC458" t="str">
        <f t="shared" si="103"/>
        <v>0</v>
      </c>
      <c r="AD458" t="str">
        <f t="shared" si="104"/>
        <v>0</v>
      </c>
      <c r="AE458" t="s">
        <v>1383</v>
      </c>
      <c r="AF458" t="s">
        <v>1713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</row>
    <row r="459" spans="1:42" x14ac:dyDescent="0.2">
      <c r="A459" s="1" t="s">
        <v>473</v>
      </c>
      <c r="B459">
        <v>1</v>
      </c>
      <c r="C459">
        <v>1802</v>
      </c>
      <c r="D459">
        <v>2</v>
      </c>
      <c r="E459" t="s">
        <v>1133</v>
      </c>
      <c r="F459">
        <v>459</v>
      </c>
      <c r="G459" t="str">
        <f t="shared" si="92"/>
        <v>repeated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t="str">
        <f t="shared" si="93"/>
        <v>repeated</v>
      </c>
      <c r="T459" t="str">
        <f t="shared" si="94"/>
        <v>repeated</v>
      </c>
      <c r="U459" t="str">
        <f t="shared" si="95"/>
        <v>0</v>
      </c>
      <c r="V459" t="str">
        <f t="shared" si="96"/>
        <v>0</v>
      </c>
      <c r="W459" t="str">
        <f t="shared" si="97"/>
        <v>0</v>
      </c>
      <c r="X459" t="str">
        <f t="shared" si="98"/>
        <v>0</v>
      </c>
      <c r="Y459" t="str">
        <f t="shared" si="99"/>
        <v>0</v>
      </c>
      <c r="Z459" t="str">
        <f t="shared" si="100"/>
        <v>0</v>
      </c>
      <c r="AA459" t="str">
        <f t="shared" si="101"/>
        <v>0</v>
      </c>
      <c r="AB459" t="str">
        <f t="shared" si="102"/>
        <v>0</v>
      </c>
      <c r="AC459" t="str">
        <f t="shared" si="103"/>
        <v>0</v>
      </c>
      <c r="AD459" t="str">
        <f t="shared" si="104"/>
        <v>0</v>
      </c>
      <c r="AE459" t="s">
        <v>1214</v>
      </c>
      <c r="AF459" t="s">
        <v>1143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</row>
    <row r="460" spans="1:42" x14ac:dyDescent="0.2">
      <c r="A460" s="1" t="s">
        <v>474</v>
      </c>
      <c r="B460">
        <v>1</v>
      </c>
      <c r="C460">
        <v>1806</v>
      </c>
      <c r="D460">
        <v>1</v>
      </c>
      <c r="E460" t="s">
        <v>1133</v>
      </c>
      <c r="F460">
        <v>460</v>
      </c>
      <c r="G460" t="str">
        <f t="shared" si="92"/>
        <v>repeated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t="str">
        <f t="shared" si="93"/>
        <v>repeated</v>
      </c>
      <c r="T460" t="str">
        <f t="shared" si="94"/>
        <v>repeated</v>
      </c>
      <c r="U460" t="str">
        <f t="shared" si="95"/>
        <v>repeated</v>
      </c>
      <c r="V460" t="str">
        <f t="shared" si="96"/>
        <v>0</v>
      </c>
      <c r="W460" t="str">
        <f t="shared" si="97"/>
        <v>0</v>
      </c>
      <c r="X460" t="str">
        <f t="shared" si="98"/>
        <v>0</v>
      </c>
      <c r="Y460" t="str">
        <f t="shared" si="99"/>
        <v>0</v>
      </c>
      <c r="Z460" t="str">
        <f t="shared" si="100"/>
        <v>0</v>
      </c>
      <c r="AA460" t="str">
        <f t="shared" si="101"/>
        <v>0</v>
      </c>
      <c r="AB460" t="str">
        <f t="shared" si="102"/>
        <v>0</v>
      </c>
      <c r="AC460" t="str">
        <f t="shared" si="103"/>
        <v>0</v>
      </c>
      <c r="AD460" t="str">
        <f t="shared" si="104"/>
        <v>0</v>
      </c>
      <c r="AE460" t="s">
        <v>1153</v>
      </c>
      <c r="AF460" t="s">
        <v>1172</v>
      </c>
      <c r="AG460" t="s">
        <v>1248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</row>
    <row r="461" spans="1:42" x14ac:dyDescent="0.2">
      <c r="A461" s="1" t="s">
        <v>475</v>
      </c>
      <c r="B461">
        <v>1</v>
      </c>
      <c r="C461">
        <v>1807</v>
      </c>
      <c r="D461">
        <v>1</v>
      </c>
      <c r="E461" t="s">
        <v>1136</v>
      </c>
      <c r="F461">
        <v>461</v>
      </c>
      <c r="G461" t="str">
        <f t="shared" si="92"/>
        <v>missing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t="str">
        <f t="shared" si="93"/>
        <v>missing</v>
      </c>
      <c r="T461" t="str">
        <f t="shared" si="94"/>
        <v>0</v>
      </c>
      <c r="U461" t="str">
        <f t="shared" si="95"/>
        <v>0</v>
      </c>
      <c r="V461" t="str">
        <f t="shared" si="96"/>
        <v>0</v>
      </c>
      <c r="W461" t="str">
        <f t="shared" si="97"/>
        <v>0</v>
      </c>
      <c r="X461" t="str">
        <f t="shared" si="98"/>
        <v>0</v>
      </c>
      <c r="Y461" t="str">
        <f t="shared" si="99"/>
        <v>0</v>
      </c>
      <c r="Z461" t="str">
        <f t="shared" si="100"/>
        <v>0</v>
      </c>
      <c r="AA461" t="str">
        <f t="shared" si="101"/>
        <v>0</v>
      </c>
      <c r="AB461" t="str">
        <f t="shared" si="102"/>
        <v>0</v>
      </c>
      <c r="AC461" t="str">
        <f t="shared" si="103"/>
        <v>0</v>
      </c>
      <c r="AD461" t="str">
        <f t="shared" si="104"/>
        <v>0</v>
      </c>
      <c r="AE461" t="s">
        <v>1290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</row>
    <row r="462" spans="1:42" x14ac:dyDescent="0.2">
      <c r="A462" s="1" t="s">
        <v>476</v>
      </c>
      <c r="B462">
        <v>1</v>
      </c>
      <c r="C462">
        <v>1812</v>
      </c>
      <c r="D462">
        <v>1</v>
      </c>
      <c r="E462" t="s">
        <v>1134</v>
      </c>
      <c r="F462">
        <v>462</v>
      </c>
      <c r="G462" t="str">
        <f t="shared" si="92"/>
        <v>inserted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 t="str">
        <f t="shared" si="93"/>
        <v>inserted</v>
      </c>
      <c r="T462" t="str">
        <f t="shared" si="94"/>
        <v>inserted</v>
      </c>
      <c r="U462" t="str">
        <f t="shared" si="95"/>
        <v>0</v>
      </c>
      <c r="V462" t="str">
        <f t="shared" si="96"/>
        <v>0</v>
      </c>
      <c r="W462" t="str">
        <f t="shared" si="97"/>
        <v>0</v>
      </c>
      <c r="X462" t="str">
        <f t="shared" si="98"/>
        <v>0</v>
      </c>
      <c r="Y462" t="str">
        <f t="shared" si="99"/>
        <v>0</v>
      </c>
      <c r="Z462" t="str">
        <f t="shared" si="100"/>
        <v>0</v>
      </c>
      <c r="AA462" t="str">
        <f t="shared" si="101"/>
        <v>0</v>
      </c>
      <c r="AB462" t="str">
        <f t="shared" si="102"/>
        <v>0</v>
      </c>
      <c r="AC462" t="str">
        <f t="shared" si="103"/>
        <v>0</v>
      </c>
      <c r="AD462" t="str">
        <f t="shared" si="104"/>
        <v>0</v>
      </c>
      <c r="AE462" t="s">
        <v>1384</v>
      </c>
      <c r="AF462" t="s">
        <v>1744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</row>
    <row r="463" spans="1:42" x14ac:dyDescent="0.2">
      <c r="A463" s="1" t="s">
        <v>477</v>
      </c>
      <c r="B463">
        <v>1</v>
      </c>
      <c r="C463">
        <v>1813</v>
      </c>
      <c r="D463">
        <v>1</v>
      </c>
      <c r="E463" t="s">
        <v>1136</v>
      </c>
      <c r="F463">
        <v>463</v>
      </c>
      <c r="G463" t="str">
        <f t="shared" si="92"/>
        <v>missing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t="str">
        <f t="shared" si="93"/>
        <v>missing</v>
      </c>
      <c r="T463" t="str">
        <f t="shared" si="94"/>
        <v>missing</v>
      </c>
      <c r="U463" t="str">
        <f t="shared" si="95"/>
        <v>0</v>
      </c>
      <c r="V463" t="str">
        <f t="shared" si="96"/>
        <v>0</v>
      </c>
      <c r="W463" t="str">
        <f t="shared" si="97"/>
        <v>0</v>
      </c>
      <c r="X463" t="str">
        <f t="shared" si="98"/>
        <v>0</v>
      </c>
      <c r="Y463" t="str">
        <f t="shared" si="99"/>
        <v>0</v>
      </c>
      <c r="Z463" t="str">
        <f t="shared" si="100"/>
        <v>0</v>
      </c>
      <c r="AA463" t="str">
        <f t="shared" si="101"/>
        <v>0</v>
      </c>
      <c r="AB463" t="str">
        <f t="shared" si="102"/>
        <v>0</v>
      </c>
      <c r="AC463" t="str">
        <f t="shared" si="103"/>
        <v>0</v>
      </c>
      <c r="AD463" t="str">
        <f t="shared" si="104"/>
        <v>0</v>
      </c>
      <c r="AE463" t="s">
        <v>1190</v>
      </c>
      <c r="AF463" t="s">
        <v>1229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</row>
    <row r="464" spans="1:42" x14ac:dyDescent="0.2">
      <c r="A464" s="1" t="s">
        <v>478</v>
      </c>
      <c r="B464">
        <v>1</v>
      </c>
      <c r="C464">
        <v>1816</v>
      </c>
      <c r="D464">
        <v>1</v>
      </c>
      <c r="E464" t="s">
        <v>1133</v>
      </c>
      <c r="F464">
        <v>464</v>
      </c>
      <c r="G464" t="str">
        <f t="shared" si="92"/>
        <v>repeated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t="str">
        <f t="shared" si="93"/>
        <v>repeated</v>
      </c>
      <c r="T464" t="str">
        <f t="shared" si="94"/>
        <v>repeated</v>
      </c>
      <c r="U464" t="str">
        <f t="shared" si="95"/>
        <v>0</v>
      </c>
      <c r="V464" t="str">
        <f t="shared" si="96"/>
        <v>0</v>
      </c>
      <c r="W464" t="str">
        <f t="shared" si="97"/>
        <v>0</v>
      </c>
      <c r="X464" t="str">
        <f t="shared" si="98"/>
        <v>0</v>
      </c>
      <c r="Y464" t="str">
        <f t="shared" si="99"/>
        <v>0</v>
      </c>
      <c r="Z464" t="str">
        <f t="shared" si="100"/>
        <v>0</v>
      </c>
      <c r="AA464" t="str">
        <f t="shared" si="101"/>
        <v>0</v>
      </c>
      <c r="AB464" t="str">
        <f t="shared" si="102"/>
        <v>0</v>
      </c>
      <c r="AC464" t="str">
        <f t="shared" si="103"/>
        <v>0</v>
      </c>
      <c r="AD464" t="str">
        <f t="shared" si="104"/>
        <v>0</v>
      </c>
      <c r="AE464" t="s">
        <v>1185</v>
      </c>
      <c r="AF464" t="s">
        <v>1431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</row>
    <row r="465" spans="1:42" x14ac:dyDescent="0.2">
      <c r="A465" s="1" t="s">
        <v>479</v>
      </c>
      <c r="B465">
        <v>1</v>
      </c>
      <c r="C465">
        <v>1827</v>
      </c>
      <c r="D465">
        <v>1</v>
      </c>
      <c r="E465" t="s">
        <v>1133</v>
      </c>
      <c r="F465">
        <v>465</v>
      </c>
      <c r="G465" t="str">
        <f t="shared" si="92"/>
        <v>repeated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 t="str">
        <f>IF(COUNTIF(AJ465,"*repeated*"),"repeated",IF(COUNTIF(AJ465,"*substituted*"),"replace",IF(OR(AND(COUNTIF(AJ465,"*In the log*"),COUNTIF(AJ465,"*occurs after*"), COUNTIF(AJ465,"*and before*")),AND(COUNTIF(AJ465,"*In the log*"),COUNTIF(AJ465,"*occurs before*"), COUNTIF(AJ465,"*while in the model*"))),"inserted",IF(COUNTIF(AJ465,"*instead*"),"swap",IF(OR(COUNTIF(AJ465,"*while in the log they are mutually*"),AND(COUNTIF(AJ465,"*In the log*"),COUNTIF(AJ465,"*optional*")),AND(COUNTIF(AJ465,"*In the model*"),COUNTIF(AJ465,"*occurs after*"), COUNTIF(AJ465,"*and before*"))),"missing",IF(COUNTIF(AJ465,"0"),"0","other"))))))</f>
        <v>repeated</v>
      </c>
      <c r="T465" t="str">
        <f>IF(COUNTIF(AE465,"*repeated*"),"repeated",IF(COUNTIF(AE465,"*substituted*"),"replace",IF(OR(AND(COUNTIF(AE465,"*In the log*"),COUNTIF(AE465,"*occurs after*"), COUNTIF(AE465,"*and before*")),AND(COUNTIF(AE465,"*In the log*"),COUNTIF(AE465,"*occurs before*"), COUNTIF(AE465,"*while in the model*"))),"inserted",IF(COUNTIF(AE465,"*instead*"),"swap",IF(OR(COUNTIF(AE465,"*while in the log they are mutually*"),AND(COUNTIF(AE465,"*In the log*"),COUNTIF(AE465,"*optional*")),AND(COUNTIF(AE465,"*In the model*"),COUNTIF(AE465,"*occurs after*"), COUNTIF(AE465,"*and before*"))),"missing",IF(COUNTIF(AE465,"0"),"0","other"))))))</f>
        <v>inserted</v>
      </c>
      <c r="U465" t="str">
        <f>IF(COUNTIF(AF465,"*repeated*"),"repeated",IF(COUNTIF(AF465,"*substituted*"),"replace",IF(OR(AND(COUNTIF(AF465,"*In the log*"),COUNTIF(AF465,"*occurs after*"), COUNTIF(AF465,"*and before*")),AND(COUNTIF(AF465,"*In the log*"),COUNTIF(AF465,"*occurs before*"), COUNTIF(AF465,"*while in the model*"))),"inserted",IF(COUNTIF(AF465,"*instead*"),"swap",IF(OR(COUNTIF(AF465,"*while in the log they are mutually*"),AND(COUNTIF(AF465,"*In the log*"),COUNTIF(AF465,"*optional*")),AND(COUNTIF(AF465,"*In the model*"),COUNTIF(AF465,"*occurs after*"), COUNTIF(AF465,"*and before*"))),"missing",IF(COUNTIF(AF465,"0"),"0","other"))))))</f>
        <v>inserted</v>
      </c>
      <c r="V465" t="str">
        <f>IF(COUNTIF(AG465,"*repeated*"),"repeated",IF(COUNTIF(AG465,"*substituted*"),"replace",IF(OR(AND(COUNTIF(AG465,"*In the log*"),COUNTIF(AG465,"*occurs after*"), COUNTIF(AG465,"*and before*")),AND(COUNTIF(AG465,"*In the log*"),COUNTIF(AG465,"*occurs before*"), COUNTIF(AG465,"*while in the model*"))),"inserted",IF(COUNTIF(AG465,"*instead*"),"swap",IF(OR(COUNTIF(AG465,"*while in the log they are mutually*"),AND(COUNTIF(AG465,"*In the log*"),COUNTIF(AG465,"*optional*")),AND(COUNTIF(AG465,"*In the model*"),COUNTIF(AG465,"*occurs after*"), COUNTIF(AG465,"*and before*"))),"missing",IF(COUNTIF(AG465,"0"),"0","other"))))))</f>
        <v>inserted</v>
      </c>
      <c r="W465" t="str">
        <f>IF(COUNTIF(AH465,"*repeated*"),"repeated",IF(COUNTIF(AH465,"*substituted*"),"replace",IF(OR(AND(COUNTIF(AH465,"*In the log*"),COUNTIF(AH465,"*occurs after*"), COUNTIF(AH465,"*and before*")),AND(COUNTIF(AH465,"*In the log*"),COUNTIF(AH465,"*occurs before*"), COUNTIF(AH465,"*while in the model*"))),"inserted",IF(COUNTIF(AH465,"*instead*"),"swap",IF(OR(COUNTIF(AH465,"*while in the log they are mutually*"),AND(COUNTIF(AH465,"*In the log*"),COUNTIF(AH465,"*optional*")),AND(COUNTIF(AH465,"*In the model*"),COUNTIF(AH465,"*occurs after*"), COUNTIF(AH465,"*and before*"))),"missing",IF(COUNTIF(AH465,"0"),"0","other"))))))</f>
        <v>inserted</v>
      </c>
      <c r="X465" t="str">
        <f>IF(COUNTIF(AI465,"*repeated*"),"repeated",IF(COUNTIF(AI465,"*substituted*"),"replace",IF(OR(AND(COUNTIF(AI465,"*In the log*"),COUNTIF(AI465,"*occurs after*"), COUNTIF(AI465,"*and before*")),AND(COUNTIF(AI465,"*In the log*"),COUNTIF(AI465,"*occurs before*"), COUNTIF(AI465,"*while in the model*"))),"inserted",IF(COUNTIF(AI465,"*instead*"),"swap",IF(OR(COUNTIF(AI465,"*while in the log they are mutually*"),AND(COUNTIF(AI465,"*In the log*"),COUNTIF(AI465,"*optional*")),AND(COUNTIF(AI465,"*In the model*"),COUNTIF(AI465,"*occurs after*"), COUNTIF(AI465,"*and before*"))),"missing",IF(COUNTIF(AI465,"0"),"0","other"))))))</f>
        <v>inserted</v>
      </c>
      <c r="Y465" t="str">
        <f t="shared" si="99"/>
        <v>repeated</v>
      </c>
      <c r="Z465" t="str">
        <f t="shared" si="100"/>
        <v>repeated</v>
      </c>
      <c r="AA465" t="str">
        <f t="shared" si="101"/>
        <v>0</v>
      </c>
      <c r="AB465" t="str">
        <f t="shared" si="102"/>
        <v>0</v>
      </c>
      <c r="AC465" t="str">
        <f t="shared" si="103"/>
        <v>0</v>
      </c>
      <c r="AD465" t="str">
        <f t="shared" si="104"/>
        <v>0</v>
      </c>
      <c r="AE465" t="s">
        <v>1385</v>
      </c>
      <c r="AF465" t="s">
        <v>1517</v>
      </c>
      <c r="AG465" t="s">
        <v>1825</v>
      </c>
      <c r="AH465" t="s">
        <v>1955</v>
      </c>
      <c r="AI465" t="s">
        <v>1979</v>
      </c>
      <c r="AJ465" t="s">
        <v>1451</v>
      </c>
      <c r="AK465" t="s">
        <v>1285</v>
      </c>
      <c r="AL465" t="s">
        <v>1165</v>
      </c>
      <c r="AM465">
        <v>0</v>
      </c>
      <c r="AN465">
        <v>0</v>
      </c>
      <c r="AO465">
        <v>0</v>
      </c>
      <c r="AP465">
        <v>0</v>
      </c>
    </row>
    <row r="466" spans="1:42" x14ac:dyDescent="0.2">
      <c r="A466" s="1" t="s">
        <v>480</v>
      </c>
      <c r="B466">
        <v>1</v>
      </c>
      <c r="C466">
        <v>1838</v>
      </c>
      <c r="D466">
        <v>1</v>
      </c>
      <c r="E466" t="s">
        <v>1133</v>
      </c>
      <c r="F466">
        <v>466</v>
      </c>
      <c r="G466" t="str">
        <f t="shared" si="92"/>
        <v>repeated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t="str">
        <f t="shared" si="93"/>
        <v>repeated</v>
      </c>
      <c r="T466" t="str">
        <f t="shared" si="94"/>
        <v>repeated</v>
      </c>
      <c r="U466" t="str">
        <f t="shared" si="95"/>
        <v>0</v>
      </c>
      <c r="V466" t="str">
        <f t="shared" si="96"/>
        <v>0</v>
      </c>
      <c r="W466" t="str">
        <f t="shared" si="97"/>
        <v>0</v>
      </c>
      <c r="X466" t="str">
        <f t="shared" si="98"/>
        <v>0</v>
      </c>
      <c r="Y466" t="str">
        <f t="shared" si="99"/>
        <v>0</v>
      </c>
      <c r="Z466" t="str">
        <f t="shared" si="100"/>
        <v>0</v>
      </c>
      <c r="AA466" t="str">
        <f t="shared" si="101"/>
        <v>0</v>
      </c>
      <c r="AB466" t="str">
        <f t="shared" si="102"/>
        <v>0</v>
      </c>
      <c r="AC466" t="str">
        <f t="shared" si="103"/>
        <v>0</v>
      </c>
      <c r="AD466" t="str">
        <f t="shared" si="104"/>
        <v>0</v>
      </c>
      <c r="AE466" t="s">
        <v>1386</v>
      </c>
      <c r="AF466" t="s">
        <v>1271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</row>
    <row r="467" spans="1:42" x14ac:dyDescent="0.2">
      <c r="A467" s="1" t="s">
        <v>481</v>
      </c>
      <c r="B467">
        <v>1</v>
      </c>
      <c r="C467">
        <v>1849</v>
      </c>
      <c r="D467">
        <v>1</v>
      </c>
      <c r="E467" t="s">
        <v>1132</v>
      </c>
      <c r="F467">
        <v>467</v>
      </c>
      <c r="G467" t="str">
        <f t="shared" si="92"/>
        <v>swap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t="str">
        <f t="shared" si="93"/>
        <v>swap</v>
      </c>
      <c r="T467" t="str">
        <f t="shared" si="94"/>
        <v>0</v>
      </c>
      <c r="U467" t="str">
        <f t="shared" si="95"/>
        <v>0</v>
      </c>
      <c r="V467" t="str">
        <f t="shared" si="96"/>
        <v>0</v>
      </c>
      <c r="W467" t="str">
        <f t="shared" si="97"/>
        <v>0</v>
      </c>
      <c r="X467" t="str">
        <f t="shared" si="98"/>
        <v>0</v>
      </c>
      <c r="Y467" t="str">
        <f t="shared" si="99"/>
        <v>0</v>
      </c>
      <c r="Z467" t="str">
        <f t="shared" si="100"/>
        <v>0</v>
      </c>
      <c r="AA467" t="str">
        <f t="shared" si="101"/>
        <v>0</v>
      </c>
      <c r="AB467" t="str">
        <f t="shared" si="102"/>
        <v>0</v>
      </c>
      <c r="AC467" t="str">
        <f t="shared" si="103"/>
        <v>0</v>
      </c>
      <c r="AD467" t="str">
        <f t="shared" si="104"/>
        <v>0</v>
      </c>
      <c r="AE467" t="s">
        <v>1387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</row>
    <row r="468" spans="1:42" x14ac:dyDescent="0.2">
      <c r="A468" s="1" t="s">
        <v>482</v>
      </c>
      <c r="B468">
        <v>1</v>
      </c>
      <c r="C468">
        <v>1850</v>
      </c>
      <c r="D468">
        <v>1</v>
      </c>
      <c r="E468" t="s">
        <v>1134</v>
      </c>
      <c r="F468">
        <v>468</v>
      </c>
      <c r="G468" t="str">
        <f t="shared" si="92"/>
        <v>inserted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 t="str">
        <f t="shared" si="93"/>
        <v>inserted</v>
      </c>
      <c r="T468" t="str">
        <f t="shared" si="94"/>
        <v>0</v>
      </c>
      <c r="U468" t="str">
        <f t="shared" si="95"/>
        <v>0</v>
      </c>
      <c r="V468" t="str">
        <f t="shared" si="96"/>
        <v>0</v>
      </c>
      <c r="W468" t="str">
        <f t="shared" si="97"/>
        <v>0</v>
      </c>
      <c r="X468" t="str">
        <f t="shared" si="98"/>
        <v>0</v>
      </c>
      <c r="Y468" t="str">
        <f t="shared" si="99"/>
        <v>0</v>
      </c>
      <c r="Z468" t="str">
        <f t="shared" si="100"/>
        <v>0</v>
      </c>
      <c r="AA468" t="str">
        <f t="shared" si="101"/>
        <v>0</v>
      </c>
      <c r="AB468" t="str">
        <f t="shared" si="102"/>
        <v>0</v>
      </c>
      <c r="AC468" t="str">
        <f t="shared" si="103"/>
        <v>0</v>
      </c>
      <c r="AD468" t="str">
        <f t="shared" si="104"/>
        <v>0</v>
      </c>
      <c r="AE468" t="s">
        <v>1388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</row>
    <row r="469" spans="1:42" x14ac:dyDescent="0.2">
      <c r="A469" s="1" t="s">
        <v>483</v>
      </c>
      <c r="B469">
        <v>1</v>
      </c>
      <c r="C469">
        <v>1855</v>
      </c>
      <c r="D469">
        <v>1</v>
      </c>
      <c r="E469" t="s">
        <v>1133</v>
      </c>
      <c r="F469">
        <v>469</v>
      </c>
      <c r="G469" t="str">
        <f t="shared" si="92"/>
        <v>repeated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 t="str">
        <f t="shared" si="93"/>
        <v>repeated</v>
      </c>
      <c r="T469" t="str">
        <f t="shared" si="94"/>
        <v>repeated</v>
      </c>
      <c r="U469" t="str">
        <f t="shared" si="95"/>
        <v>repeated</v>
      </c>
      <c r="V469" t="str">
        <f t="shared" si="96"/>
        <v>0</v>
      </c>
      <c r="W469" t="str">
        <f t="shared" si="97"/>
        <v>0</v>
      </c>
      <c r="X469" t="str">
        <f t="shared" si="98"/>
        <v>0</v>
      </c>
      <c r="Y469" t="str">
        <f t="shared" si="99"/>
        <v>0</v>
      </c>
      <c r="Z469" t="str">
        <f t="shared" si="100"/>
        <v>0</v>
      </c>
      <c r="AA469" t="str">
        <f t="shared" si="101"/>
        <v>0</v>
      </c>
      <c r="AB469" t="str">
        <f t="shared" si="102"/>
        <v>0</v>
      </c>
      <c r="AC469" t="str">
        <f t="shared" si="103"/>
        <v>0</v>
      </c>
      <c r="AD469" t="str">
        <f t="shared" si="104"/>
        <v>0</v>
      </c>
      <c r="AE469" t="s">
        <v>1143</v>
      </c>
      <c r="AF469" t="s">
        <v>1181</v>
      </c>
      <c r="AG469" t="s">
        <v>1173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</row>
    <row r="470" spans="1:42" x14ac:dyDescent="0.2">
      <c r="A470" s="1" t="s">
        <v>484</v>
      </c>
      <c r="B470">
        <v>1</v>
      </c>
      <c r="C470">
        <v>1857</v>
      </c>
      <c r="D470">
        <v>1</v>
      </c>
      <c r="E470" t="s">
        <v>1134</v>
      </c>
      <c r="F470">
        <v>470</v>
      </c>
      <c r="G470" t="str">
        <f t="shared" si="92"/>
        <v>inserted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 t="str">
        <f t="shared" si="93"/>
        <v>inserted</v>
      </c>
      <c r="T470" t="str">
        <f t="shared" si="94"/>
        <v>inserted</v>
      </c>
      <c r="U470" t="str">
        <f t="shared" si="95"/>
        <v>0</v>
      </c>
      <c r="V470" t="str">
        <f t="shared" si="96"/>
        <v>0</v>
      </c>
      <c r="W470" t="str">
        <f t="shared" si="97"/>
        <v>0</v>
      </c>
      <c r="X470" t="str">
        <f t="shared" si="98"/>
        <v>0</v>
      </c>
      <c r="Y470" t="str">
        <f t="shared" si="99"/>
        <v>0</v>
      </c>
      <c r="Z470" t="str">
        <f t="shared" si="100"/>
        <v>0</v>
      </c>
      <c r="AA470" t="str">
        <f t="shared" si="101"/>
        <v>0</v>
      </c>
      <c r="AB470" t="str">
        <f t="shared" si="102"/>
        <v>0</v>
      </c>
      <c r="AC470" t="str">
        <f t="shared" si="103"/>
        <v>0</v>
      </c>
      <c r="AD470" t="str">
        <f t="shared" si="104"/>
        <v>0</v>
      </c>
      <c r="AE470" t="s">
        <v>1389</v>
      </c>
      <c r="AF470" t="s">
        <v>1745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</row>
    <row r="471" spans="1:42" x14ac:dyDescent="0.2">
      <c r="A471" s="1" t="s">
        <v>485</v>
      </c>
      <c r="B471">
        <v>1</v>
      </c>
      <c r="C471">
        <v>1863</v>
      </c>
      <c r="D471">
        <v>1</v>
      </c>
      <c r="E471" t="s">
        <v>1133</v>
      </c>
      <c r="F471">
        <v>471</v>
      </c>
      <c r="G471" t="str">
        <f t="shared" si="92"/>
        <v>repeated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 t="str">
        <f t="shared" si="93"/>
        <v>repeated</v>
      </c>
      <c r="T471" t="str">
        <f t="shared" si="94"/>
        <v>repeated</v>
      </c>
      <c r="U471" t="str">
        <f t="shared" si="95"/>
        <v>0</v>
      </c>
      <c r="V471" t="str">
        <f t="shared" si="96"/>
        <v>0</v>
      </c>
      <c r="W471" t="str">
        <f t="shared" si="97"/>
        <v>0</v>
      </c>
      <c r="X471" t="str">
        <f t="shared" si="98"/>
        <v>0</v>
      </c>
      <c r="Y471" t="str">
        <f t="shared" si="99"/>
        <v>0</v>
      </c>
      <c r="Z471" t="str">
        <f t="shared" si="100"/>
        <v>0</v>
      </c>
      <c r="AA471" t="str">
        <f t="shared" si="101"/>
        <v>0</v>
      </c>
      <c r="AB471" t="str">
        <f t="shared" si="102"/>
        <v>0</v>
      </c>
      <c r="AC471" t="str">
        <f t="shared" si="103"/>
        <v>0</v>
      </c>
      <c r="AD471" t="str">
        <f t="shared" si="104"/>
        <v>0</v>
      </c>
      <c r="AE471" t="s">
        <v>1165</v>
      </c>
      <c r="AF471" t="s">
        <v>1451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</row>
    <row r="472" spans="1:42" x14ac:dyDescent="0.2">
      <c r="A472" s="1" t="s">
        <v>486</v>
      </c>
      <c r="B472">
        <v>1</v>
      </c>
      <c r="C472">
        <v>1866</v>
      </c>
      <c r="D472">
        <v>1</v>
      </c>
      <c r="E472" t="s">
        <v>1132</v>
      </c>
      <c r="F472">
        <v>472</v>
      </c>
      <c r="G472" t="str">
        <f t="shared" si="92"/>
        <v>swap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 t="str">
        <f t="shared" si="93"/>
        <v>0</v>
      </c>
      <c r="T472" t="str">
        <f t="shared" si="94"/>
        <v>0</v>
      </c>
      <c r="U472" t="str">
        <f t="shared" si="95"/>
        <v>0</v>
      </c>
      <c r="V472" t="str">
        <f t="shared" si="96"/>
        <v>0</v>
      </c>
      <c r="W472" t="str">
        <f t="shared" si="97"/>
        <v>0</v>
      </c>
      <c r="X472" t="str">
        <f t="shared" si="98"/>
        <v>0</v>
      </c>
      <c r="Y472" t="str">
        <f t="shared" si="99"/>
        <v>0</v>
      </c>
      <c r="Z472" t="str">
        <f t="shared" si="100"/>
        <v>0</v>
      </c>
      <c r="AA472" t="str">
        <f t="shared" si="101"/>
        <v>0</v>
      </c>
      <c r="AB472" t="str">
        <f t="shared" si="102"/>
        <v>0</v>
      </c>
      <c r="AC472" t="str">
        <f t="shared" si="103"/>
        <v>0</v>
      </c>
      <c r="AD472" t="str">
        <f t="shared" si="104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</row>
    <row r="473" spans="1:42" x14ac:dyDescent="0.2">
      <c r="A473" s="1" t="s">
        <v>487</v>
      </c>
      <c r="B473">
        <v>1</v>
      </c>
      <c r="C473">
        <v>1870</v>
      </c>
      <c r="D473">
        <v>1</v>
      </c>
      <c r="E473" t="s">
        <v>1132</v>
      </c>
      <c r="F473">
        <v>473</v>
      </c>
      <c r="G473" t="str">
        <f t="shared" si="92"/>
        <v>swap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 t="str">
        <f t="shared" si="93"/>
        <v>0</v>
      </c>
      <c r="T473" t="str">
        <f t="shared" si="94"/>
        <v>0</v>
      </c>
      <c r="U473" t="str">
        <f t="shared" si="95"/>
        <v>0</v>
      </c>
      <c r="V473" t="str">
        <f t="shared" si="96"/>
        <v>0</v>
      </c>
      <c r="W473" t="str">
        <f t="shared" si="97"/>
        <v>0</v>
      </c>
      <c r="X473" t="str">
        <f t="shared" si="98"/>
        <v>0</v>
      </c>
      <c r="Y473" t="str">
        <f t="shared" si="99"/>
        <v>0</v>
      </c>
      <c r="Z473" t="str">
        <f t="shared" si="100"/>
        <v>0</v>
      </c>
      <c r="AA473" t="str">
        <f t="shared" si="101"/>
        <v>0</v>
      </c>
      <c r="AB473" t="str">
        <f t="shared" si="102"/>
        <v>0</v>
      </c>
      <c r="AC473" t="str">
        <f t="shared" si="103"/>
        <v>0</v>
      </c>
      <c r="AD473" t="str">
        <f t="shared" si="104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</row>
    <row r="474" spans="1:42" x14ac:dyDescent="0.2">
      <c r="A474" s="1" t="s">
        <v>488</v>
      </c>
      <c r="B474">
        <v>1</v>
      </c>
      <c r="C474">
        <v>1871</v>
      </c>
      <c r="D474">
        <v>2</v>
      </c>
      <c r="E474" t="s">
        <v>1133</v>
      </c>
      <c r="F474">
        <v>474</v>
      </c>
      <c r="G474" t="str">
        <f t="shared" si="92"/>
        <v>repeated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 t="str">
        <f t="shared" si="93"/>
        <v>repeated</v>
      </c>
      <c r="T474" t="str">
        <f t="shared" si="94"/>
        <v>0</v>
      </c>
      <c r="U474" t="str">
        <f t="shared" si="95"/>
        <v>0</v>
      </c>
      <c r="V474" t="str">
        <f t="shared" si="96"/>
        <v>0</v>
      </c>
      <c r="W474" t="str">
        <f t="shared" si="97"/>
        <v>0</v>
      </c>
      <c r="X474" t="str">
        <f t="shared" si="98"/>
        <v>0</v>
      </c>
      <c r="Y474" t="str">
        <f t="shared" si="99"/>
        <v>0</v>
      </c>
      <c r="Z474" t="str">
        <f t="shared" si="100"/>
        <v>0</v>
      </c>
      <c r="AA474" t="str">
        <f t="shared" si="101"/>
        <v>0</v>
      </c>
      <c r="AB474" t="str">
        <f t="shared" si="102"/>
        <v>0</v>
      </c>
      <c r="AC474" t="str">
        <f t="shared" si="103"/>
        <v>0</v>
      </c>
      <c r="AD474" t="str">
        <f t="shared" si="104"/>
        <v>0</v>
      </c>
      <c r="AE474" t="s">
        <v>1214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</row>
    <row r="475" spans="1:42" x14ac:dyDescent="0.2">
      <c r="A475" s="1" t="s">
        <v>489</v>
      </c>
      <c r="B475">
        <v>1</v>
      </c>
      <c r="C475">
        <v>1876</v>
      </c>
      <c r="D475">
        <v>1</v>
      </c>
      <c r="E475" t="s">
        <v>1136</v>
      </c>
      <c r="F475">
        <v>475</v>
      </c>
      <c r="G475" t="str">
        <f t="shared" si="92"/>
        <v>missing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 t="str">
        <f t="shared" si="93"/>
        <v>missing</v>
      </c>
      <c r="T475" t="str">
        <f t="shared" si="94"/>
        <v>missing</v>
      </c>
      <c r="U475" t="str">
        <f t="shared" si="95"/>
        <v>0</v>
      </c>
      <c r="V475" t="str">
        <f t="shared" si="96"/>
        <v>0</v>
      </c>
      <c r="W475" t="str">
        <f t="shared" si="97"/>
        <v>0</v>
      </c>
      <c r="X475" t="str">
        <f t="shared" si="98"/>
        <v>0</v>
      </c>
      <c r="Y475" t="str">
        <f t="shared" si="99"/>
        <v>0</v>
      </c>
      <c r="Z475" t="str">
        <f t="shared" si="100"/>
        <v>0</v>
      </c>
      <c r="AA475" t="str">
        <f t="shared" si="101"/>
        <v>0</v>
      </c>
      <c r="AB475" t="str">
        <f t="shared" si="102"/>
        <v>0</v>
      </c>
      <c r="AC475" t="str">
        <f t="shared" si="103"/>
        <v>0</v>
      </c>
      <c r="AD475" t="str">
        <f t="shared" si="104"/>
        <v>0</v>
      </c>
      <c r="AE475" t="s">
        <v>1190</v>
      </c>
      <c r="AF475" t="s">
        <v>1229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</row>
    <row r="476" spans="1:42" x14ac:dyDescent="0.2">
      <c r="A476" s="1" t="s">
        <v>490</v>
      </c>
      <c r="B476">
        <v>1</v>
      </c>
      <c r="C476">
        <v>1881</v>
      </c>
      <c r="D476">
        <v>1</v>
      </c>
      <c r="E476" t="s">
        <v>1133</v>
      </c>
      <c r="F476">
        <v>476</v>
      </c>
      <c r="G476" t="str">
        <f t="shared" si="92"/>
        <v>repeated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 t="str">
        <f t="shared" si="93"/>
        <v>repeated</v>
      </c>
      <c r="T476" t="str">
        <f t="shared" si="94"/>
        <v>0</v>
      </c>
      <c r="U476" t="str">
        <f t="shared" si="95"/>
        <v>0</v>
      </c>
      <c r="V476" t="str">
        <f t="shared" si="96"/>
        <v>0</v>
      </c>
      <c r="W476" t="str">
        <f t="shared" si="97"/>
        <v>0</v>
      </c>
      <c r="X476" t="str">
        <f t="shared" si="98"/>
        <v>0</v>
      </c>
      <c r="Y476" t="str">
        <f t="shared" si="99"/>
        <v>0</v>
      </c>
      <c r="Z476" t="str">
        <f t="shared" si="100"/>
        <v>0</v>
      </c>
      <c r="AA476" t="str">
        <f t="shared" si="101"/>
        <v>0</v>
      </c>
      <c r="AB476" t="str">
        <f t="shared" si="102"/>
        <v>0</v>
      </c>
      <c r="AC476" t="str">
        <f t="shared" si="103"/>
        <v>0</v>
      </c>
      <c r="AD476" t="str">
        <f t="shared" si="104"/>
        <v>0</v>
      </c>
      <c r="AE476" t="s">
        <v>1214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</row>
    <row r="477" spans="1:42" x14ac:dyDescent="0.2">
      <c r="A477" s="1" t="s">
        <v>491</v>
      </c>
      <c r="B477">
        <v>1</v>
      </c>
      <c r="C477">
        <v>1888</v>
      </c>
      <c r="D477">
        <v>1</v>
      </c>
      <c r="E477" t="s">
        <v>1132</v>
      </c>
      <c r="F477">
        <v>477</v>
      </c>
      <c r="G477" t="str">
        <f t="shared" si="92"/>
        <v>swap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t="str">
        <f t="shared" si="93"/>
        <v>swap</v>
      </c>
      <c r="T477" t="str">
        <f t="shared" si="94"/>
        <v>0</v>
      </c>
      <c r="U477" t="str">
        <f t="shared" si="95"/>
        <v>0</v>
      </c>
      <c r="V477" t="str">
        <f t="shared" si="96"/>
        <v>0</v>
      </c>
      <c r="W477" t="str">
        <f t="shared" si="97"/>
        <v>0</v>
      </c>
      <c r="X477" t="str">
        <f t="shared" si="98"/>
        <v>0</v>
      </c>
      <c r="Y477" t="str">
        <f t="shared" si="99"/>
        <v>0</v>
      </c>
      <c r="Z477" t="str">
        <f t="shared" si="100"/>
        <v>0</v>
      </c>
      <c r="AA477" t="str">
        <f t="shared" si="101"/>
        <v>0</v>
      </c>
      <c r="AB477" t="str">
        <f t="shared" si="102"/>
        <v>0</v>
      </c>
      <c r="AC477" t="str">
        <f t="shared" si="103"/>
        <v>0</v>
      </c>
      <c r="AD477" t="str">
        <f t="shared" si="104"/>
        <v>0</v>
      </c>
      <c r="AE477" t="s">
        <v>1390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</row>
    <row r="478" spans="1:42" x14ac:dyDescent="0.2">
      <c r="A478" s="1" t="s">
        <v>492</v>
      </c>
      <c r="B478">
        <v>1</v>
      </c>
      <c r="C478">
        <v>1896</v>
      </c>
      <c r="D478">
        <v>2</v>
      </c>
      <c r="E478" t="s">
        <v>1132</v>
      </c>
      <c r="F478">
        <v>478</v>
      </c>
      <c r="G478" t="str">
        <f t="shared" si="92"/>
        <v>swap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 t="str">
        <f t="shared" si="93"/>
        <v>0</v>
      </c>
      <c r="T478" t="str">
        <f t="shared" si="94"/>
        <v>0</v>
      </c>
      <c r="U478" t="str">
        <f t="shared" si="95"/>
        <v>0</v>
      </c>
      <c r="V478" t="str">
        <f t="shared" si="96"/>
        <v>0</v>
      </c>
      <c r="W478" t="str">
        <f t="shared" si="97"/>
        <v>0</v>
      </c>
      <c r="X478" t="str">
        <f t="shared" si="98"/>
        <v>0</v>
      </c>
      <c r="Y478" t="str">
        <f t="shared" si="99"/>
        <v>0</v>
      </c>
      <c r="Z478" t="str">
        <f t="shared" si="100"/>
        <v>0</v>
      </c>
      <c r="AA478" t="str">
        <f t="shared" si="101"/>
        <v>0</v>
      </c>
      <c r="AB478" t="str">
        <f t="shared" si="102"/>
        <v>0</v>
      </c>
      <c r="AC478" t="str">
        <f t="shared" si="103"/>
        <v>0</v>
      </c>
      <c r="AD478" t="str">
        <f t="shared" si="104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</row>
    <row r="479" spans="1:42" x14ac:dyDescent="0.2">
      <c r="A479" s="1" t="s">
        <v>493</v>
      </c>
      <c r="B479">
        <v>1</v>
      </c>
      <c r="C479">
        <v>1897</v>
      </c>
      <c r="D479">
        <v>1</v>
      </c>
      <c r="E479" t="s">
        <v>1136</v>
      </c>
      <c r="F479">
        <v>479</v>
      </c>
      <c r="G479" t="str">
        <f t="shared" si="92"/>
        <v>missing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 t="str">
        <f t="shared" si="93"/>
        <v>missing</v>
      </c>
      <c r="T479" t="str">
        <f t="shared" si="94"/>
        <v>missing</v>
      </c>
      <c r="U479" t="str">
        <f t="shared" si="95"/>
        <v>0</v>
      </c>
      <c r="V479" t="str">
        <f t="shared" si="96"/>
        <v>0</v>
      </c>
      <c r="W479" t="str">
        <f t="shared" si="97"/>
        <v>0</v>
      </c>
      <c r="X479" t="str">
        <f t="shared" si="98"/>
        <v>0</v>
      </c>
      <c r="Y479" t="str">
        <f t="shared" si="99"/>
        <v>0</v>
      </c>
      <c r="Z479" t="str">
        <f t="shared" si="100"/>
        <v>0</v>
      </c>
      <c r="AA479" t="str">
        <f t="shared" si="101"/>
        <v>0</v>
      </c>
      <c r="AB479" t="str">
        <f t="shared" si="102"/>
        <v>0</v>
      </c>
      <c r="AC479" t="str">
        <f t="shared" si="103"/>
        <v>0</v>
      </c>
      <c r="AD479" t="str">
        <f t="shared" si="104"/>
        <v>0</v>
      </c>
      <c r="AE479" t="s">
        <v>1162</v>
      </c>
      <c r="AF479" t="s">
        <v>1147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</row>
    <row r="480" spans="1:42" x14ac:dyDescent="0.2">
      <c r="A480" s="1" t="s">
        <v>494</v>
      </c>
      <c r="B480">
        <v>1</v>
      </c>
      <c r="C480">
        <v>1898</v>
      </c>
      <c r="D480">
        <v>1</v>
      </c>
      <c r="E480" t="s">
        <v>1135</v>
      </c>
      <c r="F480">
        <v>480</v>
      </c>
      <c r="G480" t="str">
        <f t="shared" si="92"/>
        <v>swap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 t="str">
        <f t="shared" si="93"/>
        <v>0</v>
      </c>
      <c r="T480" t="str">
        <f t="shared" si="94"/>
        <v>0</v>
      </c>
      <c r="U480" t="str">
        <f t="shared" si="95"/>
        <v>0</v>
      </c>
      <c r="V480" t="str">
        <f t="shared" si="96"/>
        <v>0</v>
      </c>
      <c r="W480" t="str">
        <f t="shared" si="97"/>
        <v>0</v>
      </c>
      <c r="X480" t="str">
        <f t="shared" si="98"/>
        <v>0</v>
      </c>
      <c r="Y480" t="str">
        <f t="shared" si="99"/>
        <v>0</v>
      </c>
      <c r="Z480" t="str">
        <f t="shared" si="100"/>
        <v>0</v>
      </c>
      <c r="AA480" t="str">
        <f t="shared" si="101"/>
        <v>0</v>
      </c>
      <c r="AB480" t="str">
        <f t="shared" si="102"/>
        <v>0</v>
      </c>
      <c r="AC480" t="str">
        <f t="shared" si="103"/>
        <v>0</v>
      </c>
      <c r="AD480" t="str">
        <f t="shared" si="104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</row>
    <row r="481" spans="1:42" x14ac:dyDescent="0.2">
      <c r="A481" s="1" t="s">
        <v>495</v>
      </c>
      <c r="B481">
        <v>1</v>
      </c>
      <c r="C481">
        <v>1901</v>
      </c>
      <c r="D481">
        <v>1</v>
      </c>
      <c r="E481" t="s">
        <v>1136</v>
      </c>
      <c r="F481">
        <v>481</v>
      </c>
      <c r="G481" t="str">
        <f t="shared" si="92"/>
        <v>missing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 t="str">
        <f t="shared" si="93"/>
        <v>missing</v>
      </c>
      <c r="T481" t="str">
        <f t="shared" si="94"/>
        <v>0</v>
      </c>
      <c r="U481" t="str">
        <f t="shared" si="95"/>
        <v>0</v>
      </c>
      <c r="V481" t="str">
        <f t="shared" si="96"/>
        <v>0</v>
      </c>
      <c r="W481" t="str">
        <f t="shared" si="97"/>
        <v>0</v>
      </c>
      <c r="X481" t="str">
        <f t="shared" si="98"/>
        <v>0</v>
      </c>
      <c r="Y481" t="str">
        <f t="shared" si="99"/>
        <v>0</v>
      </c>
      <c r="Z481" t="str">
        <f t="shared" si="100"/>
        <v>0</v>
      </c>
      <c r="AA481" t="str">
        <f t="shared" si="101"/>
        <v>0</v>
      </c>
      <c r="AB481" t="str">
        <f t="shared" si="102"/>
        <v>0</v>
      </c>
      <c r="AC481" t="str">
        <f t="shared" si="103"/>
        <v>0</v>
      </c>
      <c r="AD481" t="str">
        <f t="shared" si="104"/>
        <v>0</v>
      </c>
      <c r="AE481" t="s">
        <v>1174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</row>
    <row r="482" spans="1:42" x14ac:dyDescent="0.2">
      <c r="A482" s="1" t="s">
        <v>496</v>
      </c>
      <c r="B482">
        <v>1</v>
      </c>
      <c r="C482">
        <v>1906</v>
      </c>
      <c r="D482">
        <v>1</v>
      </c>
      <c r="E482" t="s">
        <v>1134</v>
      </c>
      <c r="F482">
        <v>482</v>
      </c>
      <c r="G482" t="str">
        <f t="shared" si="92"/>
        <v>inserted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 t="str">
        <f t="shared" si="93"/>
        <v>inserted</v>
      </c>
      <c r="T482" t="str">
        <f t="shared" si="94"/>
        <v>inserted</v>
      </c>
      <c r="U482" t="str">
        <f t="shared" si="95"/>
        <v>0</v>
      </c>
      <c r="V482" t="str">
        <f t="shared" si="96"/>
        <v>0</v>
      </c>
      <c r="W482" t="str">
        <f t="shared" si="97"/>
        <v>0</v>
      </c>
      <c r="X482" t="str">
        <f t="shared" si="98"/>
        <v>0</v>
      </c>
      <c r="Y482" t="str">
        <f t="shared" si="99"/>
        <v>0</v>
      </c>
      <c r="Z482" t="str">
        <f t="shared" si="100"/>
        <v>0</v>
      </c>
      <c r="AA482" t="str">
        <f t="shared" si="101"/>
        <v>0</v>
      </c>
      <c r="AB482" t="str">
        <f t="shared" si="102"/>
        <v>0</v>
      </c>
      <c r="AC482" t="str">
        <f t="shared" si="103"/>
        <v>0</v>
      </c>
      <c r="AD482" t="str">
        <f t="shared" si="104"/>
        <v>0</v>
      </c>
      <c r="AE482" t="s">
        <v>1391</v>
      </c>
      <c r="AF482" t="s">
        <v>1746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</row>
    <row r="483" spans="1:42" x14ac:dyDescent="0.2">
      <c r="A483" s="1" t="s">
        <v>497</v>
      </c>
      <c r="B483">
        <v>1</v>
      </c>
      <c r="C483">
        <v>1907</v>
      </c>
      <c r="D483">
        <v>1</v>
      </c>
      <c r="E483" t="s">
        <v>1136</v>
      </c>
      <c r="F483">
        <v>483</v>
      </c>
      <c r="G483" t="str">
        <f t="shared" si="92"/>
        <v>missing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 t="str">
        <f t="shared" si="93"/>
        <v>missing</v>
      </c>
      <c r="T483" t="str">
        <f t="shared" si="94"/>
        <v>0</v>
      </c>
      <c r="U483" t="str">
        <f t="shared" si="95"/>
        <v>0</v>
      </c>
      <c r="V483" t="str">
        <f t="shared" si="96"/>
        <v>0</v>
      </c>
      <c r="W483" t="str">
        <f t="shared" si="97"/>
        <v>0</v>
      </c>
      <c r="X483" t="str">
        <f t="shared" si="98"/>
        <v>0</v>
      </c>
      <c r="Y483" t="str">
        <f t="shared" si="99"/>
        <v>0</v>
      </c>
      <c r="Z483" t="str">
        <f t="shared" si="100"/>
        <v>0</v>
      </c>
      <c r="AA483" t="str">
        <f t="shared" si="101"/>
        <v>0</v>
      </c>
      <c r="AB483" t="str">
        <f t="shared" si="102"/>
        <v>0</v>
      </c>
      <c r="AC483" t="str">
        <f t="shared" si="103"/>
        <v>0</v>
      </c>
      <c r="AD483" t="str">
        <f t="shared" si="104"/>
        <v>0</v>
      </c>
      <c r="AE483" t="s">
        <v>1309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</row>
    <row r="484" spans="1:42" x14ac:dyDescent="0.2">
      <c r="A484" s="1" t="s">
        <v>498</v>
      </c>
      <c r="B484">
        <v>1</v>
      </c>
      <c r="C484">
        <v>1910</v>
      </c>
      <c r="D484">
        <v>1</v>
      </c>
      <c r="E484" t="s">
        <v>1133</v>
      </c>
      <c r="F484">
        <v>484</v>
      </c>
      <c r="G484" t="str">
        <f t="shared" si="92"/>
        <v>repeated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t="str">
        <f t="shared" si="93"/>
        <v>repeated</v>
      </c>
      <c r="T484" t="str">
        <f t="shared" si="94"/>
        <v>repeated</v>
      </c>
      <c r="U484" t="str">
        <f t="shared" si="95"/>
        <v>repeated</v>
      </c>
      <c r="V484" t="str">
        <f t="shared" si="96"/>
        <v>0</v>
      </c>
      <c r="W484" t="str">
        <f t="shared" si="97"/>
        <v>0</v>
      </c>
      <c r="X484" t="str">
        <f t="shared" si="98"/>
        <v>0</v>
      </c>
      <c r="Y484" t="str">
        <f t="shared" si="99"/>
        <v>0</v>
      </c>
      <c r="Z484" t="str">
        <f t="shared" si="100"/>
        <v>0</v>
      </c>
      <c r="AA484" t="str">
        <f t="shared" si="101"/>
        <v>0</v>
      </c>
      <c r="AB484" t="str">
        <f t="shared" si="102"/>
        <v>0</v>
      </c>
      <c r="AC484" t="str">
        <f t="shared" si="103"/>
        <v>0</v>
      </c>
      <c r="AD484" t="str">
        <f t="shared" si="104"/>
        <v>0</v>
      </c>
      <c r="AE484" t="s">
        <v>1153</v>
      </c>
      <c r="AF484" t="s">
        <v>1172</v>
      </c>
      <c r="AG484" t="s">
        <v>1248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</row>
    <row r="485" spans="1:42" x14ac:dyDescent="0.2">
      <c r="A485" s="1" t="s">
        <v>499</v>
      </c>
      <c r="B485">
        <v>1</v>
      </c>
      <c r="C485">
        <v>1911</v>
      </c>
      <c r="D485">
        <v>1</v>
      </c>
      <c r="E485" t="s">
        <v>1133</v>
      </c>
      <c r="F485">
        <v>485</v>
      </c>
      <c r="G485" t="str">
        <f t="shared" si="92"/>
        <v>repeated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 t="str">
        <f t="shared" si="93"/>
        <v>repeated</v>
      </c>
      <c r="T485" t="str">
        <f t="shared" si="94"/>
        <v>repeated</v>
      </c>
      <c r="U485" t="str">
        <f t="shared" si="95"/>
        <v>repeated</v>
      </c>
      <c r="V485" t="str">
        <f t="shared" si="96"/>
        <v>0</v>
      </c>
      <c r="W485" t="str">
        <f t="shared" si="97"/>
        <v>0</v>
      </c>
      <c r="X485" t="str">
        <f t="shared" si="98"/>
        <v>0</v>
      </c>
      <c r="Y485" t="str">
        <f t="shared" si="99"/>
        <v>0</v>
      </c>
      <c r="Z485" t="str">
        <f t="shared" si="100"/>
        <v>0</v>
      </c>
      <c r="AA485" t="str">
        <f t="shared" si="101"/>
        <v>0</v>
      </c>
      <c r="AB485" t="str">
        <f t="shared" si="102"/>
        <v>0</v>
      </c>
      <c r="AC485" t="str">
        <f t="shared" si="103"/>
        <v>0</v>
      </c>
      <c r="AD485" t="str">
        <f t="shared" si="104"/>
        <v>0</v>
      </c>
      <c r="AE485" t="s">
        <v>1172</v>
      </c>
      <c r="AF485" t="s">
        <v>1248</v>
      </c>
      <c r="AG485" t="s">
        <v>1185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</row>
    <row r="486" spans="1:42" x14ac:dyDescent="0.2">
      <c r="A486" s="1" t="s">
        <v>500</v>
      </c>
      <c r="B486">
        <v>1</v>
      </c>
      <c r="C486">
        <v>1915</v>
      </c>
      <c r="D486">
        <v>1</v>
      </c>
      <c r="E486" t="s">
        <v>1134</v>
      </c>
      <c r="F486">
        <v>486</v>
      </c>
      <c r="G486" t="str">
        <f t="shared" si="92"/>
        <v>inserted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 t="str">
        <f t="shared" si="93"/>
        <v>inserted</v>
      </c>
      <c r="T486" t="str">
        <f t="shared" si="94"/>
        <v>inserted</v>
      </c>
      <c r="U486" t="str">
        <f t="shared" si="95"/>
        <v>0</v>
      </c>
      <c r="V486" t="str">
        <f t="shared" si="96"/>
        <v>0</v>
      </c>
      <c r="W486" t="str">
        <f t="shared" si="97"/>
        <v>0</v>
      </c>
      <c r="X486" t="str">
        <f t="shared" si="98"/>
        <v>0</v>
      </c>
      <c r="Y486" t="str">
        <f t="shared" si="99"/>
        <v>0</v>
      </c>
      <c r="Z486" t="str">
        <f t="shared" si="100"/>
        <v>0</v>
      </c>
      <c r="AA486" t="str">
        <f t="shared" si="101"/>
        <v>0</v>
      </c>
      <c r="AB486" t="str">
        <f t="shared" si="102"/>
        <v>0</v>
      </c>
      <c r="AC486" t="str">
        <f t="shared" si="103"/>
        <v>0</v>
      </c>
      <c r="AD486" t="str">
        <f t="shared" si="104"/>
        <v>0</v>
      </c>
      <c r="AE486" t="s">
        <v>1392</v>
      </c>
      <c r="AF486" t="s">
        <v>1747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</row>
    <row r="487" spans="1:42" x14ac:dyDescent="0.2">
      <c r="A487" s="1" t="s">
        <v>501</v>
      </c>
      <c r="B487">
        <v>1</v>
      </c>
      <c r="C487">
        <v>1920</v>
      </c>
      <c r="D487">
        <v>1</v>
      </c>
      <c r="E487" t="s">
        <v>1134</v>
      </c>
      <c r="F487">
        <v>487</v>
      </c>
      <c r="G487" t="str">
        <f t="shared" si="92"/>
        <v>inserted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 t="str">
        <f t="shared" si="93"/>
        <v>inserted</v>
      </c>
      <c r="T487" t="str">
        <f t="shared" si="94"/>
        <v>inserted</v>
      </c>
      <c r="U487" t="str">
        <f t="shared" si="95"/>
        <v>0</v>
      </c>
      <c r="V487" t="str">
        <f t="shared" si="96"/>
        <v>0</v>
      </c>
      <c r="W487" t="str">
        <f t="shared" si="97"/>
        <v>0</v>
      </c>
      <c r="X487" t="str">
        <f t="shared" si="98"/>
        <v>0</v>
      </c>
      <c r="Y487" t="str">
        <f t="shared" si="99"/>
        <v>0</v>
      </c>
      <c r="Z487" t="str">
        <f t="shared" si="100"/>
        <v>0</v>
      </c>
      <c r="AA487" t="str">
        <f t="shared" si="101"/>
        <v>0</v>
      </c>
      <c r="AB487" t="str">
        <f t="shared" si="102"/>
        <v>0</v>
      </c>
      <c r="AC487" t="str">
        <f t="shared" si="103"/>
        <v>0</v>
      </c>
      <c r="AD487" t="str">
        <f t="shared" si="104"/>
        <v>0</v>
      </c>
      <c r="AE487" t="s">
        <v>1393</v>
      </c>
      <c r="AF487" t="s">
        <v>1679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</row>
    <row r="488" spans="1:42" x14ac:dyDescent="0.2">
      <c r="A488" s="1" t="s">
        <v>502</v>
      </c>
      <c r="B488">
        <v>1</v>
      </c>
      <c r="C488">
        <v>1923</v>
      </c>
      <c r="D488">
        <v>2</v>
      </c>
      <c r="E488" t="s">
        <v>1135</v>
      </c>
      <c r="F488">
        <v>488</v>
      </c>
      <c r="G488" t="str">
        <f t="shared" si="92"/>
        <v>swap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 t="str">
        <f t="shared" si="93"/>
        <v>missing</v>
      </c>
      <c r="T488" t="str">
        <f t="shared" si="94"/>
        <v>inserted</v>
      </c>
      <c r="U488" t="str">
        <f t="shared" si="95"/>
        <v>0</v>
      </c>
      <c r="V488" t="str">
        <f t="shared" si="96"/>
        <v>0</v>
      </c>
      <c r="W488" t="str">
        <f t="shared" si="97"/>
        <v>0</v>
      </c>
      <c r="X488" t="str">
        <f t="shared" si="98"/>
        <v>0</v>
      </c>
      <c r="Y488" t="str">
        <f t="shared" si="99"/>
        <v>0</v>
      </c>
      <c r="Z488" t="str">
        <f t="shared" si="100"/>
        <v>0</v>
      </c>
      <c r="AA488" t="str">
        <f t="shared" si="101"/>
        <v>0</v>
      </c>
      <c r="AB488" t="str">
        <f t="shared" si="102"/>
        <v>0</v>
      </c>
      <c r="AC488" t="str">
        <f t="shared" si="103"/>
        <v>0</v>
      </c>
      <c r="AD488" t="str">
        <f t="shared" si="104"/>
        <v>0</v>
      </c>
      <c r="AE488" t="s">
        <v>1163</v>
      </c>
      <c r="AF488" t="s">
        <v>1748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</row>
    <row r="489" spans="1:42" x14ac:dyDescent="0.2">
      <c r="A489" s="1" t="s">
        <v>503</v>
      </c>
      <c r="B489">
        <v>1</v>
      </c>
      <c r="C489">
        <v>1927</v>
      </c>
      <c r="D489">
        <v>1</v>
      </c>
      <c r="E489" t="s">
        <v>1135</v>
      </c>
      <c r="F489">
        <v>489</v>
      </c>
      <c r="G489" t="str">
        <f t="shared" si="92"/>
        <v>swap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 t="str">
        <f t="shared" si="93"/>
        <v>0</v>
      </c>
      <c r="T489" t="str">
        <f t="shared" si="94"/>
        <v>0</v>
      </c>
      <c r="U489" t="str">
        <f t="shared" si="95"/>
        <v>0</v>
      </c>
      <c r="V489" t="str">
        <f t="shared" si="96"/>
        <v>0</v>
      </c>
      <c r="W489" t="str">
        <f t="shared" si="97"/>
        <v>0</v>
      </c>
      <c r="X489" t="str">
        <f t="shared" si="98"/>
        <v>0</v>
      </c>
      <c r="Y489" t="str">
        <f t="shared" si="99"/>
        <v>0</v>
      </c>
      <c r="Z489" t="str">
        <f t="shared" si="100"/>
        <v>0</v>
      </c>
      <c r="AA489" t="str">
        <f t="shared" si="101"/>
        <v>0</v>
      </c>
      <c r="AB489" t="str">
        <f t="shared" si="102"/>
        <v>0</v>
      </c>
      <c r="AC489" t="str">
        <f t="shared" si="103"/>
        <v>0</v>
      </c>
      <c r="AD489" t="str">
        <f t="shared" si="104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</row>
    <row r="490" spans="1:42" x14ac:dyDescent="0.2">
      <c r="A490" s="1" t="s">
        <v>504</v>
      </c>
      <c r="B490">
        <v>1</v>
      </c>
      <c r="C490">
        <v>1929</v>
      </c>
      <c r="D490">
        <v>1</v>
      </c>
      <c r="E490" t="s">
        <v>1136</v>
      </c>
      <c r="F490">
        <v>490</v>
      </c>
      <c r="G490" t="str">
        <f t="shared" si="92"/>
        <v>missing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 t="str">
        <f t="shared" si="93"/>
        <v>missing</v>
      </c>
      <c r="T490" t="str">
        <f t="shared" si="94"/>
        <v>missing</v>
      </c>
      <c r="U490" t="str">
        <f t="shared" si="95"/>
        <v>0</v>
      </c>
      <c r="V490" t="str">
        <f t="shared" si="96"/>
        <v>0</v>
      </c>
      <c r="W490" t="str">
        <f t="shared" si="97"/>
        <v>0</v>
      </c>
      <c r="X490" t="str">
        <f t="shared" si="98"/>
        <v>0</v>
      </c>
      <c r="Y490" t="str">
        <f t="shared" si="99"/>
        <v>0</v>
      </c>
      <c r="Z490" t="str">
        <f t="shared" si="100"/>
        <v>0</v>
      </c>
      <c r="AA490" t="str">
        <f t="shared" si="101"/>
        <v>0</v>
      </c>
      <c r="AB490" t="str">
        <f t="shared" si="102"/>
        <v>0</v>
      </c>
      <c r="AC490" t="str">
        <f t="shared" si="103"/>
        <v>0</v>
      </c>
      <c r="AD490" t="str">
        <f t="shared" si="104"/>
        <v>0</v>
      </c>
      <c r="AE490" t="s">
        <v>1190</v>
      </c>
      <c r="AF490" t="s">
        <v>1229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</row>
    <row r="491" spans="1:42" x14ac:dyDescent="0.2">
      <c r="A491" s="1" t="s">
        <v>505</v>
      </c>
      <c r="B491">
        <v>1</v>
      </c>
      <c r="C491">
        <v>1931</v>
      </c>
      <c r="D491">
        <v>1</v>
      </c>
      <c r="E491" t="s">
        <v>1135</v>
      </c>
      <c r="F491">
        <v>491</v>
      </c>
      <c r="G491" t="str">
        <f t="shared" si="92"/>
        <v>swap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 t="str">
        <f t="shared" si="93"/>
        <v>missing</v>
      </c>
      <c r="T491" t="str">
        <f t="shared" si="94"/>
        <v>inserted</v>
      </c>
      <c r="U491" t="str">
        <f t="shared" si="95"/>
        <v>0</v>
      </c>
      <c r="V491" t="str">
        <f t="shared" si="96"/>
        <v>0</v>
      </c>
      <c r="W491" t="str">
        <f t="shared" si="97"/>
        <v>0</v>
      </c>
      <c r="X491" t="str">
        <f t="shared" si="98"/>
        <v>0</v>
      </c>
      <c r="Y491" t="str">
        <f t="shared" si="99"/>
        <v>0</v>
      </c>
      <c r="Z491" t="str">
        <f t="shared" si="100"/>
        <v>0</v>
      </c>
      <c r="AA491" t="str">
        <f t="shared" si="101"/>
        <v>0</v>
      </c>
      <c r="AB491" t="str">
        <f t="shared" si="102"/>
        <v>0</v>
      </c>
      <c r="AC491" t="str">
        <f t="shared" si="103"/>
        <v>0</v>
      </c>
      <c r="AD491" t="str">
        <f t="shared" si="104"/>
        <v>0</v>
      </c>
      <c r="AE491" t="s">
        <v>1163</v>
      </c>
      <c r="AF491" t="s">
        <v>1749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</row>
    <row r="492" spans="1:42" x14ac:dyDescent="0.2">
      <c r="A492" s="1" t="s">
        <v>506</v>
      </c>
      <c r="B492">
        <v>1</v>
      </c>
      <c r="C492">
        <v>1933</v>
      </c>
      <c r="D492">
        <v>1</v>
      </c>
      <c r="E492" t="s">
        <v>1135</v>
      </c>
      <c r="F492">
        <v>492</v>
      </c>
      <c r="G492" t="str">
        <f t="shared" si="92"/>
        <v>swap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 t="str">
        <f>IF(COUNTIF(AH492,"*repeated*"),"repeated",IF(COUNTIF(AH492,"*substituted*"),"replace",IF(OR(AND(COUNTIF(AH492,"*In the log*"),COUNTIF(AH492,"*occurs after*"), COUNTIF(AH492,"*and before*")),AND(COUNTIF(AH492,"*In the log*"),COUNTIF(AH492,"*occurs before*"), COUNTIF(AH492,"*while in the model*"))),"inserted",IF(COUNTIF(AH492,"*instead*"),"swap",IF(OR(COUNTIF(AH492,"*while in the log they are mutually*"),AND(COUNTIF(AH492,"*In the log*"),COUNTIF(AH492,"*optional*")),AND(COUNTIF(AH492,"*In the model*"),COUNTIF(AH492,"*occurs after*"), COUNTIF(AH492,"*and before*"))),"missing",IF(COUNTIF(AH492,"0"),"0","other"))))))</f>
        <v>swap</v>
      </c>
      <c r="T492" t="str">
        <f>IF(COUNTIF(AE492,"*repeated*"),"repeated",IF(COUNTIF(AE492,"*substituted*"),"replace",IF(OR(AND(COUNTIF(AE492,"*In the log*"),COUNTIF(AE492,"*occurs after*"), COUNTIF(AE492,"*and before*")),AND(COUNTIF(AE492,"*In the log*"),COUNTIF(AE492,"*occurs before*"), COUNTIF(AE492,"*while in the model*"))),"inserted",IF(COUNTIF(AE492,"*instead*"),"swap",IF(OR(COUNTIF(AE492,"*while in the log they are mutually*"),AND(COUNTIF(AE492,"*In the log*"),COUNTIF(AE492,"*optional*")),AND(COUNTIF(AE492,"*In the model*"),COUNTIF(AE492,"*occurs after*"), COUNTIF(AE492,"*and before*"))),"missing",IF(COUNTIF(AE492,"0"),"0","other"))))))</f>
        <v>inserted</v>
      </c>
      <c r="U492" t="str">
        <f>IF(COUNTIF(AF492,"*repeated*"),"repeated",IF(COUNTIF(AF492,"*substituted*"),"replace",IF(OR(AND(COUNTIF(AF492,"*In the log*"),COUNTIF(AF492,"*occurs after*"), COUNTIF(AF492,"*and before*")),AND(COUNTIF(AF492,"*In the log*"),COUNTIF(AF492,"*occurs before*"), COUNTIF(AF492,"*while in the model*"))),"inserted",IF(COUNTIF(AF492,"*instead*"),"swap",IF(OR(COUNTIF(AF492,"*while in the log they are mutually*"),AND(COUNTIF(AF492,"*In the log*"),COUNTIF(AF492,"*optional*")),AND(COUNTIF(AF492,"*In the model*"),COUNTIF(AF492,"*occurs after*"), COUNTIF(AF492,"*and before*"))),"missing",IF(COUNTIF(AF492,"0"),"0","other"))))))</f>
        <v>missing</v>
      </c>
      <c r="V492" t="str">
        <f>IF(COUNTIF(AG492,"*repeated*"),"repeated",IF(COUNTIF(AG492,"*substituted*"),"replace",IF(OR(AND(COUNTIF(AG492,"*In the log*"),COUNTIF(AG492,"*occurs after*"), COUNTIF(AG492,"*and before*")),AND(COUNTIF(AG492,"*In the log*"),COUNTIF(AG492,"*occurs before*"), COUNTIF(AG492,"*while in the model*"))),"inserted",IF(COUNTIF(AG492,"*instead*"),"swap",IF(OR(COUNTIF(AG492,"*while in the log they are mutually*"),AND(COUNTIF(AG492,"*In the log*"),COUNTIF(AG492,"*optional*")),AND(COUNTIF(AG492,"*In the model*"),COUNTIF(AG492,"*occurs after*"), COUNTIF(AG492,"*and before*"))),"missing",IF(COUNTIF(AG492,"0"),"0","other"))))))</f>
        <v>missing</v>
      </c>
      <c r="W492" t="str">
        <f t="shared" si="97"/>
        <v>missing</v>
      </c>
      <c r="X492" t="str">
        <f t="shared" si="98"/>
        <v>0</v>
      </c>
      <c r="Y492" t="str">
        <f t="shared" si="99"/>
        <v>0</v>
      </c>
      <c r="Z492" t="str">
        <f t="shared" si="100"/>
        <v>0</v>
      </c>
      <c r="AA492" t="str">
        <f t="shared" si="101"/>
        <v>0</v>
      </c>
      <c r="AB492" t="str">
        <f t="shared" si="102"/>
        <v>0</v>
      </c>
      <c r="AC492" t="str">
        <f t="shared" si="103"/>
        <v>0</v>
      </c>
      <c r="AD492" t="str">
        <f t="shared" si="104"/>
        <v>0</v>
      </c>
      <c r="AE492" t="s">
        <v>1238</v>
      </c>
      <c r="AF492" t="s">
        <v>1144</v>
      </c>
      <c r="AG492" t="s">
        <v>1508</v>
      </c>
      <c r="AH492" t="s">
        <v>1938</v>
      </c>
      <c r="AI492" t="s">
        <v>1208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</row>
    <row r="493" spans="1:42" x14ac:dyDescent="0.2">
      <c r="A493" s="1" t="s">
        <v>507</v>
      </c>
      <c r="B493">
        <v>1</v>
      </c>
      <c r="C493">
        <v>1938</v>
      </c>
      <c r="D493">
        <v>1</v>
      </c>
      <c r="E493" t="s">
        <v>1135</v>
      </c>
      <c r="F493">
        <v>493</v>
      </c>
      <c r="G493" t="str">
        <f t="shared" si="92"/>
        <v>swap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 t="str">
        <f t="shared" si="93"/>
        <v>missing</v>
      </c>
      <c r="T493" t="str">
        <f t="shared" si="94"/>
        <v>inserted</v>
      </c>
      <c r="U493" t="str">
        <f t="shared" si="95"/>
        <v>0</v>
      </c>
      <c r="V493" t="str">
        <f t="shared" si="96"/>
        <v>0</v>
      </c>
      <c r="W493" t="str">
        <f t="shared" si="97"/>
        <v>0</v>
      </c>
      <c r="X493" t="str">
        <f t="shared" si="98"/>
        <v>0</v>
      </c>
      <c r="Y493" t="str">
        <f t="shared" si="99"/>
        <v>0</v>
      </c>
      <c r="Z493" t="str">
        <f t="shared" si="100"/>
        <v>0</v>
      </c>
      <c r="AA493" t="str">
        <f t="shared" si="101"/>
        <v>0</v>
      </c>
      <c r="AB493" t="str">
        <f t="shared" si="102"/>
        <v>0</v>
      </c>
      <c r="AC493" t="str">
        <f t="shared" si="103"/>
        <v>0</v>
      </c>
      <c r="AD493" t="str">
        <f t="shared" si="104"/>
        <v>0</v>
      </c>
      <c r="AE493" t="s">
        <v>1241</v>
      </c>
      <c r="AF493" t="s">
        <v>1750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</row>
    <row r="494" spans="1:42" x14ac:dyDescent="0.2">
      <c r="A494" s="1" t="s">
        <v>508</v>
      </c>
      <c r="B494">
        <v>1</v>
      </c>
      <c r="C494">
        <v>1945</v>
      </c>
      <c r="D494">
        <v>1</v>
      </c>
      <c r="E494" t="s">
        <v>1133</v>
      </c>
      <c r="F494">
        <v>494</v>
      </c>
      <c r="G494" t="str">
        <f t="shared" si="92"/>
        <v>repeated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 t="str">
        <f t="shared" si="93"/>
        <v>repeated</v>
      </c>
      <c r="T494" t="str">
        <f t="shared" si="94"/>
        <v>repeated</v>
      </c>
      <c r="U494" t="str">
        <f t="shared" si="95"/>
        <v>0</v>
      </c>
      <c r="V494" t="str">
        <f t="shared" si="96"/>
        <v>0</v>
      </c>
      <c r="W494" t="str">
        <f t="shared" si="97"/>
        <v>0</v>
      </c>
      <c r="X494" t="str">
        <f t="shared" si="98"/>
        <v>0</v>
      </c>
      <c r="Y494" t="str">
        <f t="shared" si="99"/>
        <v>0</v>
      </c>
      <c r="Z494" t="str">
        <f t="shared" si="100"/>
        <v>0</v>
      </c>
      <c r="AA494" t="str">
        <f t="shared" si="101"/>
        <v>0</v>
      </c>
      <c r="AB494" t="str">
        <f t="shared" si="102"/>
        <v>0</v>
      </c>
      <c r="AC494" t="str">
        <f t="shared" si="103"/>
        <v>0</v>
      </c>
      <c r="AD494" t="str">
        <f t="shared" si="104"/>
        <v>0</v>
      </c>
      <c r="AE494" t="s">
        <v>1394</v>
      </c>
      <c r="AF494" t="s">
        <v>1406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</row>
    <row r="495" spans="1:42" x14ac:dyDescent="0.2">
      <c r="A495" s="1" t="s">
        <v>509</v>
      </c>
      <c r="B495">
        <v>1</v>
      </c>
      <c r="C495">
        <v>1946</v>
      </c>
      <c r="D495">
        <v>1</v>
      </c>
      <c r="E495" t="s">
        <v>1134</v>
      </c>
      <c r="F495">
        <v>495</v>
      </c>
      <c r="G495" t="str">
        <f t="shared" si="92"/>
        <v>inserted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 t="str">
        <f t="shared" si="93"/>
        <v>inserted</v>
      </c>
      <c r="T495" t="str">
        <f t="shared" si="94"/>
        <v>0</v>
      </c>
      <c r="U495" t="str">
        <f t="shared" si="95"/>
        <v>0</v>
      </c>
      <c r="V495" t="str">
        <f t="shared" si="96"/>
        <v>0</v>
      </c>
      <c r="W495" t="str">
        <f t="shared" si="97"/>
        <v>0</v>
      </c>
      <c r="X495" t="str">
        <f t="shared" si="98"/>
        <v>0</v>
      </c>
      <c r="Y495" t="str">
        <f t="shared" si="99"/>
        <v>0</v>
      </c>
      <c r="Z495" t="str">
        <f t="shared" si="100"/>
        <v>0</v>
      </c>
      <c r="AA495" t="str">
        <f t="shared" si="101"/>
        <v>0</v>
      </c>
      <c r="AB495" t="str">
        <f t="shared" si="102"/>
        <v>0</v>
      </c>
      <c r="AC495" t="str">
        <f t="shared" si="103"/>
        <v>0</v>
      </c>
      <c r="AD495" t="str">
        <f t="shared" si="104"/>
        <v>0</v>
      </c>
      <c r="AE495" t="s">
        <v>1142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</row>
    <row r="496" spans="1:42" x14ac:dyDescent="0.2">
      <c r="A496" s="1" t="s">
        <v>510</v>
      </c>
      <c r="B496">
        <v>1</v>
      </c>
      <c r="C496">
        <v>1947</v>
      </c>
      <c r="D496">
        <v>2</v>
      </c>
      <c r="E496" t="s">
        <v>1136</v>
      </c>
      <c r="F496">
        <v>496</v>
      </c>
      <c r="G496" t="str">
        <f t="shared" si="92"/>
        <v>missing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 t="str">
        <f t="shared" si="93"/>
        <v>missing</v>
      </c>
      <c r="T496" t="str">
        <f t="shared" si="94"/>
        <v>missing</v>
      </c>
      <c r="U496" t="str">
        <f t="shared" si="95"/>
        <v>0</v>
      </c>
      <c r="V496" t="str">
        <f t="shared" si="96"/>
        <v>0</v>
      </c>
      <c r="W496" t="str">
        <f t="shared" si="97"/>
        <v>0</v>
      </c>
      <c r="X496" t="str">
        <f t="shared" si="98"/>
        <v>0</v>
      </c>
      <c r="Y496" t="str">
        <f t="shared" si="99"/>
        <v>0</v>
      </c>
      <c r="Z496" t="str">
        <f t="shared" si="100"/>
        <v>0</v>
      </c>
      <c r="AA496" t="str">
        <f t="shared" si="101"/>
        <v>0</v>
      </c>
      <c r="AB496" t="str">
        <f t="shared" si="102"/>
        <v>0</v>
      </c>
      <c r="AC496" t="str">
        <f t="shared" si="103"/>
        <v>0</v>
      </c>
      <c r="AD496" t="str">
        <f t="shared" si="104"/>
        <v>0</v>
      </c>
      <c r="AE496" t="s">
        <v>1241</v>
      </c>
      <c r="AF496" t="s">
        <v>1163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</row>
    <row r="497" spans="1:42" x14ac:dyDescent="0.2">
      <c r="A497" s="1" t="s">
        <v>511</v>
      </c>
      <c r="B497">
        <v>1</v>
      </c>
      <c r="C497">
        <v>1949</v>
      </c>
      <c r="D497">
        <v>1</v>
      </c>
      <c r="E497" t="s">
        <v>1132</v>
      </c>
      <c r="F497">
        <v>497</v>
      </c>
      <c r="G497" t="str">
        <f t="shared" si="92"/>
        <v>swap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 t="str">
        <f t="shared" si="93"/>
        <v>swap</v>
      </c>
      <c r="T497" t="str">
        <f t="shared" si="94"/>
        <v>swap</v>
      </c>
      <c r="U497" t="str">
        <f t="shared" si="95"/>
        <v>0</v>
      </c>
      <c r="V497" t="str">
        <f t="shared" si="96"/>
        <v>0</v>
      </c>
      <c r="W497" t="str">
        <f t="shared" si="97"/>
        <v>0</v>
      </c>
      <c r="X497" t="str">
        <f t="shared" si="98"/>
        <v>0</v>
      </c>
      <c r="Y497" t="str">
        <f t="shared" si="99"/>
        <v>0</v>
      </c>
      <c r="Z497" t="str">
        <f t="shared" si="100"/>
        <v>0</v>
      </c>
      <c r="AA497" t="str">
        <f t="shared" si="101"/>
        <v>0</v>
      </c>
      <c r="AB497" t="str">
        <f t="shared" si="102"/>
        <v>0</v>
      </c>
      <c r="AC497" t="str">
        <f t="shared" si="103"/>
        <v>0</v>
      </c>
      <c r="AD497" t="str">
        <f t="shared" si="104"/>
        <v>0</v>
      </c>
      <c r="AE497" t="s">
        <v>1195</v>
      </c>
      <c r="AF497" t="s">
        <v>1661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</row>
    <row r="498" spans="1:42" x14ac:dyDescent="0.2">
      <c r="A498" s="1" t="s">
        <v>512</v>
      </c>
      <c r="B498">
        <v>1</v>
      </c>
      <c r="C498">
        <v>1961</v>
      </c>
      <c r="D498">
        <v>1</v>
      </c>
      <c r="E498" t="s">
        <v>1136</v>
      </c>
      <c r="F498">
        <v>498</v>
      </c>
      <c r="G498" t="str">
        <f t="shared" si="92"/>
        <v>missing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 t="str">
        <f t="shared" si="93"/>
        <v>missing</v>
      </c>
      <c r="T498" t="str">
        <f t="shared" si="94"/>
        <v>0</v>
      </c>
      <c r="U498" t="str">
        <f t="shared" si="95"/>
        <v>0</v>
      </c>
      <c r="V498" t="str">
        <f t="shared" si="96"/>
        <v>0</v>
      </c>
      <c r="W498" t="str">
        <f t="shared" si="97"/>
        <v>0</v>
      </c>
      <c r="X498" t="str">
        <f t="shared" si="98"/>
        <v>0</v>
      </c>
      <c r="Y498" t="str">
        <f t="shared" si="99"/>
        <v>0</v>
      </c>
      <c r="Z498" t="str">
        <f t="shared" si="100"/>
        <v>0</v>
      </c>
      <c r="AA498" t="str">
        <f t="shared" si="101"/>
        <v>0</v>
      </c>
      <c r="AB498" t="str">
        <f t="shared" si="102"/>
        <v>0</v>
      </c>
      <c r="AC498" t="str">
        <f t="shared" si="103"/>
        <v>0</v>
      </c>
      <c r="AD498" t="str">
        <f t="shared" si="104"/>
        <v>0</v>
      </c>
      <c r="AE498" t="s">
        <v>1258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</row>
    <row r="499" spans="1:42" x14ac:dyDescent="0.2">
      <c r="A499" s="1" t="s">
        <v>513</v>
      </c>
      <c r="B499">
        <v>1</v>
      </c>
      <c r="C499">
        <v>1965</v>
      </c>
      <c r="D499">
        <v>1</v>
      </c>
      <c r="E499" t="s">
        <v>1133</v>
      </c>
      <c r="F499">
        <v>499</v>
      </c>
      <c r="G499" t="str">
        <f t="shared" si="92"/>
        <v>repeated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 t="str">
        <f t="shared" si="93"/>
        <v>repeated</v>
      </c>
      <c r="T499" t="str">
        <f t="shared" si="94"/>
        <v>repeated</v>
      </c>
      <c r="U499" t="str">
        <f t="shared" si="95"/>
        <v>repeated</v>
      </c>
      <c r="V499" t="str">
        <f t="shared" si="96"/>
        <v>0</v>
      </c>
      <c r="W499" t="str">
        <f t="shared" si="97"/>
        <v>0</v>
      </c>
      <c r="X499" t="str">
        <f t="shared" si="98"/>
        <v>0</v>
      </c>
      <c r="Y499" t="str">
        <f t="shared" si="99"/>
        <v>0</v>
      </c>
      <c r="Z499" t="str">
        <f t="shared" si="100"/>
        <v>0</v>
      </c>
      <c r="AA499" t="str">
        <f t="shared" si="101"/>
        <v>0</v>
      </c>
      <c r="AB499" t="str">
        <f t="shared" si="102"/>
        <v>0</v>
      </c>
      <c r="AC499" t="str">
        <f t="shared" si="103"/>
        <v>0</v>
      </c>
      <c r="AD499" t="str">
        <f t="shared" si="104"/>
        <v>0</v>
      </c>
      <c r="AE499" t="s">
        <v>1143</v>
      </c>
      <c r="AF499" t="s">
        <v>1181</v>
      </c>
      <c r="AG499" t="s">
        <v>1235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</row>
    <row r="500" spans="1:42" x14ac:dyDescent="0.2">
      <c r="A500" s="1" t="s">
        <v>514</v>
      </c>
      <c r="B500">
        <v>1</v>
      </c>
      <c r="C500">
        <v>1973</v>
      </c>
      <c r="D500">
        <v>2</v>
      </c>
      <c r="E500" t="s">
        <v>1136</v>
      </c>
      <c r="F500">
        <v>500</v>
      </c>
      <c r="G500" t="str">
        <f t="shared" si="92"/>
        <v>missing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 t="str">
        <f t="shared" si="93"/>
        <v>missing</v>
      </c>
      <c r="T500" t="str">
        <f t="shared" si="94"/>
        <v>missing</v>
      </c>
      <c r="U500" t="str">
        <f t="shared" si="95"/>
        <v>missing</v>
      </c>
      <c r="V500" t="str">
        <f t="shared" si="96"/>
        <v>missing</v>
      </c>
      <c r="W500" t="str">
        <f t="shared" si="97"/>
        <v>missing</v>
      </c>
      <c r="X500" t="str">
        <f t="shared" si="98"/>
        <v>missing</v>
      </c>
      <c r="Y500" t="str">
        <f t="shared" si="99"/>
        <v>0</v>
      </c>
      <c r="Z500" t="str">
        <f t="shared" si="100"/>
        <v>0</v>
      </c>
      <c r="AA500" t="str">
        <f t="shared" si="101"/>
        <v>0</v>
      </c>
      <c r="AB500" t="str">
        <f t="shared" si="102"/>
        <v>0</v>
      </c>
      <c r="AC500" t="str">
        <f t="shared" si="103"/>
        <v>0</v>
      </c>
      <c r="AD500" t="str">
        <f t="shared" si="104"/>
        <v>0</v>
      </c>
      <c r="AE500" t="s">
        <v>1152</v>
      </c>
      <c r="AF500" t="s">
        <v>1162</v>
      </c>
      <c r="AG500" t="s">
        <v>1371</v>
      </c>
      <c r="AH500" t="s">
        <v>1303</v>
      </c>
      <c r="AI500" t="s">
        <v>1179</v>
      </c>
      <c r="AJ500" t="s">
        <v>1490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</row>
    <row r="501" spans="1:42" x14ac:dyDescent="0.2">
      <c r="A501" s="1" t="s">
        <v>515</v>
      </c>
      <c r="B501">
        <v>1</v>
      </c>
      <c r="C501">
        <v>1977</v>
      </c>
      <c r="D501">
        <v>1</v>
      </c>
      <c r="E501" t="s">
        <v>1135</v>
      </c>
      <c r="F501">
        <v>501</v>
      </c>
      <c r="G501" t="str">
        <f t="shared" si="92"/>
        <v>swap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 t="str">
        <f t="shared" si="93"/>
        <v>0</v>
      </c>
      <c r="T501" t="str">
        <f t="shared" si="94"/>
        <v>0</v>
      </c>
      <c r="U501" t="str">
        <f t="shared" si="95"/>
        <v>0</v>
      </c>
      <c r="V501" t="str">
        <f t="shared" si="96"/>
        <v>0</v>
      </c>
      <c r="W501" t="str">
        <f t="shared" si="97"/>
        <v>0</v>
      </c>
      <c r="X501" t="str">
        <f t="shared" si="98"/>
        <v>0</v>
      </c>
      <c r="Y501" t="str">
        <f t="shared" si="99"/>
        <v>0</v>
      </c>
      <c r="Z501" t="str">
        <f t="shared" si="100"/>
        <v>0</v>
      </c>
      <c r="AA501" t="str">
        <f t="shared" si="101"/>
        <v>0</v>
      </c>
      <c r="AB501" t="str">
        <f t="shared" si="102"/>
        <v>0</v>
      </c>
      <c r="AC501" t="str">
        <f t="shared" si="103"/>
        <v>0</v>
      </c>
      <c r="AD501" t="str">
        <f t="shared" si="104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</row>
    <row r="502" spans="1:42" x14ac:dyDescent="0.2">
      <c r="A502" s="1" t="s">
        <v>516</v>
      </c>
      <c r="B502">
        <v>1</v>
      </c>
      <c r="C502">
        <v>1979</v>
      </c>
      <c r="D502">
        <v>1</v>
      </c>
      <c r="E502" t="s">
        <v>1134</v>
      </c>
      <c r="F502">
        <v>502</v>
      </c>
      <c r="G502" t="str">
        <f t="shared" si="92"/>
        <v>inserted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 t="str">
        <f t="shared" si="93"/>
        <v>inserted</v>
      </c>
      <c r="T502" t="str">
        <f t="shared" si="94"/>
        <v>0</v>
      </c>
      <c r="U502" t="str">
        <f t="shared" si="95"/>
        <v>0</v>
      </c>
      <c r="V502" t="str">
        <f t="shared" si="96"/>
        <v>0</v>
      </c>
      <c r="W502" t="str">
        <f t="shared" si="97"/>
        <v>0</v>
      </c>
      <c r="X502" t="str">
        <f t="shared" si="98"/>
        <v>0</v>
      </c>
      <c r="Y502" t="str">
        <f t="shared" si="99"/>
        <v>0</v>
      </c>
      <c r="Z502" t="str">
        <f t="shared" si="100"/>
        <v>0</v>
      </c>
      <c r="AA502" t="str">
        <f t="shared" si="101"/>
        <v>0</v>
      </c>
      <c r="AB502" t="str">
        <f t="shared" si="102"/>
        <v>0</v>
      </c>
      <c r="AC502" t="str">
        <f t="shared" si="103"/>
        <v>0</v>
      </c>
      <c r="AD502" t="str">
        <f t="shared" si="104"/>
        <v>0</v>
      </c>
      <c r="AE502" t="s">
        <v>1395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</row>
    <row r="503" spans="1:42" x14ac:dyDescent="0.2">
      <c r="A503" s="1" t="s">
        <v>517</v>
      </c>
      <c r="B503">
        <v>1</v>
      </c>
      <c r="C503">
        <v>1981</v>
      </c>
      <c r="D503">
        <v>1</v>
      </c>
      <c r="E503" t="s">
        <v>1133</v>
      </c>
      <c r="F503">
        <v>503</v>
      </c>
      <c r="G503" t="str">
        <f t="shared" si="92"/>
        <v>repeated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 t="str">
        <f t="shared" si="93"/>
        <v>repeated</v>
      </c>
      <c r="T503" t="str">
        <f t="shared" si="94"/>
        <v>repeated</v>
      </c>
      <c r="U503" t="str">
        <f t="shared" si="95"/>
        <v>repeated</v>
      </c>
      <c r="V503" t="str">
        <f t="shared" si="96"/>
        <v>0</v>
      </c>
      <c r="W503" t="str">
        <f t="shared" si="97"/>
        <v>0</v>
      </c>
      <c r="X503" t="str">
        <f t="shared" si="98"/>
        <v>0</v>
      </c>
      <c r="Y503" t="str">
        <f t="shared" si="99"/>
        <v>0</v>
      </c>
      <c r="Z503" t="str">
        <f t="shared" si="100"/>
        <v>0</v>
      </c>
      <c r="AA503" t="str">
        <f t="shared" si="101"/>
        <v>0</v>
      </c>
      <c r="AB503" t="str">
        <f t="shared" si="102"/>
        <v>0</v>
      </c>
      <c r="AC503" t="str">
        <f t="shared" si="103"/>
        <v>0</v>
      </c>
      <c r="AD503" t="str">
        <f t="shared" si="104"/>
        <v>0</v>
      </c>
      <c r="AE503" t="s">
        <v>1386</v>
      </c>
      <c r="AF503" t="s">
        <v>1271</v>
      </c>
      <c r="AG503" t="s">
        <v>1333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</row>
    <row r="504" spans="1:42" x14ac:dyDescent="0.2">
      <c r="A504" s="1" t="s">
        <v>518</v>
      </c>
      <c r="B504">
        <v>1</v>
      </c>
      <c r="C504">
        <v>1985</v>
      </c>
      <c r="D504">
        <v>1</v>
      </c>
      <c r="E504" t="s">
        <v>1133</v>
      </c>
      <c r="F504">
        <v>504</v>
      </c>
      <c r="G504" t="str">
        <f t="shared" si="92"/>
        <v>repeated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 t="str">
        <f>IF(COUNTIF(AI504,"*repeated*"),"repeated",IF(COUNTIF(AI504,"*substituted*"),"replace",IF(OR(AND(COUNTIF(AI504,"*In the log*"),COUNTIF(AI504,"*occurs after*"), COUNTIF(AI504,"*and before*")),AND(COUNTIF(AI504,"*In the log*"),COUNTIF(AI504,"*occurs before*"), COUNTIF(AI504,"*while in the model*"))),"inserted",IF(COUNTIF(AI504,"*instead*"),"swap",IF(OR(COUNTIF(AI504,"*while in the log they are mutually*"),AND(COUNTIF(AI504,"*In the log*"),COUNTIF(AI504,"*optional*")),AND(COUNTIF(AI504,"*In the model*"),COUNTIF(AI504,"*occurs after*"), COUNTIF(AI504,"*and before*"))),"missing",IF(COUNTIF(AI504,"0"),"0","other"))))))</f>
        <v>repeated</v>
      </c>
      <c r="T504" t="str">
        <f>IF(COUNTIF(AE504,"*repeated*"),"repeated",IF(COUNTIF(AE504,"*substituted*"),"replace",IF(OR(AND(COUNTIF(AE504,"*In the log*"),COUNTIF(AE504,"*occurs after*"), COUNTIF(AE504,"*and before*")),AND(COUNTIF(AE504,"*In the log*"),COUNTIF(AE504,"*occurs before*"), COUNTIF(AE504,"*while in the model*"))),"inserted",IF(COUNTIF(AE504,"*instead*"),"swap",IF(OR(COUNTIF(AE504,"*while in the log they are mutually*"),AND(COUNTIF(AE504,"*In the log*"),COUNTIF(AE504,"*optional*")),AND(COUNTIF(AE504,"*In the model*"),COUNTIF(AE504,"*occurs after*"), COUNTIF(AE504,"*and before*"))),"missing",IF(COUNTIF(AE504,"0"),"0","other"))))))</f>
        <v>inserted</v>
      </c>
      <c r="U504" t="str">
        <f>IF(COUNTIF(AF504,"*repeated*"),"repeated",IF(COUNTIF(AF504,"*substituted*"),"replace",IF(OR(AND(COUNTIF(AF504,"*In the log*"),COUNTIF(AF504,"*occurs after*"), COUNTIF(AF504,"*and before*")),AND(COUNTIF(AF504,"*In the log*"),COUNTIF(AF504,"*occurs before*"), COUNTIF(AF504,"*while in the model*"))),"inserted",IF(COUNTIF(AF504,"*instead*"),"swap",IF(OR(COUNTIF(AF504,"*while in the log they are mutually*"),AND(COUNTIF(AF504,"*In the log*"),COUNTIF(AF504,"*optional*")),AND(COUNTIF(AF504,"*In the model*"),COUNTIF(AF504,"*occurs after*"), COUNTIF(AF504,"*and before*"))),"missing",IF(COUNTIF(AF504,"0"),"0","other"))))))</f>
        <v>inserted</v>
      </c>
      <c r="V504" t="str">
        <f>IF(COUNTIF(AG504,"*repeated*"),"repeated",IF(COUNTIF(AG504,"*substituted*"),"replace",IF(OR(AND(COUNTIF(AG504,"*In the log*"),COUNTIF(AG504,"*occurs after*"), COUNTIF(AG504,"*and before*")),AND(COUNTIF(AG504,"*In the log*"),COUNTIF(AG504,"*occurs before*"), COUNTIF(AG504,"*while in the model*"))),"inserted",IF(COUNTIF(AG504,"*instead*"),"swap",IF(OR(COUNTIF(AG504,"*while in the log they are mutually*"),AND(COUNTIF(AG504,"*In the log*"),COUNTIF(AG504,"*optional*")),AND(COUNTIF(AG504,"*In the model*"),COUNTIF(AG504,"*occurs after*"), COUNTIF(AG504,"*and before*"))),"missing",IF(COUNTIF(AG504,"0"),"0","other"))))))</f>
        <v>inserted</v>
      </c>
      <c r="W504" t="str">
        <f>IF(COUNTIF(AH504,"*repeated*"),"repeated",IF(COUNTIF(AH504,"*substituted*"),"replace",IF(OR(AND(COUNTIF(AH504,"*In the log*"),COUNTIF(AH504,"*occurs after*"), COUNTIF(AH504,"*and before*")),AND(COUNTIF(AH504,"*In the log*"),COUNTIF(AH504,"*occurs before*"), COUNTIF(AH504,"*while in the model*"))),"inserted",IF(COUNTIF(AH504,"*instead*"),"swap",IF(OR(COUNTIF(AH504,"*while in the log they are mutually*"),AND(COUNTIF(AH504,"*In the log*"),COUNTIF(AH504,"*optional*")),AND(COUNTIF(AH504,"*In the model*"),COUNTIF(AH504,"*occurs after*"), COUNTIF(AH504,"*and before*"))),"missing",IF(COUNTIF(AH504,"0"),"0","other"))))))</f>
        <v>inserted</v>
      </c>
      <c r="X504" t="str">
        <f t="shared" si="98"/>
        <v>repeated</v>
      </c>
      <c r="Y504" t="str">
        <f t="shared" si="99"/>
        <v>0</v>
      </c>
      <c r="Z504" t="str">
        <f t="shared" si="100"/>
        <v>0</v>
      </c>
      <c r="AA504" t="str">
        <f t="shared" si="101"/>
        <v>0</v>
      </c>
      <c r="AB504" t="str">
        <f t="shared" si="102"/>
        <v>0</v>
      </c>
      <c r="AC504" t="str">
        <f t="shared" si="103"/>
        <v>0</v>
      </c>
      <c r="AD504" t="str">
        <f t="shared" si="104"/>
        <v>0</v>
      </c>
      <c r="AE504" t="s">
        <v>1396</v>
      </c>
      <c r="AF504" t="s">
        <v>1751</v>
      </c>
      <c r="AG504" t="s">
        <v>1906</v>
      </c>
      <c r="AH504" t="s">
        <v>1956</v>
      </c>
      <c r="AI504" t="s">
        <v>1313</v>
      </c>
      <c r="AJ504" t="s">
        <v>1227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</row>
    <row r="505" spans="1:42" x14ac:dyDescent="0.2">
      <c r="A505" s="1" t="s">
        <v>519</v>
      </c>
      <c r="B505">
        <v>1</v>
      </c>
      <c r="C505">
        <v>1989</v>
      </c>
      <c r="D505">
        <v>1</v>
      </c>
      <c r="E505" t="s">
        <v>1132</v>
      </c>
      <c r="F505">
        <v>505</v>
      </c>
      <c r="G505" t="str">
        <f t="shared" si="92"/>
        <v>swap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 t="str">
        <f t="shared" si="93"/>
        <v>swap</v>
      </c>
      <c r="T505" t="str">
        <f t="shared" si="94"/>
        <v>swap</v>
      </c>
      <c r="U505" t="str">
        <f t="shared" si="95"/>
        <v>missing</v>
      </c>
      <c r="V505" t="str">
        <f t="shared" si="96"/>
        <v>inserted</v>
      </c>
      <c r="W505" t="str">
        <f t="shared" si="97"/>
        <v>0</v>
      </c>
      <c r="X505" t="str">
        <f t="shared" si="98"/>
        <v>0</v>
      </c>
      <c r="Y505" t="str">
        <f t="shared" si="99"/>
        <v>0</v>
      </c>
      <c r="Z505" t="str">
        <f t="shared" si="100"/>
        <v>0</v>
      </c>
      <c r="AA505" t="str">
        <f t="shared" si="101"/>
        <v>0</v>
      </c>
      <c r="AB505" t="str">
        <f t="shared" si="102"/>
        <v>0</v>
      </c>
      <c r="AC505" t="str">
        <f t="shared" si="103"/>
        <v>0</v>
      </c>
      <c r="AD505" t="str">
        <f t="shared" si="104"/>
        <v>0</v>
      </c>
      <c r="AE505" t="s">
        <v>1397</v>
      </c>
      <c r="AF505" t="s">
        <v>1689</v>
      </c>
      <c r="AG505" t="s">
        <v>1163</v>
      </c>
      <c r="AH505" t="s">
        <v>1957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</row>
    <row r="506" spans="1:42" x14ac:dyDescent="0.2">
      <c r="A506" s="1" t="s">
        <v>520</v>
      </c>
      <c r="B506">
        <v>1</v>
      </c>
      <c r="C506">
        <v>1998</v>
      </c>
      <c r="D506">
        <v>1</v>
      </c>
      <c r="E506" t="s">
        <v>1134</v>
      </c>
      <c r="F506">
        <v>506</v>
      </c>
      <c r="G506" t="str">
        <f t="shared" si="92"/>
        <v>inserted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 t="str">
        <f t="shared" si="93"/>
        <v>inserted</v>
      </c>
      <c r="T506" t="str">
        <f t="shared" si="94"/>
        <v>inserted</v>
      </c>
      <c r="U506" t="str">
        <f t="shared" si="95"/>
        <v>0</v>
      </c>
      <c r="V506" t="str">
        <f t="shared" si="96"/>
        <v>0</v>
      </c>
      <c r="W506" t="str">
        <f t="shared" si="97"/>
        <v>0</v>
      </c>
      <c r="X506" t="str">
        <f t="shared" si="98"/>
        <v>0</v>
      </c>
      <c r="Y506" t="str">
        <f t="shared" si="99"/>
        <v>0</v>
      </c>
      <c r="Z506" t="str">
        <f t="shared" si="100"/>
        <v>0</v>
      </c>
      <c r="AA506" t="str">
        <f t="shared" si="101"/>
        <v>0</v>
      </c>
      <c r="AB506" t="str">
        <f t="shared" si="102"/>
        <v>0</v>
      </c>
      <c r="AC506" t="str">
        <f t="shared" si="103"/>
        <v>0</v>
      </c>
      <c r="AD506" t="str">
        <f t="shared" si="104"/>
        <v>0</v>
      </c>
      <c r="AE506" t="s">
        <v>1326</v>
      </c>
      <c r="AF506" t="s">
        <v>1752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</row>
    <row r="507" spans="1:42" x14ac:dyDescent="0.2">
      <c r="A507" s="1" t="s">
        <v>521</v>
      </c>
      <c r="B507">
        <v>1</v>
      </c>
      <c r="C507">
        <v>2001</v>
      </c>
      <c r="D507">
        <v>1</v>
      </c>
      <c r="E507" t="s">
        <v>1133</v>
      </c>
      <c r="F507">
        <v>507</v>
      </c>
      <c r="G507" t="str">
        <f t="shared" si="92"/>
        <v>repeated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t="str">
        <f t="shared" si="93"/>
        <v>repeated</v>
      </c>
      <c r="T507" t="str">
        <f t="shared" si="94"/>
        <v>repeated</v>
      </c>
      <c r="U507" t="str">
        <f t="shared" si="95"/>
        <v>repeated</v>
      </c>
      <c r="V507" t="str">
        <f t="shared" si="96"/>
        <v>0</v>
      </c>
      <c r="W507" t="str">
        <f t="shared" si="97"/>
        <v>0</v>
      </c>
      <c r="X507" t="str">
        <f t="shared" si="98"/>
        <v>0</v>
      </c>
      <c r="Y507" t="str">
        <f t="shared" si="99"/>
        <v>0</v>
      </c>
      <c r="Z507" t="str">
        <f t="shared" si="100"/>
        <v>0</v>
      </c>
      <c r="AA507" t="str">
        <f t="shared" si="101"/>
        <v>0</v>
      </c>
      <c r="AB507" t="str">
        <f t="shared" si="102"/>
        <v>0</v>
      </c>
      <c r="AC507" t="str">
        <f t="shared" si="103"/>
        <v>0</v>
      </c>
      <c r="AD507" t="str">
        <f t="shared" si="104"/>
        <v>0</v>
      </c>
      <c r="AE507" t="s">
        <v>1394</v>
      </c>
      <c r="AF507" t="s">
        <v>1406</v>
      </c>
      <c r="AG507" t="s">
        <v>1757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</row>
    <row r="508" spans="1:42" x14ac:dyDescent="0.2">
      <c r="A508" s="1" t="s">
        <v>522</v>
      </c>
      <c r="B508">
        <v>1</v>
      </c>
      <c r="C508">
        <v>2003</v>
      </c>
      <c r="D508">
        <v>1</v>
      </c>
      <c r="E508" t="s">
        <v>1136</v>
      </c>
      <c r="F508">
        <v>508</v>
      </c>
      <c r="G508" t="str">
        <f t="shared" si="92"/>
        <v>missing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 t="str">
        <f t="shared" si="93"/>
        <v>missing</v>
      </c>
      <c r="T508" t="str">
        <f t="shared" si="94"/>
        <v>0</v>
      </c>
      <c r="U508" t="str">
        <f t="shared" si="95"/>
        <v>0</v>
      </c>
      <c r="V508" t="str">
        <f t="shared" si="96"/>
        <v>0</v>
      </c>
      <c r="W508" t="str">
        <f t="shared" si="97"/>
        <v>0</v>
      </c>
      <c r="X508" t="str">
        <f t="shared" si="98"/>
        <v>0</v>
      </c>
      <c r="Y508" t="str">
        <f t="shared" si="99"/>
        <v>0</v>
      </c>
      <c r="Z508" t="str">
        <f t="shared" si="100"/>
        <v>0</v>
      </c>
      <c r="AA508" t="str">
        <f t="shared" si="101"/>
        <v>0</v>
      </c>
      <c r="AB508" t="str">
        <f t="shared" si="102"/>
        <v>0</v>
      </c>
      <c r="AC508" t="str">
        <f t="shared" si="103"/>
        <v>0</v>
      </c>
      <c r="AD508" t="str">
        <f t="shared" si="104"/>
        <v>0</v>
      </c>
      <c r="AE508" t="s">
        <v>1364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</row>
    <row r="509" spans="1:42" x14ac:dyDescent="0.2">
      <c r="A509" s="1" t="s">
        <v>523</v>
      </c>
      <c r="B509">
        <v>1</v>
      </c>
      <c r="C509">
        <v>2011</v>
      </c>
      <c r="D509">
        <v>2</v>
      </c>
      <c r="E509" t="s">
        <v>1136</v>
      </c>
      <c r="F509">
        <v>509</v>
      </c>
      <c r="G509" t="str">
        <f t="shared" si="92"/>
        <v>missing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 t="str">
        <f t="shared" si="93"/>
        <v>missing</v>
      </c>
      <c r="T509" t="str">
        <f t="shared" si="94"/>
        <v>missing</v>
      </c>
      <c r="U509" t="str">
        <f t="shared" si="95"/>
        <v>0</v>
      </c>
      <c r="V509" t="str">
        <f t="shared" si="96"/>
        <v>0</v>
      </c>
      <c r="W509" t="str">
        <f t="shared" si="97"/>
        <v>0</v>
      </c>
      <c r="X509" t="str">
        <f t="shared" si="98"/>
        <v>0</v>
      </c>
      <c r="Y509" t="str">
        <f t="shared" si="99"/>
        <v>0</v>
      </c>
      <c r="Z509" t="str">
        <f t="shared" si="100"/>
        <v>0</v>
      </c>
      <c r="AA509" t="str">
        <f t="shared" si="101"/>
        <v>0</v>
      </c>
      <c r="AB509" t="str">
        <f t="shared" si="102"/>
        <v>0</v>
      </c>
      <c r="AC509" t="str">
        <f t="shared" si="103"/>
        <v>0</v>
      </c>
      <c r="AD509" t="str">
        <f t="shared" si="104"/>
        <v>0</v>
      </c>
      <c r="AE509" t="s">
        <v>1398</v>
      </c>
      <c r="AF509" t="s">
        <v>1198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</row>
    <row r="510" spans="1:42" x14ac:dyDescent="0.2">
      <c r="A510" s="1" t="s">
        <v>524</v>
      </c>
      <c r="B510">
        <v>1</v>
      </c>
      <c r="C510">
        <v>2015</v>
      </c>
      <c r="D510">
        <v>1</v>
      </c>
      <c r="E510" t="s">
        <v>1132</v>
      </c>
      <c r="F510">
        <v>510</v>
      </c>
      <c r="G510" t="str">
        <f t="shared" si="92"/>
        <v>swap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 t="str">
        <f t="shared" si="93"/>
        <v>swap</v>
      </c>
      <c r="T510" t="str">
        <f t="shared" si="94"/>
        <v>missing</v>
      </c>
      <c r="U510" t="str">
        <f t="shared" si="95"/>
        <v>0</v>
      </c>
      <c r="V510" t="str">
        <f t="shared" si="96"/>
        <v>0</v>
      </c>
      <c r="W510" t="str">
        <f t="shared" si="97"/>
        <v>0</v>
      </c>
      <c r="X510" t="str">
        <f t="shared" si="98"/>
        <v>0</v>
      </c>
      <c r="Y510" t="str">
        <f t="shared" si="99"/>
        <v>0</v>
      </c>
      <c r="Z510" t="str">
        <f t="shared" si="100"/>
        <v>0</v>
      </c>
      <c r="AA510" t="str">
        <f t="shared" si="101"/>
        <v>0</v>
      </c>
      <c r="AB510" t="str">
        <f t="shared" si="102"/>
        <v>0</v>
      </c>
      <c r="AC510" t="str">
        <f t="shared" si="103"/>
        <v>0</v>
      </c>
      <c r="AD510" t="str">
        <f t="shared" si="104"/>
        <v>0</v>
      </c>
      <c r="AE510" t="s">
        <v>1399</v>
      </c>
      <c r="AF510" t="s">
        <v>1241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</row>
    <row r="511" spans="1:42" x14ac:dyDescent="0.2">
      <c r="A511" s="1" t="s">
        <v>525</v>
      </c>
      <c r="B511">
        <v>1</v>
      </c>
      <c r="C511">
        <v>2020</v>
      </c>
      <c r="D511">
        <v>1</v>
      </c>
      <c r="E511" t="s">
        <v>1134</v>
      </c>
      <c r="F511">
        <v>511</v>
      </c>
      <c r="G511" t="str">
        <f t="shared" si="92"/>
        <v>inserted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 t="str">
        <f t="shared" si="93"/>
        <v>inserted</v>
      </c>
      <c r="T511" t="str">
        <f t="shared" si="94"/>
        <v>inserted</v>
      </c>
      <c r="U511" t="str">
        <f t="shared" si="95"/>
        <v>0</v>
      </c>
      <c r="V511" t="str">
        <f t="shared" si="96"/>
        <v>0</v>
      </c>
      <c r="W511" t="str">
        <f t="shared" si="97"/>
        <v>0</v>
      </c>
      <c r="X511" t="str">
        <f t="shared" si="98"/>
        <v>0</v>
      </c>
      <c r="Y511" t="str">
        <f t="shared" si="99"/>
        <v>0</v>
      </c>
      <c r="Z511" t="str">
        <f t="shared" si="100"/>
        <v>0</v>
      </c>
      <c r="AA511" t="str">
        <f t="shared" si="101"/>
        <v>0</v>
      </c>
      <c r="AB511" t="str">
        <f t="shared" si="102"/>
        <v>0</v>
      </c>
      <c r="AC511" t="str">
        <f t="shared" si="103"/>
        <v>0</v>
      </c>
      <c r="AD511" t="str">
        <f t="shared" si="104"/>
        <v>0</v>
      </c>
      <c r="AE511" t="s">
        <v>1257</v>
      </c>
      <c r="AF511" t="s">
        <v>1753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</row>
    <row r="512" spans="1:42" x14ac:dyDescent="0.2">
      <c r="A512" s="1" t="s">
        <v>526</v>
      </c>
      <c r="B512">
        <v>1</v>
      </c>
      <c r="C512">
        <v>2031</v>
      </c>
      <c r="D512">
        <v>1</v>
      </c>
      <c r="E512" t="s">
        <v>1135</v>
      </c>
      <c r="F512">
        <v>512</v>
      </c>
      <c r="G512" t="str">
        <f t="shared" si="92"/>
        <v>swap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 t="str">
        <f t="shared" si="93"/>
        <v>0</v>
      </c>
      <c r="T512" t="str">
        <f t="shared" si="94"/>
        <v>0</v>
      </c>
      <c r="U512" t="str">
        <f t="shared" si="95"/>
        <v>0</v>
      </c>
      <c r="V512" t="str">
        <f t="shared" si="96"/>
        <v>0</v>
      </c>
      <c r="W512" t="str">
        <f t="shared" si="97"/>
        <v>0</v>
      </c>
      <c r="X512" t="str">
        <f t="shared" si="98"/>
        <v>0</v>
      </c>
      <c r="Y512" t="str">
        <f t="shared" si="99"/>
        <v>0</v>
      </c>
      <c r="Z512" t="str">
        <f t="shared" si="100"/>
        <v>0</v>
      </c>
      <c r="AA512" t="str">
        <f t="shared" si="101"/>
        <v>0</v>
      </c>
      <c r="AB512" t="str">
        <f t="shared" si="102"/>
        <v>0</v>
      </c>
      <c r="AC512" t="str">
        <f t="shared" si="103"/>
        <v>0</v>
      </c>
      <c r="AD512" t="str">
        <f t="shared" si="104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</row>
    <row r="513" spans="1:42" x14ac:dyDescent="0.2">
      <c r="A513" s="1" t="s">
        <v>527</v>
      </c>
      <c r="B513">
        <v>1</v>
      </c>
      <c r="C513">
        <v>2032</v>
      </c>
      <c r="D513">
        <v>1</v>
      </c>
      <c r="E513" t="s">
        <v>1132</v>
      </c>
      <c r="F513">
        <v>513</v>
      </c>
      <c r="G513" t="str">
        <f t="shared" si="92"/>
        <v>swap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 t="str">
        <f t="shared" si="93"/>
        <v>0</v>
      </c>
      <c r="T513" t="str">
        <f t="shared" si="94"/>
        <v>0</v>
      </c>
      <c r="U513" t="str">
        <f t="shared" si="95"/>
        <v>0</v>
      </c>
      <c r="V513" t="str">
        <f t="shared" si="96"/>
        <v>0</v>
      </c>
      <c r="W513" t="str">
        <f t="shared" si="97"/>
        <v>0</v>
      </c>
      <c r="X513" t="str">
        <f t="shared" si="98"/>
        <v>0</v>
      </c>
      <c r="Y513" t="str">
        <f t="shared" si="99"/>
        <v>0</v>
      </c>
      <c r="Z513" t="str">
        <f t="shared" si="100"/>
        <v>0</v>
      </c>
      <c r="AA513" t="str">
        <f t="shared" si="101"/>
        <v>0</v>
      </c>
      <c r="AB513" t="str">
        <f t="shared" si="102"/>
        <v>0</v>
      </c>
      <c r="AC513" t="str">
        <f t="shared" si="103"/>
        <v>0</v>
      </c>
      <c r="AD513" t="str">
        <f t="shared" si="104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</row>
    <row r="514" spans="1:42" x14ac:dyDescent="0.2">
      <c r="A514" s="1" t="s">
        <v>528</v>
      </c>
      <c r="B514">
        <v>1</v>
      </c>
      <c r="C514">
        <v>2034</v>
      </c>
      <c r="D514">
        <v>1</v>
      </c>
      <c r="E514" t="s">
        <v>1133</v>
      </c>
      <c r="F514">
        <v>514</v>
      </c>
      <c r="G514" t="str">
        <f t="shared" si="92"/>
        <v>repeated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t="str">
        <f t="shared" si="93"/>
        <v>repeated</v>
      </c>
      <c r="T514" t="str">
        <f t="shared" si="94"/>
        <v>repeated</v>
      </c>
      <c r="U514" t="str">
        <f t="shared" si="95"/>
        <v>0</v>
      </c>
      <c r="V514" t="str">
        <f t="shared" si="96"/>
        <v>0</v>
      </c>
      <c r="W514" t="str">
        <f t="shared" si="97"/>
        <v>0</v>
      </c>
      <c r="X514" t="str">
        <f t="shared" si="98"/>
        <v>0</v>
      </c>
      <c r="Y514" t="str">
        <f t="shared" si="99"/>
        <v>0</v>
      </c>
      <c r="Z514" t="str">
        <f t="shared" si="100"/>
        <v>0</v>
      </c>
      <c r="AA514" t="str">
        <f t="shared" si="101"/>
        <v>0</v>
      </c>
      <c r="AB514" t="str">
        <f t="shared" si="102"/>
        <v>0</v>
      </c>
      <c r="AC514" t="str">
        <f t="shared" si="103"/>
        <v>0</v>
      </c>
      <c r="AD514" t="str">
        <f t="shared" si="104"/>
        <v>0</v>
      </c>
      <c r="AE514" t="s">
        <v>1400</v>
      </c>
      <c r="AF514" t="s">
        <v>1369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</row>
    <row r="515" spans="1:42" x14ac:dyDescent="0.2">
      <c r="A515" s="1" t="s">
        <v>529</v>
      </c>
      <c r="B515">
        <v>1</v>
      </c>
      <c r="C515">
        <v>2037</v>
      </c>
      <c r="D515">
        <v>1</v>
      </c>
      <c r="E515" t="s">
        <v>1134</v>
      </c>
      <c r="F515">
        <v>515</v>
      </c>
      <c r="G515" t="str">
        <f t="shared" si="92"/>
        <v>inserted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 t="str">
        <f t="shared" si="93"/>
        <v>inserted</v>
      </c>
      <c r="T515" t="str">
        <f t="shared" si="94"/>
        <v>inserted</v>
      </c>
      <c r="U515" t="str">
        <f t="shared" si="95"/>
        <v>0</v>
      </c>
      <c r="V515" t="str">
        <f t="shared" si="96"/>
        <v>0</v>
      </c>
      <c r="W515" t="str">
        <f t="shared" si="97"/>
        <v>0</v>
      </c>
      <c r="X515" t="str">
        <f t="shared" si="98"/>
        <v>0</v>
      </c>
      <c r="Y515" t="str">
        <f t="shared" si="99"/>
        <v>0</v>
      </c>
      <c r="Z515" t="str">
        <f t="shared" si="100"/>
        <v>0</v>
      </c>
      <c r="AA515" t="str">
        <f t="shared" si="101"/>
        <v>0</v>
      </c>
      <c r="AB515" t="str">
        <f t="shared" si="102"/>
        <v>0</v>
      </c>
      <c r="AC515" t="str">
        <f t="shared" si="103"/>
        <v>0</v>
      </c>
      <c r="AD515" t="str">
        <f t="shared" si="104"/>
        <v>0</v>
      </c>
      <c r="AE515" t="s">
        <v>1401</v>
      </c>
      <c r="AF515" t="s">
        <v>1754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</row>
    <row r="516" spans="1:42" x14ac:dyDescent="0.2">
      <c r="A516" s="1" t="s">
        <v>530</v>
      </c>
      <c r="B516">
        <v>1</v>
      </c>
      <c r="C516">
        <v>2041</v>
      </c>
      <c r="D516">
        <v>1</v>
      </c>
      <c r="E516" t="s">
        <v>1135</v>
      </c>
      <c r="F516">
        <v>516</v>
      </c>
      <c r="G516" t="str">
        <f t="shared" ref="G516:G579" si="105">+IF(E516="SkipSequence","missing",IF(E516="Insert","inserted",IF(E516="Rework","repeated",IF(OR(E516="Early",E516="Late"),"swap",0))))</f>
        <v>swap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 t="str">
        <f t="shared" ref="S516:S579" si="106">IF(COUNTIF(AE516,"*repeated*"),"repeated",IF(COUNTIF(AE516,"*substituted*"),"replace",IF(OR(AND(COUNTIF(AE516,"*In the log*"),COUNTIF(AE516,"*occurs after*"), COUNTIF(AE516,"*and before*")),AND(COUNTIF(AE516,"*In the log*"),COUNTIF(AE516,"*occurs before*"), COUNTIF(AE516,"*while in the model*"))),"inserted",IF(COUNTIF(AE516,"*instead*"),"swap",IF(OR(COUNTIF(AE516,"*while in the log they are mutually*"),AND(COUNTIF(AE516,"*In the log*"),COUNTIF(AE516,"*optional*")),AND(COUNTIF(AE516,"*In the model*"),COUNTIF(AE516,"*occurs after*"), COUNTIF(AE516,"*and before*"))),"missing",IF(COUNTIF(AE516,"0"),"0","other"))))))</f>
        <v>0</v>
      </c>
      <c r="T516" t="str">
        <f t="shared" ref="T516:T579" si="107">IF(COUNTIF(AF516,"*repeated*"),"repeated",IF(COUNTIF(AF516,"*substituted*"),"replace",IF(OR(AND(COUNTIF(AF516,"*In the log*"),COUNTIF(AF516,"*occurs after*"), COUNTIF(AF516,"*and before*")),AND(COUNTIF(AF516,"*In the log*"),COUNTIF(AF516,"*occurs before*"), COUNTIF(AF516,"*while in the model*"))),"inserted",IF(COUNTIF(AF516,"*instead*"),"swap",IF(OR(COUNTIF(AF516,"*while in the log they are mutually*"),AND(COUNTIF(AF516,"*In the log*"),COUNTIF(AF516,"*optional*")),AND(COUNTIF(AF516,"*In the model*"),COUNTIF(AF516,"*occurs after*"), COUNTIF(AF516,"*and before*"))),"missing",IF(COUNTIF(AF516,"0"),"0","other"))))))</f>
        <v>0</v>
      </c>
      <c r="U516" t="str">
        <f t="shared" ref="U516:U579" si="108">IF(COUNTIF(AG516,"*repeated*"),"repeated",IF(COUNTIF(AG516,"*substituted*"),"replace",IF(OR(AND(COUNTIF(AG516,"*In the log*"),COUNTIF(AG516,"*occurs after*"), COUNTIF(AG516,"*and before*")),AND(COUNTIF(AG516,"*In the log*"),COUNTIF(AG516,"*occurs before*"), COUNTIF(AG516,"*while in the model*"))),"inserted",IF(COUNTIF(AG516,"*instead*"),"swap",IF(OR(COUNTIF(AG516,"*while in the log they are mutually*"),AND(COUNTIF(AG516,"*In the log*"),COUNTIF(AG516,"*optional*")),AND(COUNTIF(AG516,"*In the model*"),COUNTIF(AG516,"*occurs after*"), COUNTIF(AG516,"*and before*"))),"missing",IF(COUNTIF(AG516,"0"),"0","other"))))))</f>
        <v>0</v>
      </c>
      <c r="V516" t="str">
        <f t="shared" ref="V516:V579" si="109">IF(COUNTIF(AH516,"*repeated*"),"repeated",IF(COUNTIF(AH516,"*substituted*"),"replace",IF(OR(AND(COUNTIF(AH516,"*In the log*"),COUNTIF(AH516,"*occurs after*"), COUNTIF(AH516,"*and before*")),AND(COUNTIF(AH516,"*In the log*"),COUNTIF(AH516,"*occurs before*"), COUNTIF(AH516,"*while in the model*"))),"inserted",IF(COUNTIF(AH516,"*instead*"),"swap",IF(OR(COUNTIF(AH516,"*while in the log they are mutually*"),AND(COUNTIF(AH516,"*In the log*"),COUNTIF(AH516,"*optional*")),AND(COUNTIF(AH516,"*In the model*"),COUNTIF(AH516,"*occurs after*"), COUNTIF(AH516,"*and before*"))),"missing",IF(COUNTIF(AH516,"0"),"0","other"))))))</f>
        <v>0</v>
      </c>
      <c r="W516" t="str">
        <f t="shared" ref="W516:W579" si="110">IF(COUNTIF(AI516,"*repeated*"),"repeated",IF(COUNTIF(AI516,"*substituted*"),"replace",IF(OR(AND(COUNTIF(AI516,"*In the log*"),COUNTIF(AI516,"*occurs after*"), COUNTIF(AI516,"*and before*")),AND(COUNTIF(AI516,"*In the log*"),COUNTIF(AI516,"*occurs before*"), COUNTIF(AI516,"*while in the model*"))),"inserted",IF(COUNTIF(AI516,"*instead*"),"swap",IF(OR(COUNTIF(AI516,"*while in the log they are mutually*"),AND(COUNTIF(AI516,"*In the log*"),COUNTIF(AI516,"*optional*")),AND(COUNTIF(AI516,"*In the model*"),COUNTIF(AI516,"*occurs after*"), COUNTIF(AI516,"*and before*"))),"missing",IF(COUNTIF(AI516,"0"),"0","other"))))))</f>
        <v>0</v>
      </c>
      <c r="X516" t="str">
        <f t="shared" ref="X516:X579" si="111">IF(COUNTIF(AJ516,"*repeated*"),"repeated",IF(COUNTIF(AJ516,"*substituted*"),"replace",IF(OR(AND(COUNTIF(AJ516,"*In the log*"),COUNTIF(AJ516,"*occurs after*"), COUNTIF(AJ516,"*and before*")),AND(COUNTIF(AJ516,"*In the log*"),COUNTIF(AJ516,"*occurs before*"), COUNTIF(AJ516,"*while in the model*"))),"inserted",IF(COUNTIF(AJ516,"*instead*"),"swap",IF(OR(COUNTIF(AJ516,"*while in the log they are mutually*"),AND(COUNTIF(AJ516,"*In the log*"),COUNTIF(AJ516,"*optional*")),AND(COUNTIF(AJ516,"*In the model*"),COUNTIF(AJ516,"*occurs after*"), COUNTIF(AJ516,"*and before*"))),"missing",IF(COUNTIF(AJ516,"0"),"0","other"))))))</f>
        <v>0</v>
      </c>
      <c r="Y516" t="str">
        <f t="shared" ref="Y516:Y579" si="112">IF(COUNTIF(AK516,"*repeated*"),"repeated",IF(COUNTIF(AK516,"*substituted*"),"replace",IF(OR(AND(COUNTIF(AK516,"*In the log*"),COUNTIF(AK516,"*occurs after*"), COUNTIF(AK516,"*and before*")),AND(COUNTIF(AK516,"*In the log*"),COUNTIF(AK516,"*occurs before*"), COUNTIF(AK516,"*while in the model*"))),"inserted",IF(COUNTIF(AK516,"*instead*"),"swap",IF(OR(COUNTIF(AK516,"*while in the log they are mutually*"),AND(COUNTIF(AK516,"*In the log*"),COUNTIF(AK516,"*optional*")),AND(COUNTIF(AK516,"*In the model*"),COUNTIF(AK516,"*occurs after*"), COUNTIF(AK516,"*and before*"))),"missing",IF(COUNTIF(AK516,"0"),"0","other"))))))</f>
        <v>0</v>
      </c>
      <c r="Z516" t="str">
        <f t="shared" ref="Z516:Z579" si="113">IF(COUNTIF(AL516,"*repeated*"),"repeated",IF(COUNTIF(AL516,"*substituted*"),"replace",IF(OR(AND(COUNTIF(AL516,"*In the log*"),COUNTIF(AL516,"*occurs after*"), COUNTIF(AL516,"*and before*")),AND(COUNTIF(AL516,"*In the log*"),COUNTIF(AL516,"*occurs before*"), COUNTIF(AL516,"*while in the model*"))),"inserted",IF(COUNTIF(AL516,"*instead*"),"swap",IF(OR(COUNTIF(AL516,"*while in the log they are mutually*"),AND(COUNTIF(AL516,"*In the log*"),COUNTIF(AL516,"*optional*")),AND(COUNTIF(AL516,"*In the model*"),COUNTIF(AL516,"*occurs after*"), COUNTIF(AL516,"*and before*"))),"missing",IF(COUNTIF(AL516,"0"),"0","other"))))))</f>
        <v>0</v>
      </c>
      <c r="AA516" t="str">
        <f t="shared" ref="AA516:AA579" si="114">IF(COUNTIF(AM516,"*repeated*"),"repeated",IF(COUNTIF(AM516,"*substituted*"),"replace",IF(OR(AND(COUNTIF(AM516,"*In the log*"),COUNTIF(AM516,"*occurs after*"), COUNTIF(AM516,"*and before*")),AND(COUNTIF(AM516,"*In the log*"),COUNTIF(AM516,"*occurs before*"), COUNTIF(AM516,"*while in the model*"))),"inserted",IF(COUNTIF(AM516,"*instead*"),"swap",IF(OR(COUNTIF(AM516,"*while in the log they are mutually*"),AND(COUNTIF(AM516,"*In the log*"),COUNTIF(AM516,"*optional*")),AND(COUNTIF(AM516,"*In the model*"),COUNTIF(AM516,"*occurs after*"), COUNTIF(AM516,"*and before*"))),"missing",IF(COUNTIF(AM516,"0"),"0","other"))))))</f>
        <v>0</v>
      </c>
      <c r="AB516" t="str">
        <f t="shared" ref="AB516:AB579" si="115">IF(COUNTIF(AN516,"*repeated*"),"repeated",IF(COUNTIF(AN516,"*substituted*"),"replace",IF(OR(AND(COUNTIF(AN516,"*In the log*"),COUNTIF(AN516,"*occurs after*"), COUNTIF(AN516,"*and before*")),AND(COUNTIF(AN516,"*In the log*"),COUNTIF(AN516,"*occurs before*"), COUNTIF(AN516,"*while in the model*"))),"inserted",IF(COUNTIF(AN516,"*instead*"),"swap",IF(OR(COUNTIF(AN516,"*while in the log they are mutually*"),AND(COUNTIF(AN516,"*In the log*"),COUNTIF(AN516,"*optional*")),AND(COUNTIF(AN516,"*In the model*"),COUNTIF(AN516,"*occurs after*"), COUNTIF(AN516,"*and before*"))),"missing",IF(COUNTIF(AN516,"0"),"0","other"))))))</f>
        <v>0</v>
      </c>
      <c r="AC516" t="str">
        <f t="shared" ref="AC516:AC579" si="116">IF(COUNTIF(AO516,"*repeated*"),"repeated",IF(COUNTIF(AO516,"*substituted*"),"replace",IF(OR(AND(COUNTIF(AO516,"*In the log*"),COUNTIF(AO516,"*occurs after*"), COUNTIF(AO516,"*and before*")),AND(COUNTIF(AO516,"*In the log*"),COUNTIF(AO516,"*occurs before*"), COUNTIF(AO516,"*while in the model*"))),"inserted",IF(COUNTIF(AO516,"*instead*"),"swap",IF(OR(COUNTIF(AO516,"*while in the log they are mutually*"),AND(COUNTIF(AO516,"*In the log*"),COUNTIF(AO516,"*optional*")),AND(COUNTIF(AO516,"*In the model*"),COUNTIF(AO516,"*occurs after*"), COUNTIF(AO516,"*and before*"))),"missing",IF(COUNTIF(AO516,"0"),"0","other"))))))</f>
        <v>0</v>
      </c>
      <c r="AD516" t="str">
        <f t="shared" ref="AD516:AD579" si="117">IF(COUNTIF(AP516,"*repeated*"),"repeated",IF(COUNTIF(AP516,"*substituted*"),"replace",IF(OR(AND(COUNTIF(AP516,"*In the log*"),COUNTIF(AP516,"*occurs after*"), COUNTIF(AP516,"*and before*")),AND(COUNTIF(AP516,"*In the log*"),COUNTIF(AP516,"*occurs before*"), COUNTIF(AP516,"*while in the model*"))),"inserted",IF(COUNTIF(AP516,"*instead*"),"swap",IF(OR(COUNTIF(AP516,"*while in the log they are mutually*"),AND(COUNTIF(AP516,"*In the log*"),COUNTIF(AP516,"*optional*")),AND(COUNTIF(AP516,"*In the model*"),COUNTIF(AP516,"*occurs after*"), COUNTIF(AP516,"*and before*"))),"missing",IF(COUNTIF(AP516,"0"),"0","other"))))))</f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</row>
    <row r="517" spans="1:42" x14ac:dyDescent="0.2">
      <c r="A517" s="1" t="s">
        <v>531</v>
      </c>
      <c r="B517">
        <v>1</v>
      </c>
      <c r="C517">
        <v>2049</v>
      </c>
      <c r="D517">
        <v>1</v>
      </c>
      <c r="E517" t="s">
        <v>1136</v>
      </c>
      <c r="F517">
        <v>517</v>
      </c>
      <c r="G517" t="str">
        <f t="shared" si="105"/>
        <v>missing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 t="str">
        <f t="shared" si="106"/>
        <v>missing</v>
      </c>
      <c r="T517" t="str">
        <f t="shared" si="107"/>
        <v>0</v>
      </c>
      <c r="U517" t="str">
        <f t="shared" si="108"/>
        <v>0</v>
      </c>
      <c r="V517" t="str">
        <f t="shared" si="109"/>
        <v>0</v>
      </c>
      <c r="W517" t="str">
        <f t="shared" si="110"/>
        <v>0</v>
      </c>
      <c r="X517" t="str">
        <f t="shared" si="111"/>
        <v>0</v>
      </c>
      <c r="Y517" t="str">
        <f t="shared" si="112"/>
        <v>0</v>
      </c>
      <c r="Z517" t="str">
        <f t="shared" si="113"/>
        <v>0</v>
      </c>
      <c r="AA517" t="str">
        <f t="shared" si="114"/>
        <v>0</v>
      </c>
      <c r="AB517" t="str">
        <f t="shared" si="115"/>
        <v>0</v>
      </c>
      <c r="AC517" t="str">
        <f t="shared" si="116"/>
        <v>0</v>
      </c>
      <c r="AD517" t="str">
        <f t="shared" si="117"/>
        <v>0</v>
      </c>
      <c r="AE517" t="s">
        <v>1343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</row>
    <row r="518" spans="1:42" x14ac:dyDescent="0.2">
      <c r="A518" s="1" t="s">
        <v>532</v>
      </c>
      <c r="B518">
        <v>1</v>
      </c>
      <c r="C518">
        <v>2051</v>
      </c>
      <c r="D518">
        <v>1</v>
      </c>
      <c r="E518" t="s">
        <v>1132</v>
      </c>
      <c r="F518">
        <v>518</v>
      </c>
      <c r="G518" t="str">
        <f t="shared" si="105"/>
        <v>swap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 t="str">
        <f t="shared" si="106"/>
        <v>inserted</v>
      </c>
      <c r="T518" t="str">
        <f t="shared" si="107"/>
        <v>missing</v>
      </c>
      <c r="U518" t="str">
        <f t="shared" si="108"/>
        <v>swap</v>
      </c>
      <c r="V518" t="str">
        <f t="shared" si="109"/>
        <v>0</v>
      </c>
      <c r="W518" t="str">
        <f t="shared" si="110"/>
        <v>0</v>
      </c>
      <c r="X518" t="str">
        <f t="shared" si="111"/>
        <v>0</v>
      </c>
      <c r="Y518" t="str">
        <f t="shared" si="112"/>
        <v>0</v>
      </c>
      <c r="Z518" t="str">
        <f t="shared" si="113"/>
        <v>0</v>
      </c>
      <c r="AA518" t="str">
        <f t="shared" si="114"/>
        <v>0</v>
      </c>
      <c r="AB518" t="str">
        <f t="shared" si="115"/>
        <v>0</v>
      </c>
      <c r="AC518" t="str">
        <f t="shared" si="116"/>
        <v>0</v>
      </c>
      <c r="AD518" t="str">
        <f t="shared" si="117"/>
        <v>0</v>
      </c>
      <c r="AE518" t="s">
        <v>1402</v>
      </c>
      <c r="AF518" t="s">
        <v>1229</v>
      </c>
      <c r="AG518" t="s">
        <v>1907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</row>
    <row r="519" spans="1:42" x14ac:dyDescent="0.2">
      <c r="A519" s="1" t="s">
        <v>533</v>
      </c>
      <c r="B519">
        <v>1</v>
      </c>
      <c r="C519">
        <v>2054</v>
      </c>
      <c r="D519">
        <v>1</v>
      </c>
      <c r="E519" t="s">
        <v>1132</v>
      </c>
      <c r="F519">
        <v>519</v>
      </c>
      <c r="G519" t="str">
        <f t="shared" si="105"/>
        <v>swap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 t="str">
        <f t="shared" si="106"/>
        <v>swap</v>
      </c>
      <c r="T519" t="str">
        <f t="shared" si="107"/>
        <v>0</v>
      </c>
      <c r="U519" t="str">
        <f t="shared" si="108"/>
        <v>0</v>
      </c>
      <c r="V519" t="str">
        <f t="shared" si="109"/>
        <v>0</v>
      </c>
      <c r="W519" t="str">
        <f t="shared" si="110"/>
        <v>0</v>
      </c>
      <c r="X519" t="str">
        <f t="shared" si="111"/>
        <v>0</v>
      </c>
      <c r="Y519" t="str">
        <f t="shared" si="112"/>
        <v>0</v>
      </c>
      <c r="Z519" t="str">
        <f t="shared" si="113"/>
        <v>0</v>
      </c>
      <c r="AA519" t="str">
        <f t="shared" si="114"/>
        <v>0</v>
      </c>
      <c r="AB519" t="str">
        <f t="shared" si="115"/>
        <v>0</v>
      </c>
      <c r="AC519" t="str">
        <f t="shared" si="116"/>
        <v>0</v>
      </c>
      <c r="AD519" t="str">
        <f t="shared" si="117"/>
        <v>0</v>
      </c>
      <c r="AE519" t="s">
        <v>1403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</row>
    <row r="520" spans="1:42" x14ac:dyDescent="0.2">
      <c r="A520" s="1" t="s">
        <v>534</v>
      </c>
      <c r="B520">
        <v>1</v>
      </c>
      <c r="C520">
        <v>2058</v>
      </c>
      <c r="D520">
        <v>1</v>
      </c>
      <c r="E520" t="s">
        <v>1134</v>
      </c>
      <c r="F520">
        <v>520</v>
      </c>
      <c r="G520" t="str">
        <f t="shared" si="105"/>
        <v>inserted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 t="str">
        <f t="shared" si="106"/>
        <v>inserted</v>
      </c>
      <c r="T520" t="str">
        <f t="shared" si="107"/>
        <v>inserted</v>
      </c>
      <c r="U520" t="str">
        <f t="shared" si="108"/>
        <v>0</v>
      </c>
      <c r="V520" t="str">
        <f t="shared" si="109"/>
        <v>0</v>
      </c>
      <c r="W520" t="str">
        <f t="shared" si="110"/>
        <v>0</v>
      </c>
      <c r="X520" t="str">
        <f t="shared" si="111"/>
        <v>0</v>
      </c>
      <c r="Y520" t="str">
        <f t="shared" si="112"/>
        <v>0</v>
      </c>
      <c r="Z520" t="str">
        <f t="shared" si="113"/>
        <v>0</v>
      </c>
      <c r="AA520" t="str">
        <f t="shared" si="114"/>
        <v>0</v>
      </c>
      <c r="AB520" t="str">
        <f t="shared" si="115"/>
        <v>0</v>
      </c>
      <c r="AC520" t="str">
        <f t="shared" si="116"/>
        <v>0</v>
      </c>
      <c r="AD520" t="str">
        <f t="shared" si="117"/>
        <v>0</v>
      </c>
      <c r="AE520" t="s">
        <v>1404</v>
      </c>
      <c r="AF520" t="s">
        <v>1755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</row>
    <row r="521" spans="1:42" x14ac:dyDescent="0.2">
      <c r="A521" s="1" t="s">
        <v>535</v>
      </c>
      <c r="B521">
        <v>1</v>
      </c>
      <c r="C521">
        <v>2061</v>
      </c>
      <c r="D521">
        <v>2</v>
      </c>
      <c r="E521" t="s">
        <v>1136</v>
      </c>
      <c r="F521">
        <v>521</v>
      </c>
      <c r="G521" t="str">
        <f t="shared" si="105"/>
        <v>missing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 t="str">
        <f t="shared" si="106"/>
        <v>missing</v>
      </c>
      <c r="T521" t="str">
        <f t="shared" si="107"/>
        <v>missing</v>
      </c>
      <c r="U521" t="str">
        <f t="shared" si="108"/>
        <v>missing</v>
      </c>
      <c r="V521" t="str">
        <f t="shared" si="109"/>
        <v>missing</v>
      </c>
      <c r="W521" t="str">
        <f t="shared" si="110"/>
        <v>0</v>
      </c>
      <c r="X521" t="str">
        <f t="shared" si="111"/>
        <v>0</v>
      </c>
      <c r="Y521" t="str">
        <f t="shared" si="112"/>
        <v>0</v>
      </c>
      <c r="Z521" t="str">
        <f t="shared" si="113"/>
        <v>0</v>
      </c>
      <c r="AA521" t="str">
        <f t="shared" si="114"/>
        <v>0</v>
      </c>
      <c r="AB521" t="str">
        <f t="shared" si="115"/>
        <v>0</v>
      </c>
      <c r="AC521" t="str">
        <f t="shared" si="116"/>
        <v>0</v>
      </c>
      <c r="AD521" t="str">
        <f t="shared" si="117"/>
        <v>0</v>
      </c>
      <c r="AE521" t="s">
        <v>1258</v>
      </c>
      <c r="AF521" t="s">
        <v>1152</v>
      </c>
      <c r="AG521" t="s">
        <v>1371</v>
      </c>
      <c r="AH521" t="s">
        <v>1179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</row>
    <row r="522" spans="1:42" x14ac:dyDescent="0.2">
      <c r="A522" s="1" t="s">
        <v>536</v>
      </c>
      <c r="B522">
        <v>1</v>
      </c>
      <c r="C522">
        <v>2066</v>
      </c>
      <c r="D522">
        <v>1</v>
      </c>
      <c r="E522" t="s">
        <v>1134</v>
      </c>
      <c r="F522">
        <v>522</v>
      </c>
      <c r="G522" t="str">
        <f t="shared" si="105"/>
        <v>inserted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 t="str">
        <f t="shared" si="106"/>
        <v>inserted</v>
      </c>
      <c r="T522" t="str">
        <f t="shared" si="107"/>
        <v>0</v>
      </c>
      <c r="U522" t="str">
        <f t="shared" si="108"/>
        <v>0</v>
      </c>
      <c r="V522" t="str">
        <f t="shared" si="109"/>
        <v>0</v>
      </c>
      <c r="W522" t="str">
        <f t="shared" si="110"/>
        <v>0</v>
      </c>
      <c r="X522" t="str">
        <f t="shared" si="111"/>
        <v>0</v>
      </c>
      <c r="Y522" t="str">
        <f t="shared" si="112"/>
        <v>0</v>
      </c>
      <c r="Z522" t="str">
        <f t="shared" si="113"/>
        <v>0</v>
      </c>
      <c r="AA522" t="str">
        <f t="shared" si="114"/>
        <v>0</v>
      </c>
      <c r="AB522" t="str">
        <f t="shared" si="115"/>
        <v>0</v>
      </c>
      <c r="AC522" t="str">
        <f t="shared" si="116"/>
        <v>0</v>
      </c>
      <c r="AD522" t="str">
        <f t="shared" si="117"/>
        <v>0</v>
      </c>
      <c r="AE522" t="s">
        <v>1405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</row>
    <row r="523" spans="1:42" x14ac:dyDescent="0.2">
      <c r="A523" s="1" t="s">
        <v>537</v>
      </c>
      <c r="B523">
        <v>1</v>
      </c>
      <c r="C523">
        <v>2067</v>
      </c>
      <c r="D523">
        <v>1</v>
      </c>
      <c r="E523" t="s">
        <v>1133</v>
      </c>
      <c r="F523">
        <v>523</v>
      </c>
      <c r="G523" t="str">
        <f t="shared" si="105"/>
        <v>repeated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 t="str">
        <f t="shared" si="106"/>
        <v>repeated</v>
      </c>
      <c r="T523" t="str">
        <f t="shared" si="107"/>
        <v>repeated</v>
      </c>
      <c r="U523" t="str">
        <f t="shared" si="108"/>
        <v>repeated</v>
      </c>
      <c r="V523" t="str">
        <f t="shared" si="109"/>
        <v>0</v>
      </c>
      <c r="W523" t="str">
        <f t="shared" si="110"/>
        <v>0</v>
      </c>
      <c r="X523" t="str">
        <f t="shared" si="111"/>
        <v>0</v>
      </c>
      <c r="Y523" t="str">
        <f t="shared" si="112"/>
        <v>0</v>
      </c>
      <c r="Z523" t="str">
        <f t="shared" si="113"/>
        <v>0</v>
      </c>
      <c r="AA523" t="str">
        <f t="shared" si="114"/>
        <v>0</v>
      </c>
      <c r="AB523" t="str">
        <f t="shared" si="115"/>
        <v>0</v>
      </c>
      <c r="AC523" t="str">
        <f t="shared" si="116"/>
        <v>0</v>
      </c>
      <c r="AD523" t="str">
        <f t="shared" si="117"/>
        <v>0</v>
      </c>
      <c r="AE523" t="s">
        <v>1143</v>
      </c>
      <c r="AF523" t="s">
        <v>1181</v>
      </c>
      <c r="AG523" t="s">
        <v>1173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</row>
    <row r="524" spans="1:42" x14ac:dyDescent="0.2">
      <c r="A524" s="1" t="s">
        <v>538</v>
      </c>
      <c r="B524">
        <v>1</v>
      </c>
      <c r="C524">
        <v>2068</v>
      </c>
      <c r="D524">
        <v>1</v>
      </c>
      <c r="E524" t="s">
        <v>1134</v>
      </c>
      <c r="F524">
        <v>524</v>
      </c>
      <c r="G524" t="str">
        <f t="shared" si="105"/>
        <v>inserted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 t="str">
        <f t="shared" si="106"/>
        <v>inserted</v>
      </c>
      <c r="T524" t="str">
        <f t="shared" si="107"/>
        <v>inserted</v>
      </c>
      <c r="U524" t="str">
        <f t="shared" si="108"/>
        <v>0</v>
      </c>
      <c r="V524" t="str">
        <f t="shared" si="109"/>
        <v>0</v>
      </c>
      <c r="W524" t="str">
        <f t="shared" si="110"/>
        <v>0</v>
      </c>
      <c r="X524" t="str">
        <f t="shared" si="111"/>
        <v>0</v>
      </c>
      <c r="Y524" t="str">
        <f t="shared" si="112"/>
        <v>0</v>
      </c>
      <c r="Z524" t="str">
        <f t="shared" si="113"/>
        <v>0</v>
      </c>
      <c r="AA524" t="str">
        <f t="shared" si="114"/>
        <v>0</v>
      </c>
      <c r="AB524" t="str">
        <f t="shared" si="115"/>
        <v>0</v>
      </c>
      <c r="AC524" t="str">
        <f t="shared" si="116"/>
        <v>0</v>
      </c>
      <c r="AD524" t="str">
        <f t="shared" si="117"/>
        <v>0</v>
      </c>
      <c r="AE524" t="s">
        <v>1389</v>
      </c>
      <c r="AF524" t="s">
        <v>1756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</row>
    <row r="525" spans="1:42" x14ac:dyDescent="0.2">
      <c r="A525" s="1" t="s">
        <v>539</v>
      </c>
      <c r="B525">
        <v>1</v>
      </c>
      <c r="C525">
        <v>2071</v>
      </c>
      <c r="D525">
        <v>3</v>
      </c>
      <c r="E525" t="s">
        <v>1133</v>
      </c>
      <c r="F525">
        <v>525</v>
      </c>
      <c r="G525" t="str">
        <f t="shared" si="105"/>
        <v>repeated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 t="str">
        <f t="shared" si="106"/>
        <v>repeated</v>
      </c>
      <c r="T525" t="str">
        <f t="shared" si="107"/>
        <v>repeated</v>
      </c>
      <c r="U525" t="str">
        <f t="shared" si="108"/>
        <v>0</v>
      </c>
      <c r="V525" t="str">
        <f t="shared" si="109"/>
        <v>0</v>
      </c>
      <c r="W525" t="str">
        <f t="shared" si="110"/>
        <v>0</v>
      </c>
      <c r="X525" t="str">
        <f t="shared" si="111"/>
        <v>0</v>
      </c>
      <c r="Y525" t="str">
        <f t="shared" si="112"/>
        <v>0</v>
      </c>
      <c r="Z525" t="str">
        <f t="shared" si="113"/>
        <v>0</v>
      </c>
      <c r="AA525" t="str">
        <f t="shared" si="114"/>
        <v>0</v>
      </c>
      <c r="AB525" t="str">
        <f t="shared" si="115"/>
        <v>0</v>
      </c>
      <c r="AC525" t="str">
        <f t="shared" si="116"/>
        <v>0</v>
      </c>
      <c r="AD525" t="str">
        <f t="shared" si="117"/>
        <v>0</v>
      </c>
      <c r="AE525" t="s">
        <v>1406</v>
      </c>
      <c r="AF525" t="s">
        <v>1757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</row>
    <row r="526" spans="1:42" x14ac:dyDescent="0.2">
      <c r="A526" s="1" t="s">
        <v>540</v>
      </c>
      <c r="B526">
        <v>1</v>
      </c>
      <c r="C526">
        <v>2077</v>
      </c>
      <c r="D526">
        <v>1</v>
      </c>
      <c r="E526" t="s">
        <v>1134</v>
      </c>
      <c r="F526">
        <v>526</v>
      </c>
      <c r="G526" t="str">
        <f t="shared" si="105"/>
        <v>inserted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 t="str">
        <f t="shared" si="106"/>
        <v>inserted</v>
      </c>
      <c r="T526" t="str">
        <f t="shared" si="107"/>
        <v>inserted</v>
      </c>
      <c r="U526" t="str">
        <f t="shared" si="108"/>
        <v>0</v>
      </c>
      <c r="V526" t="str">
        <f t="shared" si="109"/>
        <v>0</v>
      </c>
      <c r="W526" t="str">
        <f t="shared" si="110"/>
        <v>0</v>
      </c>
      <c r="X526" t="str">
        <f t="shared" si="111"/>
        <v>0</v>
      </c>
      <c r="Y526" t="str">
        <f t="shared" si="112"/>
        <v>0</v>
      </c>
      <c r="Z526" t="str">
        <f t="shared" si="113"/>
        <v>0</v>
      </c>
      <c r="AA526" t="str">
        <f t="shared" si="114"/>
        <v>0</v>
      </c>
      <c r="AB526" t="str">
        <f t="shared" si="115"/>
        <v>0</v>
      </c>
      <c r="AC526" t="str">
        <f t="shared" si="116"/>
        <v>0</v>
      </c>
      <c r="AD526" t="str">
        <f t="shared" si="117"/>
        <v>0</v>
      </c>
      <c r="AE526" t="s">
        <v>1407</v>
      </c>
      <c r="AF526" t="s">
        <v>1758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</row>
    <row r="527" spans="1:42" x14ac:dyDescent="0.2">
      <c r="A527" s="1" t="s">
        <v>541</v>
      </c>
      <c r="B527">
        <v>1</v>
      </c>
      <c r="C527">
        <v>2078</v>
      </c>
      <c r="D527">
        <v>2</v>
      </c>
      <c r="E527" t="s">
        <v>1135</v>
      </c>
      <c r="F527">
        <v>527</v>
      </c>
      <c r="G527" t="str">
        <f t="shared" si="105"/>
        <v>swap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 t="str">
        <f t="shared" si="106"/>
        <v>0</v>
      </c>
      <c r="T527" t="str">
        <f t="shared" si="107"/>
        <v>0</v>
      </c>
      <c r="U527" t="str">
        <f t="shared" si="108"/>
        <v>0</v>
      </c>
      <c r="V527" t="str">
        <f t="shared" si="109"/>
        <v>0</v>
      </c>
      <c r="W527" t="str">
        <f t="shared" si="110"/>
        <v>0</v>
      </c>
      <c r="X527" t="str">
        <f t="shared" si="111"/>
        <v>0</v>
      </c>
      <c r="Y527" t="str">
        <f t="shared" si="112"/>
        <v>0</v>
      </c>
      <c r="Z527" t="str">
        <f t="shared" si="113"/>
        <v>0</v>
      </c>
      <c r="AA527" t="str">
        <f t="shared" si="114"/>
        <v>0</v>
      </c>
      <c r="AB527" t="str">
        <f t="shared" si="115"/>
        <v>0</v>
      </c>
      <c r="AC527" t="str">
        <f t="shared" si="116"/>
        <v>0</v>
      </c>
      <c r="AD527" t="str">
        <f t="shared" si="117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</row>
    <row r="528" spans="1:42" x14ac:dyDescent="0.2">
      <c r="A528" s="1" t="s">
        <v>542</v>
      </c>
      <c r="B528">
        <v>1</v>
      </c>
      <c r="C528">
        <v>2084</v>
      </c>
      <c r="D528">
        <v>1</v>
      </c>
      <c r="E528" t="s">
        <v>1134</v>
      </c>
      <c r="F528">
        <v>528</v>
      </c>
      <c r="G528" t="str">
        <f t="shared" si="105"/>
        <v>inserted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 t="str">
        <f t="shared" si="106"/>
        <v>inserted</v>
      </c>
      <c r="T528" t="str">
        <f t="shared" si="107"/>
        <v>0</v>
      </c>
      <c r="U528" t="str">
        <f t="shared" si="108"/>
        <v>0</v>
      </c>
      <c r="V528" t="str">
        <f t="shared" si="109"/>
        <v>0</v>
      </c>
      <c r="W528" t="str">
        <f t="shared" si="110"/>
        <v>0</v>
      </c>
      <c r="X528" t="str">
        <f t="shared" si="111"/>
        <v>0</v>
      </c>
      <c r="Y528" t="str">
        <f t="shared" si="112"/>
        <v>0</v>
      </c>
      <c r="Z528" t="str">
        <f t="shared" si="113"/>
        <v>0</v>
      </c>
      <c r="AA528" t="str">
        <f t="shared" si="114"/>
        <v>0</v>
      </c>
      <c r="AB528" t="str">
        <f t="shared" si="115"/>
        <v>0</v>
      </c>
      <c r="AC528" t="str">
        <f t="shared" si="116"/>
        <v>0</v>
      </c>
      <c r="AD528" t="str">
        <f t="shared" si="117"/>
        <v>0</v>
      </c>
      <c r="AE528" t="s">
        <v>1408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</row>
    <row r="529" spans="1:42" x14ac:dyDescent="0.2">
      <c r="A529" s="1" t="s">
        <v>543</v>
      </c>
      <c r="B529">
        <v>1</v>
      </c>
      <c r="C529">
        <v>2085</v>
      </c>
      <c r="D529">
        <v>1</v>
      </c>
      <c r="E529" t="s">
        <v>1135</v>
      </c>
      <c r="F529">
        <v>529</v>
      </c>
      <c r="G529" t="str">
        <f t="shared" si="105"/>
        <v>swap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 t="str">
        <f t="shared" si="106"/>
        <v>swap</v>
      </c>
      <c r="T529" t="str">
        <f t="shared" si="107"/>
        <v>0</v>
      </c>
      <c r="U529" t="str">
        <f t="shared" si="108"/>
        <v>0</v>
      </c>
      <c r="V529" t="str">
        <f t="shared" si="109"/>
        <v>0</v>
      </c>
      <c r="W529" t="str">
        <f t="shared" si="110"/>
        <v>0</v>
      </c>
      <c r="X529" t="str">
        <f t="shared" si="111"/>
        <v>0</v>
      </c>
      <c r="Y529" t="str">
        <f t="shared" si="112"/>
        <v>0</v>
      </c>
      <c r="Z529" t="str">
        <f t="shared" si="113"/>
        <v>0</v>
      </c>
      <c r="AA529" t="str">
        <f t="shared" si="114"/>
        <v>0</v>
      </c>
      <c r="AB529" t="str">
        <f t="shared" si="115"/>
        <v>0</v>
      </c>
      <c r="AC529" t="str">
        <f t="shared" si="116"/>
        <v>0</v>
      </c>
      <c r="AD529" t="str">
        <f t="shared" si="117"/>
        <v>0</v>
      </c>
      <c r="AE529" t="s">
        <v>1409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</row>
    <row r="530" spans="1:42" x14ac:dyDescent="0.2">
      <c r="A530" s="1" t="s">
        <v>544</v>
      </c>
      <c r="B530">
        <v>1</v>
      </c>
      <c r="C530">
        <v>2088</v>
      </c>
      <c r="D530">
        <v>1</v>
      </c>
      <c r="E530" t="s">
        <v>1132</v>
      </c>
      <c r="F530">
        <v>530</v>
      </c>
      <c r="G530" t="str">
        <f t="shared" si="105"/>
        <v>swap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 t="str">
        <f>IF(COUNTIF(AF530,"*repeated*"),"repeated",IF(COUNTIF(AF530,"*substituted*"),"replace",IF(OR(AND(COUNTIF(AF530,"*In the log*"),COUNTIF(AF530,"*occurs after*"), COUNTIF(AF530,"*and before*")),AND(COUNTIF(AF530,"*In the log*"),COUNTIF(AF530,"*occurs before*"), COUNTIF(AF530,"*while in the model*"))),"inserted",IF(COUNTIF(AF530,"*instead*"),"swap",IF(OR(COUNTIF(AF530,"*while in the log they are mutually*"),AND(COUNTIF(AF530,"*In the log*"),COUNTIF(AF530,"*optional*")),AND(COUNTIF(AF530,"*In the model*"),COUNTIF(AF530,"*occurs after*"), COUNTIF(AF530,"*and before*"))),"missing",IF(COUNTIF(AF530,"0"),"0","other"))))))</f>
        <v>swap</v>
      </c>
      <c r="T530" t="str">
        <f>IF(COUNTIF(AE530,"*repeated*"),"repeated",IF(COUNTIF(AE530,"*substituted*"),"replace",IF(OR(AND(COUNTIF(AE530,"*In the log*"),COUNTIF(AE530,"*occurs after*"), COUNTIF(AE530,"*and before*")),AND(COUNTIF(AE530,"*In the log*"),COUNTIF(AE530,"*occurs before*"), COUNTIF(AE530,"*while in the model*"))),"inserted",IF(COUNTIF(AE530,"*instead*"),"swap",IF(OR(COUNTIF(AE530,"*while in the log they are mutually*"),AND(COUNTIF(AE530,"*In the log*"),COUNTIF(AE530,"*optional*")),AND(COUNTIF(AE530,"*In the model*"),COUNTIF(AE530,"*occurs after*"), COUNTIF(AE530,"*and before*"))),"missing",IF(COUNTIF(AE530,"0"),"0","other"))))))</f>
        <v>inserted</v>
      </c>
      <c r="U530" t="str">
        <f t="shared" si="108"/>
        <v>missing</v>
      </c>
      <c r="V530" t="str">
        <f t="shared" si="109"/>
        <v>swap</v>
      </c>
      <c r="W530" t="str">
        <f t="shared" si="110"/>
        <v>swap</v>
      </c>
      <c r="X530" t="str">
        <f t="shared" si="111"/>
        <v>0</v>
      </c>
      <c r="Y530" t="str">
        <f t="shared" si="112"/>
        <v>0</v>
      </c>
      <c r="Z530" t="str">
        <f t="shared" si="113"/>
        <v>0</v>
      </c>
      <c r="AA530" t="str">
        <f t="shared" si="114"/>
        <v>0</v>
      </c>
      <c r="AB530" t="str">
        <f t="shared" si="115"/>
        <v>0</v>
      </c>
      <c r="AC530" t="str">
        <f t="shared" si="116"/>
        <v>0</v>
      </c>
      <c r="AD530" t="str">
        <f t="shared" si="117"/>
        <v>0</v>
      </c>
      <c r="AE530" t="s">
        <v>1410</v>
      </c>
      <c r="AF530" t="s">
        <v>1759</v>
      </c>
      <c r="AG530" t="s">
        <v>1229</v>
      </c>
      <c r="AH530" t="s">
        <v>1958</v>
      </c>
      <c r="AI530" t="s">
        <v>1843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</row>
    <row r="531" spans="1:42" x14ac:dyDescent="0.2">
      <c r="A531" s="1" t="s">
        <v>545</v>
      </c>
      <c r="B531">
        <v>1</v>
      </c>
      <c r="C531">
        <v>2091</v>
      </c>
      <c r="D531">
        <v>1</v>
      </c>
      <c r="E531" t="s">
        <v>1133</v>
      </c>
      <c r="F531">
        <v>531</v>
      </c>
      <c r="G531" t="str">
        <f t="shared" si="105"/>
        <v>repeated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t="str">
        <f>IF(COUNTIF(AI531,"*repeated*"),"repeated",IF(COUNTIF(AI531,"*substituted*"),"replace",IF(OR(AND(COUNTIF(AI531,"*In the log*"),COUNTIF(AI531,"*occurs after*"), COUNTIF(AI531,"*and before*")),AND(COUNTIF(AI531,"*In the log*"),COUNTIF(AI531,"*occurs before*"), COUNTIF(AI531,"*while in the model*"))),"inserted",IF(COUNTIF(AI531,"*instead*"),"swap",IF(OR(COUNTIF(AI531,"*while in the log they are mutually*"),AND(COUNTIF(AI531,"*In the log*"),COUNTIF(AI531,"*optional*")),AND(COUNTIF(AI531,"*In the model*"),COUNTIF(AI531,"*occurs after*"), COUNTIF(AI531,"*and before*"))),"missing",IF(COUNTIF(AI531,"0"),"0","other"))))))</f>
        <v>repeated</v>
      </c>
      <c r="T531" t="str">
        <f>IF(COUNTIF(AE531,"*repeated*"),"repeated",IF(COUNTIF(AE531,"*substituted*"),"replace",IF(OR(AND(COUNTIF(AE531,"*In the log*"),COUNTIF(AE531,"*occurs after*"), COUNTIF(AE531,"*and before*")),AND(COUNTIF(AE531,"*In the log*"),COUNTIF(AE531,"*occurs before*"), COUNTIF(AE531,"*while in the model*"))),"inserted",IF(COUNTIF(AE531,"*instead*"),"swap",IF(OR(COUNTIF(AE531,"*while in the log they are mutually*"),AND(COUNTIF(AE531,"*In the log*"),COUNTIF(AE531,"*optional*")),AND(COUNTIF(AE531,"*In the model*"),COUNTIF(AE531,"*occurs after*"), COUNTIF(AE531,"*and before*"))),"missing",IF(COUNTIF(AE531,"0"),"0","other"))))))</f>
        <v>inserted</v>
      </c>
      <c r="U531" t="str">
        <f>IF(COUNTIF(AF531,"*repeated*"),"repeated",IF(COUNTIF(AF531,"*substituted*"),"replace",IF(OR(AND(COUNTIF(AF531,"*In the log*"),COUNTIF(AF531,"*occurs after*"), COUNTIF(AF531,"*and before*")),AND(COUNTIF(AF531,"*In the log*"),COUNTIF(AF531,"*occurs before*"), COUNTIF(AF531,"*while in the model*"))),"inserted",IF(COUNTIF(AF531,"*instead*"),"swap",IF(OR(COUNTIF(AF531,"*while in the log they are mutually*"),AND(COUNTIF(AF531,"*In the log*"),COUNTIF(AF531,"*optional*")),AND(COUNTIF(AF531,"*In the model*"),COUNTIF(AF531,"*occurs after*"), COUNTIF(AF531,"*and before*"))),"missing",IF(COUNTIF(AF531,"0"),"0","other"))))))</f>
        <v>inserted</v>
      </c>
      <c r="V531" t="str">
        <f>IF(COUNTIF(AG531,"*repeated*"),"repeated",IF(COUNTIF(AG531,"*substituted*"),"replace",IF(OR(AND(COUNTIF(AG531,"*In the log*"),COUNTIF(AG531,"*occurs after*"), COUNTIF(AG531,"*and before*")),AND(COUNTIF(AG531,"*In the log*"),COUNTIF(AG531,"*occurs before*"), COUNTIF(AG531,"*while in the model*"))),"inserted",IF(COUNTIF(AG531,"*instead*"),"swap",IF(OR(COUNTIF(AG531,"*while in the log they are mutually*"),AND(COUNTIF(AG531,"*In the log*"),COUNTIF(AG531,"*optional*")),AND(COUNTIF(AG531,"*In the model*"),COUNTIF(AG531,"*occurs after*"), COUNTIF(AG531,"*and before*"))),"missing",IF(COUNTIF(AG531,"0"),"0","other"))))))</f>
        <v>inserted</v>
      </c>
      <c r="W531" t="str">
        <f>IF(COUNTIF(AH531,"*repeated*"),"repeated",IF(COUNTIF(AH531,"*substituted*"),"replace",IF(OR(AND(COUNTIF(AH531,"*In the log*"),COUNTIF(AH531,"*occurs after*"), COUNTIF(AH531,"*and before*")),AND(COUNTIF(AH531,"*In the log*"),COUNTIF(AH531,"*occurs before*"), COUNTIF(AH531,"*while in the model*"))),"inserted",IF(COUNTIF(AH531,"*instead*"),"swap",IF(OR(COUNTIF(AH531,"*while in the log they are mutually*"),AND(COUNTIF(AH531,"*In the log*"),COUNTIF(AH531,"*optional*")),AND(COUNTIF(AH531,"*In the model*"),COUNTIF(AH531,"*occurs after*"), COUNTIF(AH531,"*and before*"))),"missing",IF(COUNTIF(AH531,"0"),"0","other"))))))</f>
        <v>inserted</v>
      </c>
      <c r="X531" t="str">
        <f t="shared" si="111"/>
        <v>repeated</v>
      </c>
      <c r="Y531" t="str">
        <f t="shared" si="112"/>
        <v>0</v>
      </c>
      <c r="Z531" t="str">
        <f t="shared" si="113"/>
        <v>0</v>
      </c>
      <c r="AA531" t="str">
        <f t="shared" si="114"/>
        <v>0</v>
      </c>
      <c r="AB531" t="str">
        <f t="shared" si="115"/>
        <v>0</v>
      </c>
      <c r="AC531" t="str">
        <f t="shared" si="116"/>
        <v>0</v>
      </c>
      <c r="AD531" t="str">
        <f t="shared" si="117"/>
        <v>0</v>
      </c>
      <c r="AE531" t="s">
        <v>1331</v>
      </c>
      <c r="AF531" t="s">
        <v>1721</v>
      </c>
      <c r="AG531" t="s">
        <v>1908</v>
      </c>
      <c r="AH531" t="s">
        <v>1959</v>
      </c>
      <c r="AI531" t="s">
        <v>1173</v>
      </c>
      <c r="AJ531" t="s">
        <v>1181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</row>
    <row r="532" spans="1:42" x14ac:dyDescent="0.2">
      <c r="A532" s="1" t="s">
        <v>546</v>
      </c>
      <c r="B532">
        <v>1</v>
      </c>
      <c r="C532">
        <v>2097</v>
      </c>
      <c r="D532">
        <v>1</v>
      </c>
      <c r="E532" t="s">
        <v>1134</v>
      </c>
      <c r="F532">
        <v>532</v>
      </c>
      <c r="G532" t="str">
        <f t="shared" si="105"/>
        <v>inserted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 t="str">
        <f t="shared" si="106"/>
        <v>inserted</v>
      </c>
      <c r="T532" t="str">
        <f t="shared" si="107"/>
        <v>0</v>
      </c>
      <c r="U532" t="str">
        <f t="shared" si="108"/>
        <v>0</v>
      </c>
      <c r="V532" t="str">
        <f t="shared" si="109"/>
        <v>0</v>
      </c>
      <c r="W532" t="str">
        <f t="shared" si="110"/>
        <v>0</v>
      </c>
      <c r="X532" t="str">
        <f t="shared" si="111"/>
        <v>0</v>
      </c>
      <c r="Y532" t="str">
        <f t="shared" si="112"/>
        <v>0</v>
      </c>
      <c r="Z532" t="str">
        <f t="shared" si="113"/>
        <v>0</v>
      </c>
      <c r="AA532" t="str">
        <f t="shared" si="114"/>
        <v>0</v>
      </c>
      <c r="AB532" t="str">
        <f t="shared" si="115"/>
        <v>0</v>
      </c>
      <c r="AC532" t="str">
        <f t="shared" si="116"/>
        <v>0</v>
      </c>
      <c r="AD532" t="str">
        <f t="shared" si="117"/>
        <v>0</v>
      </c>
      <c r="AE532" t="s">
        <v>1411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</row>
    <row r="533" spans="1:42" x14ac:dyDescent="0.2">
      <c r="A533" s="1" t="s">
        <v>547</v>
      </c>
      <c r="B533">
        <v>1</v>
      </c>
      <c r="C533">
        <v>2099</v>
      </c>
      <c r="D533">
        <v>1</v>
      </c>
      <c r="E533" t="s">
        <v>1132</v>
      </c>
      <c r="F533">
        <v>533</v>
      </c>
      <c r="G533" t="str">
        <f t="shared" si="105"/>
        <v>swap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 t="str">
        <f>IF(COUNTIF(AI533,"*repeated*"),"repeated",IF(COUNTIF(AI533,"*substituted*"),"replace",IF(OR(AND(COUNTIF(AI533,"*In the log*"),COUNTIF(AI533,"*occurs after*"), COUNTIF(AI533,"*and before*")),AND(COUNTIF(AI533,"*In the log*"),COUNTIF(AI533,"*occurs before*"), COUNTIF(AI533,"*while in the model*"))),"inserted",IF(COUNTIF(AI533,"*instead*"),"swap",IF(OR(COUNTIF(AI533,"*while in the log they are mutually*"),AND(COUNTIF(AI533,"*In the log*"),COUNTIF(AI533,"*optional*")),AND(COUNTIF(AI533,"*In the model*"),COUNTIF(AI533,"*occurs after*"), COUNTIF(AI533,"*and before*"))),"missing",IF(COUNTIF(AI533,"0"),"0","other"))))))</f>
        <v>swap</v>
      </c>
      <c r="T533" t="str">
        <f>IF(COUNTIF(AE533,"*repeated*"),"repeated",IF(COUNTIF(AE533,"*substituted*"),"replace",IF(OR(AND(COUNTIF(AE533,"*In the log*"),COUNTIF(AE533,"*occurs after*"), COUNTIF(AE533,"*and before*")),AND(COUNTIF(AE533,"*In the log*"),COUNTIF(AE533,"*occurs before*"), COUNTIF(AE533,"*while in the model*"))),"inserted",IF(COUNTIF(AE533,"*instead*"),"swap",IF(OR(COUNTIF(AE533,"*while in the log they are mutually*"),AND(COUNTIF(AE533,"*In the log*"),COUNTIF(AE533,"*optional*")),AND(COUNTIF(AE533,"*In the model*"),COUNTIF(AE533,"*occurs after*"), COUNTIF(AE533,"*and before*"))),"missing",IF(COUNTIF(AE533,"0"),"0","other"))))))</f>
        <v>inserted</v>
      </c>
      <c r="U533" t="str">
        <f>IF(COUNTIF(AF533,"*repeated*"),"repeated",IF(COUNTIF(AF533,"*substituted*"),"replace",IF(OR(AND(COUNTIF(AF533,"*In the log*"),COUNTIF(AF533,"*occurs after*"), COUNTIF(AF533,"*and before*")),AND(COUNTIF(AF533,"*In the log*"),COUNTIF(AF533,"*occurs before*"), COUNTIF(AF533,"*while in the model*"))),"inserted",IF(COUNTIF(AF533,"*instead*"),"swap",IF(OR(COUNTIF(AF533,"*while in the log they are mutually*"),AND(COUNTIF(AF533,"*In the log*"),COUNTIF(AF533,"*optional*")),AND(COUNTIF(AF533,"*In the model*"),COUNTIF(AF533,"*occurs after*"), COUNTIF(AF533,"*and before*"))),"missing",IF(COUNTIF(AF533,"0"),"0","other"))))))</f>
        <v>inserted</v>
      </c>
      <c r="V533" t="str">
        <f>IF(COUNTIF(AG533,"*repeated*"),"repeated",IF(COUNTIF(AG533,"*substituted*"),"replace",IF(OR(AND(COUNTIF(AG533,"*In the log*"),COUNTIF(AG533,"*occurs after*"), COUNTIF(AG533,"*and before*")),AND(COUNTIF(AG533,"*In the log*"),COUNTIF(AG533,"*occurs before*"), COUNTIF(AG533,"*while in the model*"))),"inserted",IF(COUNTIF(AG533,"*instead*"),"swap",IF(OR(COUNTIF(AG533,"*while in the log they are mutually*"),AND(COUNTIF(AG533,"*In the log*"),COUNTIF(AG533,"*optional*")),AND(COUNTIF(AG533,"*In the model*"),COUNTIF(AG533,"*occurs after*"), COUNTIF(AG533,"*and before*"))),"missing",IF(COUNTIF(AG533,"0"),"0","other"))))))</f>
        <v>missing</v>
      </c>
      <c r="W533" t="str">
        <f>IF(COUNTIF(AH533,"*repeated*"),"repeated",IF(COUNTIF(AH533,"*substituted*"),"replace",IF(OR(AND(COUNTIF(AH533,"*In the log*"),COUNTIF(AH533,"*occurs after*"), COUNTIF(AH533,"*and before*")),AND(COUNTIF(AH533,"*In the log*"),COUNTIF(AH533,"*occurs before*"), COUNTIF(AH533,"*while in the model*"))),"inserted",IF(COUNTIF(AH533,"*instead*"),"swap",IF(OR(COUNTIF(AH533,"*while in the log they are mutually*"),AND(COUNTIF(AH533,"*In the log*"),COUNTIF(AH533,"*optional*")),AND(COUNTIF(AH533,"*In the model*"),COUNTIF(AH533,"*occurs after*"), COUNTIF(AH533,"*and before*"))),"missing",IF(COUNTIF(AH533,"0"),"0","other"))))))</f>
        <v>missing</v>
      </c>
      <c r="X533" t="str">
        <f t="shared" si="111"/>
        <v>swap</v>
      </c>
      <c r="Y533" t="str">
        <f t="shared" si="112"/>
        <v>missing</v>
      </c>
      <c r="Z533" t="str">
        <f t="shared" si="113"/>
        <v>missing</v>
      </c>
      <c r="AA533" t="str">
        <f t="shared" si="114"/>
        <v>0</v>
      </c>
      <c r="AB533" t="str">
        <f t="shared" si="115"/>
        <v>0</v>
      </c>
      <c r="AC533" t="str">
        <f t="shared" si="116"/>
        <v>0</v>
      </c>
      <c r="AD533" t="str">
        <f t="shared" si="117"/>
        <v>0</v>
      </c>
      <c r="AE533" t="s">
        <v>1412</v>
      </c>
      <c r="AF533" t="s">
        <v>1760</v>
      </c>
      <c r="AG533" t="s">
        <v>1621</v>
      </c>
      <c r="AH533" t="s">
        <v>1180</v>
      </c>
      <c r="AI533" t="s">
        <v>1377</v>
      </c>
      <c r="AJ533" t="s">
        <v>2005</v>
      </c>
      <c r="AK533" t="s">
        <v>1148</v>
      </c>
      <c r="AL533" t="s">
        <v>1618</v>
      </c>
      <c r="AM533">
        <v>0</v>
      </c>
      <c r="AN533">
        <v>0</v>
      </c>
      <c r="AO533">
        <v>0</v>
      </c>
      <c r="AP533">
        <v>0</v>
      </c>
    </row>
    <row r="534" spans="1:42" x14ac:dyDescent="0.2">
      <c r="A534" s="1" t="s">
        <v>548</v>
      </c>
      <c r="B534">
        <v>1</v>
      </c>
      <c r="C534">
        <v>2112</v>
      </c>
      <c r="D534">
        <v>1</v>
      </c>
      <c r="E534" t="s">
        <v>1133</v>
      </c>
      <c r="F534">
        <v>534</v>
      </c>
      <c r="G534" t="str">
        <f t="shared" si="105"/>
        <v>repeated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t="str">
        <f t="shared" si="106"/>
        <v>repeated</v>
      </c>
      <c r="T534" t="str">
        <f t="shared" si="107"/>
        <v>repeated</v>
      </c>
      <c r="U534" t="str">
        <f t="shared" si="108"/>
        <v>repeated</v>
      </c>
      <c r="V534" t="str">
        <f t="shared" si="109"/>
        <v>0</v>
      </c>
      <c r="W534" t="str">
        <f t="shared" si="110"/>
        <v>0</v>
      </c>
      <c r="X534" t="str">
        <f t="shared" si="111"/>
        <v>0</v>
      </c>
      <c r="Y534" t="str">
        <f t="shared" si="112"/>
        <v>0</v>
      </c>
      <c r="Z534" t="str">
        <f t="shared" si="113"/>
        <v>0</v>
      </c>
      <c r="AA534" t="str">
        <f t="shared" si="114"/>
        <v>0</v>
      </c>
      <c r="AB534" t="str">
        <f t="shared" si="115"/>
        <v>0</v>
      </c>
      <c r="AC534" t="str">
        <f t="shared" si="116"/>
        <v>0</v>
      </c>
      <c r="AD534" t="str">
        <f t="shared" si="117"/>
        <v>0</v>
      </c>
      <c r="AE534" t="s">
        <v>1285</v>
      </c>
      <c r="AF534" t="s">
        <v>1165</v>
      </c>
      <c r="AG534" t="s">
        <v>1451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</row>
    <row r="535" spans="1:42" x14ac:dyDescent="0.2">
      <c r="A535" s="1" t="s">
        <v>549</v>
      </c>
      <c r="B535">
        <v>1</v>
      </c>
      <c r="C535">
        <v>2119</v>
      </c>
      <c r="D535">
        <v>2</v>
      </c>
      <c r="E535" t="s">
        <v>1136</v>
      </c>
      <c r="F535">
        <v>535</v>
      </c>
      <c r="G535" t="str">
        <f t="shared" si="105"/>
        <v>missing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 t="str">
        <f t="shared" si="106"/>
        <v>missing</v>
      </c>
      <c r="T535" t="str">
        <f t="shared" si="107"/>
        <v>missing</v>
      </c>
      <c r="U535" t="str">
        <f t="shared" si="108"/>
        <v>0</v>
      </c>
      <c r="V535" t="str">
        <f t="shared" si="109"/>
        <v>0</v>
      </c>
      <c r="W535" t="str">
        <f t="shared" si="110"/>
        <v>0</v>
      </c>
      <c r="X535" t="str">
        <f t="shared" si="111"/>
        <v>0</v>
      </c>
      <c r="Y535" t="str">
        <f t="shared" si="112"/>
        <v>0</v>
      </c>
      <c r="Z535" t="str">
        <f t="shared" si="113"/>
        <v>0</v>
      </c>
      <c r="AA535" t="str">
        <f t="shared" si="114"/>
        <v>0</v>
      </c>
      <c r="AB535" t="str">
        <f t="shared" si="115"/>
        <v>0</v>
      </c>
      <c r="AC535" t="str">
        <f t="shared" si="116"/>
        <v>0</v>
      </c>
      <c r="AD535" t="str">
        <f t="shared" si="117"/>
        <v>0</v>
      </c>
      <c r="AE535" t="s">
        <v>1229</v>
      </c>
      <c r="AF535" t="s">
        <v>1190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</row>
    <row r="536" spans="1:42" x14ac:dyDescent="0.2">
      <c r="A536" s="1" t="s">
        <v>550</v>
      </c>
      <c r="B536">
        <v>1</v>
      </c>
      <c r="C536">
        <v>2124</v>
      </c>
      <c r="D536">
        <v>1</v>
      </c>
      <c r="E536" t="s">
        <v>1132</v>
      </c>
      <c r="F536">
        <v>536</v>
      </c>
      <c r="G536" t="str">
        <f t="shared" si="105"/>
        <v>swap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 t="str">
        <f t="shared" si="106"/>
        <v>swap</v>
      </c>
      <c r="T536" t="str">
        <f t="shared" si="107"/>
        <v>0</v>
      </c>
      <c r="U536" t="str">
        <f t="shared" si="108"/>
        <v>0</v>
      </c>
      <c r="V536" t="str">
        <f t="shared" si="109"/>
        <v>0</v>
      </c>
      <c r="W536" t="str">
        <f t="shared" si="110"/>
        <v>0</v>
      </c>
      <c r="X536" t="str">
        <f t="shared" si="111"/>
        <v>0</v>
      </c>
      <c r="Y536" t="str">
        <f t="shared" si="112"/>
        <v>0</v>
      </c>
      <c r="Z536" t="str">
        <f t="shared" si="113"/>
        <v>0</v>
      </c>
      <c r="AA536" t="str">
        <f t="shared" si="114"/>
        <v>0</v>
      </c>
      <c r="AB536" t="str">
        <f t="shared" si="115"/>
        <v>0</v>
      </c>
      <c r="AC536" t="str">
        <f t="shared" si="116"/>
        <v>0</v>
      </c>
      <c r="AD536" t="str">
        <f t="shared" si="117"/>
        <v>0</v>
      </c>
      <c r="AE536" t="s">
        <v>1413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</row>
    <row r="537" spans="1:42" x14ac:dyDescent="0.2">
      <c r="A537" s="1" t="s">
        <v>551</v>
      </c>
      <c r="B537">
        <v>1</v>
      </c>
      <c r="C537">
        <v>2127</v>
      </c>
      <c r="D537">
        <v>1</v>
      </c>
      <c r="E537" t="s">
        <v>1134</v>
      </c>
      <c r="F537">
        <v>537</v>
      </c>
      <c r="G537" t="str">
        <f t="shared" si="105"/>
        <v>inserted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 t="str">
        <f t="shared" si="106"/>
        <v>inserted</v>
      </c>
      <c r="T537" t="str">
        <f t="shared" si="107"/>
        <v>0</v>
      </c>
      <c r="U537" t="str">
        <f t="shared" si="108"/>
        <v>0</v>
      </c>
      <c r="V537" t="str">
        <f t="shared" si="109"/>
        <v>0</v>
      </c>
      <c r="W537" t="str">
        <f t="shared" si="110"/>
        <v>0</v>
      </c>
      <c r="X537" t="str">
        <f t="shared" si="111"/>
        <v>0</v>
      </c>
      <c r="Y537" t="str">
        <f t="shared" si="112"/>
        <v>0</v>
      </c>
      <c r="Z537" t="str">
        <f t="shared" si="113"/>
        <v>0</v>
      </c>
      <c r="AA537" t="str">
        <f t="shared" si="114"/>
        <v>0</v>
      </c>
      <c r="AB537" t="str">
        <f t="shared" si="115"/>
        <v>0</v>
      </c>
      <c r="AC537" t="str">
        <f t="shared" si="116"/>
        <v>0</v>
      </c>
      <c r="AD537" t="str">
        <f t="shared" si="117"/>
        <v>0</v>
      </c>
      <c r="AE537" t="s">
        <v>1414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</row>
    <row r="538" spans="1:42" x14ac:dyDescent="0.2">
      <c r="A538" s="1" t="s">
        <v>552</v>
      </c>
      <c r="B538">
        <v>1</v>
      </c>
      <c r="C538">
        <v>2132</v>
      </c>
      <c r="D538">
        <v>1</v>
      </c>
      <c r="E538" t="s">
        <v>1132</v>
      </c>
      <c r="F538">
        <v>538</v>
      </c>
      <c r="G538" t="str">
        <f t="shared" si="105"/>
        <v>swap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 t="str">
        <f t="shared" si="106"/>
        <v>swap</v>
      </c>
      <c r="T538" t="str">
        <f t="shared" si="107"/>
        <v>swap</v>
      </c>
      <c r="U538" t="str">
        <f t="shared" si="108"/>
        <v>0</v>
      </c>
      <c r="V538" t="str">
        <f t="shared" si="109"/>
        <v>0</v>
      </c>
      <c r="W538" t="str">
        <f t="shared" si="110"/>
        <v>0</v>
      </c>
      <c r="X538" t="str">
        <f t="shared" si="111"/>
        <v>0</v>
      </c>
      <c r="Y538" t="str">
        <f t="shared" si="112"/>
        <v>0</v>
      </c>
      <c r="Z538" t="str">
        <f t="shared" si="113"/>
        <v>0</v>
      </c>
      <c r="AA538" t="str">
        <f t="shared" si="114"/>
        <v>0</v>
      </c>
      <c r="AB538" t="str">
        <f t="shared" si="115"/>
        <v>0</v>
      </c>
      <c r="AC538" t="str">
        <f t="shared" si="116"/>
        <v>0</v>
      </c>
      <c r="AD538" t="str">
        <f t="shared" si="117"/>
        <v>0</v>
      </c>
      <c r="AE538" t="s">
        <v>1383</v>
      </c>
      <c r="AF538" t="s">
        <v>1713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</row>
    <row r="539" spans="1:42" x14ac:dyDescent="0.2">
      <c r="A539" s="1" t="s">
        <v>553</v>
      </c>
      <c r="B539">
        <v>1</v>
      </c>
      <c r="C539">
        <v>2138</v>
      </c>
      <c r="D539">
        <v>2</v>
      </c>
      <c r="E539" t="s">
        <v>1136</v>
      </c>
      <c r="F539">
        <v>539</v>
      </c>
      <c r="G539" t="str">
        <f t="shared" si="105"/>
        <v>missing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 t="str">
        <f t="shared" si="106"/>
        <v>missing</v>
      </c>
      <c r="T539" t="str">
        <f t="shared" si="107"/>
        <v>missing</v>
      </c>
      <c r="U539" t="str">
        <f t="shared" si="108"/>
        <v>missing</v>
      </c>
      <c r="V539" t="str">
        <f t="shared" si="109"/>
        <v>missing</v>
      </c>
      <c r="W539" t="str">
        <f t="shared" si="110"/>
        <v>missing</v>
      </c>
      <c r="X539" t="str">
        <f t="shared" si="111"/>
        <v>missing</v>
      </c>
      <c r="Y539" t="str">
        <f t="shared" si="112"/>
        <v>0</v>
      </c>
      <c r="Z539" t="str">
        <f t="shared" si="113"/>
        <v>0</v>
      </c>
      <c r="AA539" t="str">
        <f t="shared" si="114"/>
        <v>0</v>
      </c>
      <c r="AB539" t="str">
        <f t="shared" si="115"/>
        <v>0</v>
      </c>
      <c r="AC539" t="str">
        <f t="shared" si="116"/>
        <v>0</v>
      </c>
      <c r="AD539" t="str">
        <f t="shared" si="117"/>
        <v>0</v>
      </c>
      <c r="AE539" t="s">
        <v>1179</v>
      </c>
      <c r="AF539" t="s">
        <v>1490</v>
      </c>
      <c r="AG539" t="s">
        <v>1371</v>
      </c>
      <c r="AH539" t="s">
        <v>1303</v>
      </c>
      <c r="AI539" t="s">
        <v>1152</v>
      </c>
      <c r="AJ539" t="s">
        <v>1162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</row>
    <row r="540" spans="1:42" x14ac:dyDescent="0.2">
      <c r="A540" s="1" t="s">
        <v>554</v>
      </c>
      <c r="B540">
        <v>1</v>
      </c>
      <c r="C540">
        <v>2139</v>
      </c>
      <c r="D540">
        <v>1</v>
      </c>
      <c r="E540" t="s">
        <v>1132</v>
      </c>
      <c r="F540">
        <v>540</v>
      </c>
      <c r="G540" t="str">
        <f t="shared" si="105"/>
        <v>swap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 t="str">
        <f t="shared" si="106"/>
        <v>swap</v>
      </c>
      <c r="T540" t="str">
        <f t="shared" si="107"/>
        <v>0</v>
      </c>
      <c r="U540" t="str">
        <f t="shared" si="108"/>
        <v>0</v>
      </c>
      <c r="V540" t="str">
        <f t="shared" si="109"/>
        <v>0</v>
      </c>
      <c r="W540" t="str">
        <f t="shared" si="110"/>
        <v>0</v>
      </c>
      <c r="X540" t="str">
        <f t="shared" si="111"/>
        <v>0</v>
      </c>
      <c r="Y540" t="str">
        <f t="shared" si="112"/>
        <v>0</v>
      </c>
      <c r="Z540" t="str">
        <f t="shared" si="113"/>
        <v>0</v>
      </c>
      <c r="AA540" t="str">
        <f t="shared" si="114"/>
        <v>0</v>
      </c>
      <c r="AB540" t="str">
        <f t="shared" si="115"/>
        <v>0</v>
      </c>
      <c r="AC540" t="str">
        <f t="shared" si="116"/>
        <v>0</v>
      </c>
      <c r="AD540" t="str">
        <f t="shared" si="117"/>
        <v>0</v>
      </c>
      <c r="AE540" t="s">
        <v>1415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</row>
    <row r="541" spans="1:42" x14ac:dyDescent="0.2">
      <c r="A541" s="1" t="s">
        <v>555</v>
      </c>
      <c r="B541">
        <v>1</v>
      </c>
      <c r="C541">
        <v>2146</v>
      </c>
      <c r="D541">
        <v>2</v>
      </c>
      <c r="E541" t="s">
        <v>1133</v>
      </c>
      <c r="F541">
        <v>541</v>
      </c>
      <c r="G541" t="str">
        <f t="shared" si="105"/>
        <v>repeated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 t="str">
        <f t="shared" si="106"/>
        <v>repeated</v>
      </c>
      <c r="T541" t="str">
        <f t="shared" si="107"/>
        <v>repeated</v>
      </c>
      <c r="U541" t="str">
        <f t="shared" si="108"/>
        <v>0</v>
      </c>
      <c r="V541" t="str">
        <f t="shared" si="109"/>
        <v>0</v>
      </c>
      <c r="W541" t="str">
        <f t="shared" si="110"/>
        <v>0</v>
      </c>
      <c r="X541" t="str">
        <f t="shared" si="111"/>
        <v>0</v>
      </c>
      <c r="Y541" t="str">
        <f t="shared" si="112"/>
        <v>0</v>
      </c>
      <c r="Z541" t="str">
        <f t="shared" si="113"/>
        <v>0</v>
      </c>
      <c r="AA541" t="str">
        <f t="shared" si="114"/>
        <v>0</v>
      </c>
      <c r="AB541" t="str">
        <f t="shared" si="115"/>
        <v>0</v>
      </c>
      <c r="AC541" t="str">
        <f t="shared" si="116"/>
        <v>0</v>
      </c>
      <c r="AD541" t="str">
        <f t="shared" si="117"/>
        <v>0</v>
      </c>
      <c r="AE541" t="s">
        <v>1218</v>
      </c>
      <c r="AF541" t="s">
        <v>1536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</row>
    <row r="542" spans="1:42" x14ac:dyDescent="0.2">
      <c r="A542" s="1" t="s">
        <v>556</v>
      </c>
      <c r="B542">
        <v>1</v>
      </c>
      <c r="C542">
        <v>2150</v>
      </c>
      <c r="D542">
        <v>1</v>
      </c>
      <c r="E542" t="s">
        <v>1132</v>
      </c>
      <c r="F542">
        <v>542</v>
      </c>
      <c r="G542" t="str">
        <f t="shared" si="105"/>
        <v>swap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 t="str">
        <f t="shared" si="106"/>
        <v>0</v>
      </c>
      <c r="T542" t="str">
        <f t="shared" si="107"/>
        <v>0</v>
      </c>
      <c r="U542" t="str">
        <f t="shared" si="108"/>
        <v>0</v>
      </c>
      <c r="V542" t="str">
        <f t="shared" si="109"/>
        <v>0</v>
      </c>
      <c r="W542" t="str">
        <f t="shared" si="110"/>
        <v>0</v>
      </c>
      <c r="X542" t="str">
        <f t="shared" si="111"/>
        <v>0</v>
      </c>
      <c r="Y542" t="str">
        <f t="shared" si="112"/>
        <v>0</v>
      </c>
      <c r="Z542" t="str">
        <f t="shared" si="113"/>
        <v>0</v>
      </c>
      <c r="AA542" t="str">
        <f t="shared" si="114"/>
        <v>0</v>
      </c>
      <c r="AB542" t="str">
        <f t="shared" si="115"/>
        <v>0</v>
      </c>
      <c r="AC542" t="str">
        <f t="shared" si="116"/>
        <v>0</v>
      </c>
      <c r="AD542" t="str">
        <f t="shared" si="117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</row>
    <row r="543" spans="1:42" x14ac:dyDescent="0.2">
      <c r="A543" s="1" t="s">
        <v>557</v>
      </c>
      <c r="B543">
        <v>1</v>
      </c>
      <c r="C543">
        <v>2153</v>
      </c>
      <c r="D543">
        <v>2</v>
      </c>
      <c r="E543" t="s">
        <v>1133</v>
      </c>
      <c r="F543">
        <v>543</v>
      </c>
      <c r="G543" t="str">
        <f t="shared" si="105"/>
        <v>repeated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 t="str">
        <f t="shared" si="106"/>
        <v>repeated</v>
      </c>
      <c r="T543" t="str">
        <f t="shared" si="107"/>
        <v>repeated</v>
      </c>
      <c r="U543" t="str">
        <f t="shared" si="108"/>
        <v>0</v>
      </c>
      <c r="V543" t="str">
        <f t="shared" si="109"/>
        <v>0</v>
      </c>
      <c r="W543" t="str">
        <f t="shared" si="110"/>
        <v>0</v>
      </c>
      <c r="X543" t="str">
        <f t="shared" si="111"/>
        <v>0</v>
      </c>
      <c r="Y543" t="str">
        <f t="shared" si="112"/>
        <v>0</v>
      </c>
      <c r="Z543" t="str">
        <f t="shared" si="113"/>
        <v>0</v>
      </c>
      <c r="AA543" t="str">
        <f t="shared" si="114"/>
        <v>0</v>
      </c>
      <c r="AB543" t="str">
        <f t="shared" si="115"/>
        <v>0</v>
      </c>
      <c r="AC543" t="str">
        <f t="shared" si="116"/>
        <v>0</v>
      </c>
      <c r="AD543" t="str">
        <f t="shared" si="117"/>
        <v>0</v>
      </c>
      <c r="AE543" t="s">
        <v>1285</v>
      </c>
      <c r="AF543" t="s">
        <v>1165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</row>
    <row r="544" spans="1:42" x14ac:dyDescent="0.2">
      <c r="A544" s="1" t="s">
        <v>558</v>
      </c>
      <c r="B544">
        <v>1</v>
      </c>
      <c r="C544">
        <v>2169</v>
      </c>
      <c r="D544">
        <v>1</v>
      </c>
      <c r="E544" t="s">
        <v>1132</v>
      </c>
      <c r="F544">
        <v>544</v>
      </c>
      <c r="G544" t="str">
        <f t="shared" si="105"/>
        <v>swap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 t="str">
        <f t="shared" si="106"/>
        <v>swap</v>
      </c>
      <c r="T544" t="str">
        <f t="shared" si="107"/>
        <v>0</v>
      </c>
      <c r="U544" t="str">
        <f t="shared" si="108"/>
        <v>0</v>
      </c>
      <c r="V544" t="str">
        <f t="shared" si="109"/>
        <v>0</v>
      </c>
      <c r="W544" t="str">
        <f t="shared" si="110"/>
        <v>0</v>
      </c>
      <c r="X544" t="str">
        <f t="shared" si="111"/>
        <v>0</v>
      </c>
      <c r="Y544" t="str">
        <f t="shared" si="112"/>
        <v>0</v>
      </c>
      <c r="Z544" t="str">
        <f t="shared" si="113"/>
        <v>0</v>
      </c>
      <c r="AA544" t="str">
        <f t="shared" si="114"/>
        <v>0</v>
      </c>
      <c r="AB544" t="str">
        <f t="shared" si="115"/>
        <v>0</v>
      </c>
      <c r="AC544" t="str">
        <f t="shared" si="116"/>
        <v>0</v>
      </c>
      <c r="AD544" t="str">
        <f t="shared" si="117"/>
        <v>0</v>
      </c>
      <c r="AE544" t="s">
        <v>1387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</row>
    <row r="545" spans="1:42" x14ac:dyDescent="0.2">
      <c r="A545" s="1" t="s">
        <v>559</v>
      </c>
      <c r="B545">
        <v>1</v>
      </c>
      <c r="C545">
        <v>2182</v>
      </c>
      <c r="D545">
        <v>1</v>
      </c>
      <c r="E545" t="s">
        <v>1133</v>
      </c>
      <c r="F545">
        <v>545</v>
      </c>
      <c r="G545" t="str">
        <f t="shared" si="105"/>
        <v>repeated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t="str">
        <f t="shared" si="106"/>
        <v>repeated</v>
      </c>
      <c r="T545" t="str">
        <f t="shared" si="107"/>
        <v>repeated</v>
      </c>
      <c r="U545" t="str">
        <f t="shared" si="108"/>
        <v>0</v>
      </c>
      <c r="V545" t="str">
        <f t="shared" si="109"/>
        <v>0</v>
      </c>
      <c r="W545" t="str">
        <f t="shared" si="110"/>
        <v>0</v>
      </c>
      <c r="X545" t="str">
        <f t="shared" si="111"/>
        <v>0</v>
      </c>
      <c r="Y545" t="str">
        <f t="shared" si="112"/>
        <v>0</v>
      </c>
      <c r="Z545" t="str">
        <f t="shared" si="113"/>
        <v>0</v>
      </c>
      <c r="AA545" t="str">
        <f t="shared" si="114"/>
        <v>0</v>
      </c>
      <c r="AB545" t="str">
        <f t="shared" si="115"/>
        <v>0</v>
      </c>
      <c r="AC545" t="str">
        <f t="shared" si="116"/>
        <v>0</v>
      </c>
      <c r="AD545" t="str">
        <f t="shared" si="117"/>
        <v>0</v>
      </c>
      <c r="AE545" t="s">
        <v>1214</v>
      </c>
      <c r="AF545" t="s">
        <v>1143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</row>
    <row r="546" spans="1:42" x14ac:dyDescent="0.2">
      <c r="A546" s="1" t="s">
        <v>560</v>
      </c>
      <c r="B546">
        <v>1</v>
      </c>
      <c r="C546">
        <v>2183</v>
      </c>
      <c r="D546">
        <v>1</v>
      </c>
      <c r="E546" t="s">
        <v>1134</v>
      </c>
      <c r="F546">
        <v>546</v>
      </c>
      <c r="G546" t="str">
        <f t="shared" si="105"/>
        <v>inserted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 t="str">
        <f t="shared" si="106"/>
        <v>inserted</v>
      </c>
      <c r="T546" t="str">
        <f t="shared" si="107"/>
        <v>0</v>
      </c>
      <c r="U546" t="str">
        <f t="shared" si="108"/>
        <v>0</v>
      </c>
      <c r="V546" t="str">
        <f t="shared" si="109"/>
        <v>0</v>
      </c>
      <c r="W546" t="str">
        <f t="shared" si="110"/>
        <v>0</v>
      </c>
      <c r="X546" t="str">
        <f t="shared" si="111"/>
        <v>0</v>
      </c>
      <c r="Y546" t="str">
        <f t="shared" si="112"/>
        <v>0</v>
      </c>
      <c r="Z546" t="str">
        <f t="shared" si="113"/>
        <v>0</v>
      </c>
      <c r="AA546" t="str">
        <f t="shared" si="114"/>
        <v>0</v>
      </c>
      <c r="AB546" t="str">
        <f t="shared" si="115"/>
        <v>0</v>
      </c>
      <c r="AC546" t="str">
        <f t="shared" si="116"/>
        <v>0</v>
      </c>
      <c r="AD546" t="str">
        <f t="shared" si="117"/>
        <v>0</v>
      </c>
      <c r="AE546" t="s">
        <v>1416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</row>
    <row r="547" spans="1:42" x14ac:dyDescent="0.2">
      <c r="A547" s="1" t="s">
        <v>561</v>
      </c>
      <c r="B547">
        <v>1</v>
      </c>
      <c r="C547">
        <v>2186</v>
      </c>
      <c r="D547">
        <v>1</v>
      </c>
      <c r="E547" t="s">
        <v>1133</v>
      </c>
      <c r="F547">
        <v>547</v>
      </c>
      <c r="G547" t="str">
        <f t="shared" si="105"/>
        <v>repeated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 t="str">
        <f t="shared" si="106"/>
        <v>repeated</v>
      </c>
      <c r="T547" t="str">
        <f t="shared" si="107"/>
        <v>repeated</v>
      </c>
      <c r="U547" t="str">
        <f t="shared" si="108"/>
        <v>0</v>
      </c>
      <c r="V547" t="str">
        <f t="shared" si="109"/>
        <v>0</v>
      </c>
      <c r="W547" t="str">
        <f t="shared" si="110"/>
        <v>0</v>
      </c>
      <c r="X547" t="str">
        <f t="shared" si="111"/>
        <v>0</v>
      </c>
      <c r="Y547" t="str">
        <f t="shared" si="112"/>
        <v>0</v>
      </c>
      <c r="Z547" t="str">
        <f t="shared" si="113"/>
        <v>0</v>
      </c>
      <c r="AA547" t="str">
        <f t="shared" si="114"/>
        <v>0</v>
      </c>
      <c r="AB547" t="str">
        <f t="shared" si="115"/>
        <v>0</v>
      </c>
      <c r="AC547" t="str">
        <f t="shared" si="116"/>
        <v>0</v>
      </c>
      <c r="AD547" t="str">
        <f t="shared" si="117"/>
        <v>0</v>
      </c>
      <c r="AE547" t="s">
        <v>1185</v>
      </c>
      <c r="AF547" t="s">
        <v>1146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</row>
    <row r="548" spans="1:42" x14ac:dyDescent="0.2">
      <c r="A548" s="1" t="s">
        <v>562</v>
      </c>
      <c r="B548">
        <v>1</v>
      </c>
      <c r="C548">
        <v>2191</v>
      </c>
      <c r="D548">
        <v>1</v>
      </c>
      <c r="E548" t="s">
        <v>1134</v>
      </c>
      <c r="F548">
        <v>548</v>
      </c>
      <c r="G548" t="str">
        <f t="shared" si="105"/>
        <v>inserted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 t="str">
        <f t="shared" si="106"/>
        <v>inserted</v>
      </c>
      <c r="T548" t="str">
        <f t="shared" si="107"/>
        <v>inserted</v>
      </c>
      <c r="U548" t="str">
        <f t="shared" si="108"/>
        <v>0</v>
      </c>
      <c r="V548" t="str">
        <f t="shared" si="109"/>
        <v>0</v>
      </c>
      <c r="W548" t="str">
        <f t="shared" si="110"/>
        <v>0</v>
      </c>
      <c r="X548" t="str">
        <f t="shared" si="111"/>
        <v>0</v>
      </c>
      <c r="Y548" t="str">
        <f t="shared" si="112"/>
        <v>0</v>
      </c>
      <c r="Z548" t="str">
        <f t="shared" si="113"/>
        <v>0</v>
      </c>
      <c r="AA548" t="str">
        <f t="shared" si="114"/>
        <v>0</v>
      </c>
      <c r="AB548" t="str">
        <f t="shared" si="115"/>
        <v>0</v>
      </c>
      <c r="AC548" t="str">
        <f t="shared" si="116"/>
        <v>0</v>
      </c>
      <c r="AD548" t="str">
        <f t="shared" si="117"/>
        <v>0</v>
      </c>
      <c r="AE548" t="s">
        <v>1274</v>
      </c>
      <c r="AF548" t="s">
        <v>1761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</row>
    <row r="549" spans="1:42" x14ac:dyDescent="0.2">
      <c r="A549" s="1" t="s">
        <v>563</v>
      </c>
      <c r="B549">
        <v>1</v>
      </c>
      <c r="C549">
        <v>2194</v>
      </c>
      <c r="D549">
        <v>1</v>
      </c>
      <c r="E549" t="s">
        <v>1134</v>
      </c>
      <c r="F549">
        <v>549</v>
      </c>
      <c r="G549" t="str">
        <f t="shared" si="105"/>
        <v>inserted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 t="str">
        <f t="shared" si="106"/>
        <v>inserted</v>
      </c>
      <c r="T549" t="str">
        <f t="shared" si="107"/>
        <v>inserted</v>
      </c>
      <c r="U549" t="str">
        <f t="shared" si="108"/>
        <v>0</v>
      </c>
      <c r="V549" t="str">
        <f t="shared" si="109"/>
        <v>0</v>
      </c>
      <c r="W549" t="str">
        <f t="shared" si="110"/>
        <v>0</v>
      </c>
      <c r="X549" t="str">
        <f t="shared" si="111"/>
        <v>0</v>
      </c>
      <c r="Y549" t="str">
        <f t="shared" si="112"/>
        <v>0</v>
      </c>
      <c r="Z549" t="str">
        <f t="shared" si="113"/>
        <v>0</v>
      </c>
      <c r="AA549" t="str">
        <f t="shared" si="114"/>
        <v>0</v>
      </c>
      <c r="AB549" t="str">
        <f t="shared" si="115"/>
        <v>0</v>
      </c>
      <c r="AC549" t="str">
        <f t="shared" si="116"/>
        <v>0</v>
      </c>
      <c r="AD549" t="str">
        <f t="shared" si="117"/>
        <v>0</v>
      </c>
      <c r="AE549" t="s">
        <v>1417</v>
      </c>
      <c r="AF549" t="s">
        <v>1762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</row>
    <row r="550" spans="1:42" x14ac:dyDescent="0.2">
      <c r="A550" s="1" t="s">
        <v>564</v>
      </c>
      <c r="B550">
        <v>1</v>
      </c>
      <c r="C550">
        <v>2196</v>
      </c>
      <c r="D550">
        <v>1</v>
      </c>
      <c r="E550" t="s">
        <v>1132</v>
      </c>
      <c r="F550">
        <v>550</v>
      </c>
      <c r="G550" t="str">
        <f t="shared" si="105"/>
        <v>swap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 t="str">
        <f t="shared" si="106"/>
        <v>swap</v>
      </c>
      <c r="T550" t="str">
        <f t="shared" si="107"/>
        <v>0</v>
      </c>
      <c r="U550" t="str">
        <f t="shared" si="108"/>
        <v>0</v>
      </c>
      <c r="V550" t="str">
        <f t="shared" si="109"/>
        <v>0</v>
      </c>
      <c r="W550" t="str">
        <f t="shared" si="110"/>
        <v>0</v>
      </c>
      <c r="X550" t="str">
        <f t="shared" si="111"/>
        <v>0</v>
      </c>
      <c r="Y550" t="str">
        <f t="shared" si="112"/>
        <v>0</v>
      </c>
      <c r="Z550" t="str">
        <f t="shared" si="113"/>
        <v>0</v>
      </c>
      <c r="AA550" t="str">
        <f t="shared" si="114"/>
        <v>0</v>
      </c>
      <c r="AB550" t="str">
        <f t="shared" si="115"/>
        <v>0</v>
      </c>
      <c r="AC550" t="str">
        <f t="shared" si="116"/>
        <v>0</v>
      </c>
      <c r="AD550" t="str">
        <f t="shared" si="117"/>
        <v>0</v>
      </c>
      <c r="AE550" t="s">
        <v>1209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</row>
    <row r="551" spans="1:42" x14ac:dyDescent="0.2">
      <c r="A551" s="1" t="s">
        <v>565</v>
      </c>
      <c r="B551">
        <v>1</v>
      </c>
      <c r="C551">
        <v>2210</v>
      </c>
      <c r="D551">
        <v>2</v>
      </c>
      <c r="E551" t="s">
        <v>1134</v>
      </c>
      <c r="F551">
        <v>551</v>
      </c>
      <c r="G551" t="str">
        <f t="shared" si="105"/>
        <v>inserted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 t="str">
        <f t="shared" si="106"/>
        <v>inserted</v>
      </c>
      <c r="T551" t="str">
        <f t="shared" si="107"/>
        <v>0</v>
      </c>
      <c r="U551" t="str">
        <f t="shared" si="108"/>
        <v>0</v>
      </c>
      <c r="V551" t="str">
        <f t="shared" si="109"/>
        <v>0</v>
      </c>
      <c r="W551" t="str">
        <f t="shared" si="110"/>
        <v>0</v>
      </c>
      <c r="X551" t="str">
        <f t="shared" si="111"/>
        <v>0</v>
      </c>
      <c r="Y551" t="str">
        <f t="shared" si="112"/>
        <v>0</v>
      </c>
      <c r="Z551" t="str">
        <f t="shared" si="113"/>
        <v>0</v>
      </c>
      <c r="AA551" t="str">
        <f t="shared" si="114"/>
        <v>0</v>
      </c>
      <c r="AB551" t="str">
        <f t="shared" si="115"/>
        <v>0</v>
      </c>
      <c r="AC551" t="str">
        <f t="shared" si="116"/>
        <v>0</v>
      </c>
      <c r="AD551" t="str">
        <f t="shared" si="117"/>
        <v>0</v>
      </c>
      <c r="AE551" t="s">
        <v>1418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</row>
    <row r="552" spans="1:42" x14ac:dyDescent="0.2">
      <c r="A552" s="1" t="s">
        <v>566</v>
      </c>
      <c r="B552">
        <v>1</v>
      </c>
      <c r="C552">
        <v>2219</v>
      </c>
      <c r="D552">
        <v>1</v>
      </c>
      <c r="E552" t="s">
        <v>1133</v>
      </c>
      <c r="F552">
        <v>552</v>
      </c>
      <c r="G552" t="str">
        <f t="shared" si="105"/>
        <v>repeated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 t="str">
        <f t="shared" si="106"/>
        <v>repeated</v>
      </c>
      <c r="T552" t="str">
        <f t="shared" si="107"/>
        <v>repeated</v>
      </c>
      <c r="U552" t="str">
        <f t="shared" si="108"/>
        <v>repeated</v>
      </c>
      <c r="V552" t="str">
        <f t="shared" si="109"/>
        <v>0</v>
      </c>
      <c r="W552" t="str">
        <f t="shared" si="110"/>
        <v>0</v>
      </c>
      <c r="X552" t="str">
        <f t="shared" si="111"/>
        <v>0</v>
      </c>
      <c r="Y552" t="str">
        <f t="shared" si="112"/>
        <v>0</v>
      </c>
      <c r="Z552" t="str">
        <f t="shared" si="113"/>
        <v>0</v>
      </c>
      <c r="AA552" t="str">
        <f t="shared" si="114"/>
        <v>0</v>
      </c>
      <c r="AB552" t="str">
        <f t="shared" si="115"/>
        <v>0</v>
      </c>
      <c r="AC552" t="str">
        <f t="shared" si="116"/>
        <v>0</v>
      </c>
      <c r="AD552" t="str">
        <f t="shared" si="117"/>
        <v>0</v>
      </c>
      <c r="AE552" t="s">
        <v>1285</v>
      </c>
      <c r="AF552" t="s">
        <v>1165</v>
      </c>
      <c r="AG552" t="s">
        <v>1451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</row>
    <row r="553" spans="1:42" x14ac:dyDescent="0.2">
      <c r="A553" s="1" t="s">
        <v>567</v>
      </c>
      <c r="B553">
        <v>1</v>
      </c>
      <c r="C553">
        <v>2229</v>
      </c>
      <c r="D553">
        <v>1</v>
      </c>
      <c r="E553" t="s">
        <v>1134</v>
      </c>
      <c r="F553">
        <v>553</v>
      </c>
      <c r="G553" t="str">
        <f t="shared" si="105"/>
        <v>inserted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 t="str">
        <f t="shared" si="106"/>
        <v>inserted</v>
      </c>
      <c r="T553" t="str">
        <f t="shared" si="107"/>
        <v>inserted</v>
      </c>
      <c r="U553" t="str">
        <f t="shared" si="108"/>
        <v>0</v>
      </c>
      <c r="V553" t="str">
        <f t="shared" si="109"/>
        <v>0</v>
      </c>
      <c r="W553" t="str">
        <f t="shared" si="110"/>
        <v>0</v>
      </c>
      <c r="X553" t="str">
        <f t="shared" si="111"/>
        <v>0</v>
      </c>
      <c r="Y553" t="str">
        <f t="shared" si="112"/>
        <v>0</v>
      </c>
      <c r="Z553" t="str">
        <f t="shared" si="113"/>
        <v>0</v>
      </c>
      <c r="AA553" t="str">
        <f t="shared" si="114"/>
        <v>0</v>
      </c>
      <c r="AB553" t="str">
        <f t="shared" si="115"/>
        <v>0</v>
      </c>
      <c r="AC553" t="str">
        <f t="shared" si="116"/>
        <v>0</v>
      </c>
      <c r="AD553" t="str">
        <f t="shared" si="117"/>
        <v>0</v>
      </c>
      <c r="AE553" t="s">
        <v>1419</v>
      </c>
      <c r="AF553" t="s">
        <v>1626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</row>
    <row r="554" spans="1:42" x14ac:dyDescent="0.2">
      <c r="A554" s="1" t="s">
        <v>568</v>
      </c>
      <c r="B554">
        <v>1</v>
      </c>
      <c r="C554">
        <v>2233</v>
      </c>
      <c r="D554">
        <v>1</v>
      </c>
      <c r="E554" t="s">
        <v>1133</v>
      </c>
      <c r="F554">
        <v>554</v>
      </c>
      <c r="G554" t="str">
        <f t="shared" si="105"/>
        <v>repeated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 t="str">
        <f>IF(COUNTIF(AH554,"*repeated*"),"repeated",IF(COUNTIF(AH554,"*substituted*"),"replace",IF(OR(AND(COUNTIF(AH554,"*In the log*"),COUNTIF(AH554,"*occurs after*"), COUNTIF(AH554,"*and before*")),AND(COUNTIF(AH554,"*In the log*"),COUNTIF(AH554,"*occurs before*"), COUNTIF(AH554,"*while in the model*"))),"inserted",IF(COUNTIF(AH554,"*instead*"),"swap",IF(OR(COUNTIF(AH554,"*while in the log they are mutually*"),AND(COUNTIF(AH554,"*In the log*"),COUNTIF(AH554,"*optional*")),AND(COUNTIF(AH554,"*In the model*"),COUNTIF(AH554,"*occurs after*"), COUNTIF(AH554,"*and before*"))),"missing",IF(COUNTIF(AH554,"0"),"0","other"))))))</f>
        <v>repeated</v>
      </c>
      <c r="T554" t="str">
        <f>IF(COUNTIF(AE554,"*repeated*"),"repeated",IF(COUNTIF(AE554,"*substituted*"),"replace",IF(OR(AND(COUNTIF(AE554,"*In the log*"),COUNTIF(AE554,"*occurs after*"), COUNTIF(AE554,"*and before*")),AND(COUNTIF(AE554,"*In the log*"),COUNTIF(AE554,"*occurs before*"), COUNTIF(AE554,"*while in the model*"))),"inserted",IF(COUNTIF(AE554,"*instead*"),"swap",IF(OR(COUNTIF(AE554,"*while in the log they are mutually*"),AND(COUNTIF(AE554,"*In the log*"),COUNTIF(AE554,"*optional*")),AND(COUNTIF(AE554,"*In the model*"),COUNTIF(AE554,"*occurs after*"), COUNTIF(AE554,"*and before*"))),"missing",IF(COUNTIF(AE554,"0"),"0","other"))))))</f>
        <v>inserted</v>
      </c>
      <c r="U554" t="str">
        <f>IF(COUNTIF(AF554,"*repeated*"),"repeated",IF(COUNTIF(AF554,"*substituted*"),"replace",IF(OR(AND(COUNTIF(AF554,"*In the log*"),COUNTIF(AF554,"*occurs after*"), COUNTIF(AF554,"*and before*")),AND(COUNTIF(AF554,"*In the log*"),COUNTIF(AF554,"*occurs before*"), COUNTIF(AF554,"*while in the model*"))),"inserted",IF(COUNTIF(AF554,"*instead*"),"swap",IF(OR(COUNTIF(AF554,"*while in the log they are mutually*"),AND(COUNTIF(AF554,"*In the log*"),COUNTIF(AF554,"*optional*")),AND(COUNTIF(AF554,"*In the model*"),COUNTIF(AF554,"*occurs after*"), COUNTIF(AF554,"*and before*"))),"missing",IF(COUNTIF(AF554,"0"),"0","other"))))))</f>
        <v>inserted</v>
      </c>
      <c r="V554" t="str">
        <f>IF(COUNTIF(AG554,"*repeated*"),"repeated",IF(COUNTIF(AG554,"*substituted*"),"replace",IF(OR(AND(COUNTIF(AG554,"*In the log*"),COUNTIF(AG554,"*occurs after*"), COUNTIF(AG554,"*and before*")),AND(COUNTIF(AG554,"*In the log*"),COUNTIF(AG554,"*occurs before*"), COUNTIF(AG554,"*while in the model*"))),"inserted",IF(COUNTIF(AG554,"*instead*"),"swap",IF(OR(COUNTIF(AG554,"*while in the log they are mutually*"),AND(COUNTIF(AG554,"*In the log*"),COUNTIF(AG554,"*optional*")),AND(COUNTIF(AG554,"*In the model*"),COUNTIF(AG554,"*occurs after*"), COUNTIF(AG554,"*and before*"))),"missing",IF(COUNTIF(AG554,"0"),"0","other"))))))</f>
        <v>inserted</v>
      </c>
      <c r="W554" t="str">
        <f t="shared" si="110"/>
        <v>0</v>
      </c>
      <c r="X554" t="str">
        <f t="shared" si="111"/>
        <v>0</v>
      </c>
      <c r="Y554" t="str">
        <f t="shared" si="112"/>
        <v>0</v>
      </c>
      <c r="Z554" t="str">
        <f t="shared" si="113"/>
        <v>0</v>
      </c>
      <c r="AA554" t="str">
        <f t="shared" si="114"/>
        <v>0</v>
      </c>
      <c r="AB554" t="str">
        <f t="shared" si="115"/>
        <v>0</v>
      </c>
      <c r="AC554" t="str">
        <f t="shared" si="116"/>
        <v>0</v>
      </c>
      <c r="AD554" t="str">
        <f t="shared" si="117"/>
        <v>0</v>
      </c>
      <c r="AE554" t="s">
        <v>1420</v>
      </c>
      <c r="AF554" t="s">
        <v>1763</v>
      </c>
      <c r="AG554" t="s">
        <v>1909</v>
      </c>
      <c r="AH554" t="s">
        <v>1153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</row>
    <row r="555" spans="1:42" x14ac:dyDescent="0.2">
      <c r="A555" s="1" t="s">
        <v>569</v>
      </c>
      <c r="B555">
        <v>1</v>
      </c>
      <c r="C555">
        <v>2236</v>
      </c>
      <c r="D555">
        <v>1</v>
      </c>
      <c r="E555" t="s">
        <v>1134</v>
      </c>
      <c r="F555">
        <v>555</v>
      </c>
      <c r="G555" t="str">
        <f t="shared" si="105"/>
        <v>inserted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t="str">
        <f t="shared" si="106"/>
        <v>inserted</v>
      </c>
      <c r="T555" t="str">
        <f t="shared" si="107"/>
        <v>inserted</v>
      </c>
      <c r="U555" t="str">
        <f t="shared" si="108"/>
        <v>0</v>
      </c>
      <c r="V555" t="str">
        <f t="shared" si="109"/>
        <v>0</v>
      </c>
      <c r="W555" t="str">
        <f t="shared" si="110"/>
        <v>0</v>
      </c>
      <c r="X555" t="str">
        <f t="shared" si="111"/>
        <v>0</v>
      </c>
      <c r="Y555" t="str">
        <f t="shared" si="112"/>
        <v>0</v>
      </c>
      <c r="Z555" t="str">
        <f t="shared" si="113"/>
        <v>0</v>
      </c>
      <c r="AA555" t="str">
        <f t="shared" si="114"/>
        <v>0</v>
      </c>
      <c r="AB555" t="str">
        <f t="shared" si="115"/>
        <v>0</v>
      </c>
      <c r="AC555" t="str">
        <f t="shared" si="116"/>
        <v>0</v>
      </c>
      <c r="AD555" t="str">
        <f t="shared" si="117"/>
        <v>0</v>
      </c>
      <c r="AE555" t="s">
        <v>1421</v>
      </c>
      <c r="AF555" t="s">
        <v>1764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</row>
    <row r="556" spans="1:42" x14ac:dyDescent="0.2">
      <c r="A556" s="1" t="s">
        <v>570</v>
      </c>
      <c r="B556">
        <v>1</v>
      </c>
      <c r="C556">
        <v>2238</v>
      </c>
      <c r="D556">
        <v>1</v>
      </c>
      <c r="E556" t="s">
        <v>1134</v>
      </c>
      <c r="F556">
        <v>556</v>
      </c>
      <c r="G556" t="str">
        <f t="shared" si="105"/>
        <v>inserted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t="str">
        <f t="shared" si="106"/>
        <v>inserted</v>
      </c>
      <c r="T556" t="str">
        <f t="shared" si="107"/>
        <v>0</v>
      </c>
      <c r="U556" t="str">
        <f t="shared" si="108"/>
        <v>0</v>
      </c>
      <c r="V556" t="str">
        <f t="shared" si="109"/>
        <v>0</v>
      </c>
      <c r="W556" t="str">
        <f t="shared" si="110"/>
        <v>0</v>
      </c>
      <c r="X556" t="str">
        <f t="shared" si="111"/>
        <v>0</v>
      </c>
      <c r="Y556" t="str">
        <f t="shared" si="112"/>
        <v>0</v>
      </c>
      <c r="Z556" t="str">
        <f t="shared" si="113"/>
        <v>0</v>
      </c>
      <c r="AA556" t="str">
        <f t="shared" si="114"/>
        <v>0</v>
      </c>
      <c r="AB556" t="str">
        <f t="shared" si="115"/>
        <v>0</v>
      </c>
      <c r="AC556" t="str">
        <f t="shared" si="116"/>
        <v>0</v>
      </c>
      <c r="AD556" t="str">
        <f t="shared" si="117"/>
        <v>0</v>
      </c>
      <c r="AE556" t="s">
        <v>1422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</row>
    <row r="557" spans="1:42" x14ac:dyDescent="0.2">
      <c r="A557" s="1" t="s">
        <v>571</v>
      </c>
      <c r="B557">
        <v>1</v>
      </c>
      <c r="C557">
        <v>2239</v>
      </c>
      <c r="D557">
        <v>1</v>
      </c>
      <c r="E557" t="s">
        <v>1134</v>
      </c>
      <c r="F557">
        <v>557</v>
      </c>
      <c r="G557" t="str">
        <f t="shared" si="105"/>
        <v>inserted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 t="str">
        <f t="shared" si="106"/>
        <v>inserted</v>
      </c>
      <c r="T557" t="str">
        <f t="shared" si="107"/>
        <v>inserted</v>
      </c>
      <c r="U557" t="str">
        <f t="shared" si="108"/>
        <v>0</v>
      </c>
      <c r="V557" t="str">
        <f t="shared" si="109"/>
        <v>0</v>
      </c>
      <c r="W557" t="str">
        <f t="shared" si="110"/>
        <v>0</v>
      </c>
      <c r="X557" t="str">
        <f t="shared" si="111"/>
        <v>0</v>
      </c>
      <c r="Y557" t="str">
        <f t="shared" si="112"/>
        <v>0</v>
      </c>
      <c r="Z557" t="str">
        <f t="shared" si="113"/>
        <v>0</v>
      </c>
      <c r="AA557" t="str">
        <f t="shared" si="114"/>
        <v>0</v>
      </c>
      <c r="AB557" t="str">
        <f t="shared" si="115"/>
        <v>0</v>
      </c>
      <c r="AC557" t="str">
        <f t="shared" si="116"/>
        <v>0</v>
      </c>
      <c r="AD557" t="str">
        <f t="shared" si="117"/>
        <v>0</v>
      </c>
      <c r="AE557" t="s">
        <v>1249</v>
      </c>
      <c r="AF557" t="s">
        <v>1765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</row>
    <row r="558" spans="1:42" x14ac:dyDescent="0.2">
      <c r="A558" s="1" t="s">
        <v>572</v>
      </c>
      <c r="B558">
        <v>1</v>
      </c>
      <c r="C558">
        <v>2249</v>
      </c>
      <c r="D558">
        <v>1</v>
      </c>
      <c r="E558" t="s">
        <v>1134</v>
      </c>
      <c r="F558">
        <v>558</v>
      </c>
      <c r="G558" t="str">
        <f t="shared" si="105"/>
        <v>inserted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t="str">
        <f t="shared" si="106"/>
        <v>inserted</v>
      </c>
      <c r="T558" t="str">
        <f t="shared" si="107"/>
        <v>inserted</v>
      </c>
      <c r="U558" t="str">
        <f t="shared" si="108"/>
        <v>0</v>
      </c>
      <c r="V558" t="str">
        <f t="shared" si="109"/>
        <v>0</v>
      </c>
      <c r="W558" t="str">
        <f t="shared" si="110"/>
        <v>0</v>
      </c>
      <c r="X558" t="str">
        <f t="shared" si="111"/>
        <v>0</v>
      </c>
      <c r="Y558" t="str">
        <f t="shared" si="112"/>
        <v>0</v>
      </c>
      <c r="Z558" t="str">
        <f t="shared" si="113"/>
        <v>0</v>
      </c>
      <c r="AA558" t="str">
        <f t="shared" si="114"/>
        <v>0</v>
      </c>
      <c r="AB558" t="str">
        <f t="shared" si="115"/>
        <v>0</v>
      </c>
      <c r="AC558" t="str">
        <f t="shared" si="116"/>
        <v>0</v>
      </c>
      <c r="AD558" t="str">
        <f t="shared" si="117"/>
        <v>0</v>
      </c>
      <c r="AE558" t="s">
        <v>1423</v>
      </c>
      <c r="AF558" t="s">
        <v>1766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</row>
    <row r="559" spans="1:42" x14ac:dyDescent="0.2">
      <c r="A559" s="1" t="s">
        <v>573</v>
      </c>
      <c r="B559">
        <v>1</v>
      </c>
      <c r="C559">
        <v>2251</v>
      </c>
      <c r="D559">
        <v>1</v>
      </c>
      <c r="E559" t="s">
        <v>1135</v>
      </c>
      <c r="F559">
        <v>559</v>
      </c>
      <c r="G559" t="str">
        <f t="shared" si="105"/>
        <v>swap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 t="str">
        <f t="shared" si="106"/>
        <v>0</v>
      </c>
      <c r="T559" t="str">
        <f t="shared" si="107"/>
        <v>0</v>
      </c>
      <c r="U559" t="str">
        <f t="shared" si="108"/>
        <v>0</v>
      </c>
      <c r="V559" t="str">
        <f t="shared" si="109"/>
        <v>0</v>
      </c>
      <c r="W559" t="str">
        <f t="shared" si="110"/>
        <v>0</v>
      </c>
      <c r="X559" t="str">
        <f t="shared" si="111"/>
        <v>0</v>
      </c>
      <c r="Y559" t="str">
        <f t="shared" si="112"/>
        <v>0</v>
      </c>
      <c r="Z559" t="str">
        <f t="shared" si="113"/>
        <v>0</v>
      </c>
      <c r="AA559" t="str">
        <f t="shared" si="114"/>
        <v>0</v>
      </c>
      <c r="AB559" t="str">
        <f t="shared" si="115"/>
        <v>0</v>
      </c>
      <c r="AC559" t="str">
        <f t="shared" si="116"/>
        <v>0</v>
      </c>
      <c r="AD559" t="str">
        <f t="shared" si="117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</row>
    <row r="560" spans="1:42" x14ac:dyDescent="0.2">
      <c r="A560" s="1" t="s">
        <v>574</v>
      </c>
      <c r="B560">
        <v>1</v>
      </c>
      <c r="C560">
        <v>2253</v>
      </c>
      <c r="D560">
        <v>1</v>
      </c>
      <c r="E560" t="s">
        <v>1134</v>
      </c>
      <c r="F560">
        <v>560</v>
      </c>
      <c r="G560" t="str">
        <f t="shared" si="105"/>
        <v>inserted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 t="str">
        <f t="shared" si="106"/>
        <v>inserted</v>
      </c>
      <c r="T560" t="str">
        <f t="shared" si="107"/>
        <v>0</v>
      </c>
      <c r="U560" t="str">
        <f t="shared" si="108"/>
        <v>0</v>
      </c>
      <c r="V560" t="str">
        <f t="shared" si="109"/>
        <v>0</v>
      </c>
      <c r="W560" t="str">
        <f t="shared" si="110"/>
        <v>0</v>
      </c>
      <c r="X560" t="str">
        <f t="shared" si="111"/>
        <v>0</v>
      </c>
      <c r="Y560" t="str">
        <f t="shared" si="112"/>
        <v>0</v>
      </c>
      <c r="Z560" t="str">
        <f t="shared" si="113"/>
        <v>0</v>
      </c>
      <c r="AA560" t="str">
        <f t="shared" si="114"/>
        <v>0</v>
      </c>
      <c r="AB560" t="str">
        <f t="shared" si="115"/>
        <v>0</v>
      </c>
      <c r="AC560" t="str">
        <f t="shared" si="116"/>
        <v>0</v>
      </c>
      <c r="AD560" t="str">
        <f t="shared" si="117"/>
        <v>0</v>
      </c>
      <c r="AE560" t="s">
        <v>1424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</row>
    <row r="561" spans="1:42" x14ac:dyDescent="0.2">
      <c r="A561" s="1" t="s">
        <v>575</v>
      </c>
      <c r="B561">
        <v>1</v>
      </c>
      <c r="C561">
        <v>2254</v>
      </c>
      <c r="D561">
        <v>1</v>
      </c>
      <c r="E561" t="s">
        <v>1136</v>
      </c>
      <c r="F561">
        <v>561</v>
      </c>
      <c r="G561" t="str">
        <f t="shared" si="105"/>
        <v>missing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 t="str">
        <f t="shared" si="106"/>
        <v>missing</v>
      </c>
      <c r="T561" t="str">
        <f t="shared" si="107"/>
        <v>0</v>
      </c>
      <c r="U561" t="str">
        <f t="shared" si="108"/>
        <v>0</v>
      </c>
      <c r="V561" t="str">
        <f t="shared" si="109"/>
        <v>0</v>
      </c>
      <c r="W561" t="str">
        <f t="shared" si="110"/>
        <v>0</v>
      </c>
      <c r="X561" t="str">
        <f t="shared" si="111"/>
        <v>0</v>
      </c>
      <c r="Y561" t="str">
        <f t="shared" si="112"/>
        <v>0</v>
      </c>
      <c r="Z561" t="str">
        <f t="shared" si="113"/>
        <v>0</v>
      </c>
      <c r="AA561" t="str">
        <f t="shared" si="114"/>
        <v>0</v>
      </c>
      <c r="AB561" t="str">
        <f t="shared" si="115"/>
        <v>0</v>
      </c>
      <c r="AC561" t="str">
        <f t="shared" si="116"/>
        <v>0</v>
      </c>
      <c r="AD561" t="str">
        <f t="shared" si="117"/>
        <v>0</v>
      </c>
      <c r="AE561" t="s">
        <v>1201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</row>
    <row r="562" spans="1:42" x14ac:dyDescent="0.2">
      <c r="A562" s="1" t="s">
        <v>576</v>
      </c>
      <c r="B562">
        <v>1</v>
      </c>
      <c r="C562">
        <v>2267</v>
      </c>
      <c r="D562">
        <v>1</v>
      </c>
      <c r="E562" t="s">
        <v>1135</v>
      </c>
      <c r="F562">
        <v>562</v>
      </c>
      <c r="G562" t="str">
        <f t="shared" si="105"/>
        <v>swap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 t="str">
        <f t="shared" si="106"/>
        <v>inserted</v>
      </c>
      <c r="T562" t="str">
        <f t="shared" si="107"/>
        <v>swap</v>
      </c>
      <c r="U562" t="str">
        <f t="shared" si="108"/>
        <v>0</v>
      </c>
      <c r="V562" t="str">
        <f t="shared" si="109"/>
        <v>0</v>
      </c>
      <c r="W562" t="str">
        <f t="shared" si="110"/>
        <v>0</v>
      </c>
      <c r="X562" t="str">
        <f t="shared" si="111"/>
        <v>0</v>
      </c>
      <c r="Y562" t="str">
        <f t="shared" si="112"/>
        <v>0</v>
      </c>
      <c r="Z562" t="str">
        <f t="shared" si="113"/>
        <v>0</v>
      </c>
      <c r="AA562" t="str">
        <f t="shared" si="114"/>
        <v>0</v>
      </c>
      <c r="AB562" t="str">
        <f t="shared" si="115"/>
        <v>0</v>
      </c>
      <c r="AC562" t="str">
        <f t="shared" si="116"/>
        <v>0</v>
      </c>
      <c r="AD562" t="str">
        <f t="shared" si="117"/>
        <v>0</v>
      </c>
      <c r="AE562" t="s">
        <v>1425</v>
      </c>
      <c r="AF562" t="s">
        <v>1767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</row>
    <row r="563" spans="1:42" x14ac:dyDescent="0.2">
      <c r="A563" s="1" t="s">
        <v>577</v>
      </c>
      <c r="B563">
        <v>1</v>
      </c>
      <c r="C563">
        <v>2273</v>
      </c>
      <c r="D563">
        <v>1</v>
      </c>
      <c r="E563" t="s">
        <v>1134</v>
      </c>
      <c r="F563">
        <v>563</v>
      </c>
      <c r="G563" t="str">
        <f t="shared" si="105"/>
        <v>inserted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 t="str">
        <f t="shared" si="106"/>
        <v>inserted</v>
      </c>
      <c r="T563" t="str">
        <f t="shared" si="107"/>
        <v>inserted</v>
      </c>
      <c r="U563" t="str">
        <f t="shared" si="108"/>
        <v>0</v>
      </c>
      <c r="V563" t="str">
        <f t="shared" si="109"/>
        <v>0</v>
      </c>
      <c r="W563" t="str">
        <f t="shared" si="110"/>
        <v>0</v>
      </c>
      <c r="X563" t="str">
        <f t="shared" si="111"/>
        <v>0</v>
      </c>
      <c r="Y563" t="str">
        <f t="shared" si="112"/>
        <v>0</v>
      </c>
      <c r="Z563" t="str">
        <f t="shared" si="113"/>
        <v>0</v>
      </c>
      <c r="AA563" t="str">
        <f t="shared" si="114"/>
        <v>0</v>
      </c>
      <c r="AB563" t="str">
        <f t="shared" si="115"/>
        <v>0</v>
      </c>
      <c r="AC563" t="str">
        <f t="shared" si="116"/>
        <v>0</v>
      </c>
      <c r="AD563" t="str">
        <f t="shared" si="117"/>
        <v>0</v>
      </c>
      <c r="AE563" t="s">
        <v>1426</v>
      </c>
      <c r="AF563" t="s">
        <v>1768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</row>
    <row r="564" spans="1:42" x14ac:dyDescent="0.2">
      <c r="A564" s="1" t="s">
        <v>578</v>
      </c>
      <c r="B564">
        <v>1</v>
      </c>
      <c r="C564">
        <v>2276</v>
      </c>
      <c r="D564">
        <v>1</v>
      </c>
      <c r="E564" t="s">
        <v>1133</v>
      </c>
      <c r="F564">
        <v>564</v>
      </c>
      <c r="G564" t="str">
        <f t="shared" si="105"/>
        <v>repeated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 t="str">
        <f t="shared" si="106"/>
        <v>repeated</v>
      </c>
      <c r="T564" t="str">
        <f t="shared" si="107"/>
        <v>repeated</v>
      </c>
      <c r="U564" t="str">
        <f t="shared" si="108"/>
        <v>repeated</v>
      </c>
      <c r="V564" t="str">
        <f t="shared" si="109"/>
        <v>0</v>
      </c>
      <c r="W564" t="str">
        <f t="shared" si="110"/>
        <v>0</v>
      </c>
      <c r="X564" t="str">
        <f t="shared" si="111"/>
        <v>0</v>
      </c>
      <c r="Y564" t="str">
        <f t="shared" si="112"/>
        <v>0</v>
      </c>
      <c r="Z564" t="str">
        <f t="shared" si="113"/>
        <v>0</v>
      </c>
      <c r="AA564" t="str">
        <f t="shared" si="114"/>
        <v>0</v>
      </c>
      <c r="AB564" t="str">
        <f t="shared" si="115"/>
        <v>0</v>
      </c>
      <c r="AC564" t="str">
        <f t="shared" si="116"/>
        <v>0</v>
      </c>
      <c r="AD564" t="str">
        <f t="shared" si="117"/>
        <v>0</v>
      </c>
      <c r="AE564" t="s">
        <v>1227</v>
      </c>
      <c r="AF564" t="s">
        <v>1394</v>
      </c>
      <c r="AG564" t="s">
        <v>1406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</row>
    <row r="565" spans="1:42" x14ac:dyDescent="0.2">
      <c r="A565" s="1" t="s">
        <v>579</v>
      </c>
      <c r="B565">
        <v>1</v>
      </c>
      <c r="C565">
        <v>2279</v>
      </c>
      <c r="D565">
        <v>1</v>
      </c>
      <c r="E565" t="s">
        <v>1134</v>
      </c>
      <c r="F565">
        <v>565</v>
      </c>
      <c r="G565" t="str">
        <f t="shared" si="105"/>
        <v>inserted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 t="str">
        <f t="shared" si="106"/>
        <v>inserted</v>
      </c>
      <c r="T565" t="str">
        <f t="shared" si="107"/>
        <v>inserted</v>
      </c>
      <c r="U565" t="str">
        <f t="shared" si="108"/>
        <v>0</v>
      </c>
      <c r="V565" t="str">
        <f t="shared" si="109"/>
        <v>0</v>
      </c>
      <c r="W565" t="str">
        <f t="shared" si="110"/>
        <v>0</v>
      </c>
      <c r="X565" t="str">
        <f t="shared" si="111"/>
        <v>0</v>
      </c>
      <c r="Y565" t="str">
        <f t="shared" si="112"/>
        <v>0</v>
      </c>
      <c r="Z565" t="str">
        <f t="shared" si="113"/>
        <v>0</v>
      </c>
      <c r="AA565" t="str">
        <f t="shared" si="114"/>
        <v>0</v>
      </c>
      <c r="AB565" t="str">
        <f t="shared" si="115"/>
        <v>0</v>
      </c>
      <c r="AC565" t="str">
        <f t="shared" si="116"/>
        <v>0</v>
      </c>
      <c r="AD565" t="str">
        <f t="shared" si="117"/>
        <v>0</v>
      </c>
      <c r="AE565" t="s">
        <v>1427</v>
      </c>
      <c r="AF565" t="s">
        <v>1769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</row>
    <row r="566" spans="1:42" x14ac:dyDescent="0.2">
      <c r="A566" s="1" t="s">
        <v>580</v>
      </c>
      <c r="B566">
        <v>1</v>
      </c>
      <c r="C566">
        <v>2281</v>
      </c>
      <c r="D566">
        <v>1</v>
      </c>
      <c r="E566" t="s">
        <v>1134</v>
      </c>
      <c r="F566">
        <v>566</v>
      </c>
      <c r="G566" t="str">
        <f t="shared" si="105"/>
        <v>inserted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 t="str">
        <f t="shared" si="106"/>
        <v>inserted</v>
      </c>
      <c r="T566" t="str">
        <f t="shared" si="107"/>
        <v>inserted</v>
      </c>
      <c r="U566" t="str">
        <f t="shared" si="108"/>
        <v>0</v>
      </c>
      <c r="V566" t="str">
        <f t="shared" si="109"/>
        <v>0</v>
      </c>
      <c r="W566" t="str">
        <f t="shared" si="110"/>
        <v>0</v>
      </c>
      <c r="X566" t="str">
        <f t="shared" si="111"/>
        <v>0</v>
      </c>
      <c r="Y566" t="str">
        <f t="shared" si="112"/>
        <v>0</v>
      </c>
      <c r="Z566" t="str">
        <f t="shared" si="113"/>
        <v>0</v>
      </c>
      <c r="AA566" t="str">
        <f t="shared" si="114"/>
        <v>0</v>
      </c>
      <c r="AB566" t="str">
        <f t="shared" si="115"/>
        <v>0</v>
      </c>
      <c r="AC566" t="str">
        <f t="shared" si="116"/>
        <v>0</v>
      </c>
      <c r="AD566" t="str">
        <f t="shared" si="117"/>
        <v>0</v>
      </c>
      <c r="AE566" t="s">
        <v>1428</v>
      </c>
      <c r="AF566" t="s">
        <v>1770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</row>
    <row r="567" spans="1:42" x14ac:dyDescent="0.2">
      <c r="A567" s="1" t="s">
        <v>581</v>
      </c>
      <c r="B567">
        <v>1</v>
      </c>
      <c r="C567">
        <v>2283</v>
      </c>
      <c r="D567">
        <v>1</v>
      </c>
      <c r="E567" t="s">
        <v>1132</v>
      </c>
      <c r="F567">
        <v>567</v>
      </c>
      <c r="G567" t="str">
        <f t="shared" si="105"/>
        <v>swap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 t="str">
        <f t="shared" si="106"/>
        <v>0</v>
      </c>
      <c r="T567" t="str">
        <f t="shared" si="107"/>
        <v>0</v>
      </c>
      <c r="U567" t="str">
        <f t="shared" si="108"/>
        <v>0</v>
      </c>
      <c r="V567" t="str">
        <f t="shared" si="109"/>
        <v>0</v>
      </c>
      <c r="W567" t="str">
        <f t="shared" si="110"/>
        <v>0</v>
      </c>
      <c r="X567" t="str">
        <f t="shared" si="111"/>
        <v>0</v>
      </c>
      <c r="Y567" t="str">
        <f t="shared" si="112"/>
        <v>0</v>
      </c>
      <c r="Z567" t="str">
        <f t="shared" si="113"/>
        <v>0</v>
      </c>
      <c r="AA567" t="str">
        <f t="shared" si="114"/>
        <v>0</v>
      </c>
      <c r="AB567" t="str">
        <f t="shared" si="115"/>
        <v>0</v>
      </c>
      <c r="AC567" t="str">
        <f t="shared" si="116"/>
        <v>0</v>
      </c>
      <c r="AD567" t="str">
        <f t="shared" si="117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</row>
    <row r="568" spans="1:42" x14ac:dyDescent="0.2">
      <c r="A568" s="1" t="s">
        <v>582</v>
      </c>
      <c r="B568">
        <v>1</v>
      </c>
      <c r="C568">
        <v>2286</v>
      </c>
      <c r="D568">
        <v>1</v>
      </c>
      <c r="E568" t="s">
        <v>1135</v>
      </c>
      <c r="F568">
        <v>568</v>
      </c>
      <c r="G568" t="str">
        <f t="shared" si="105"/>
        <v>swap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 t="str">
        <f t="shared" si="106"/>
        <v>0</v>
      </c>
      <c r="T568" t="str">
        <f t="shared" si="107"/>
        <v>0</v>
      </c>
      <c r="U568" t="str">
        <f t="shared" si="108"/>
        <v>0</v>
      </c>
      <c r="V568" t="str">
        <f t="shared" si="109"/>
        <v>0</v>
      </c>
      <c r="W568" t="str">
        <f t="shared" si="110"/>
        <v>0</v>
      </c>
      <c r="X568" t="str">
        <f t="shared" si="111"/>
        <v>0</v>
      </c>
      <c r="Y568" t="str">
        <f t="shared" si="112"/>
        <v>0</v>
      </c>
      <c r="Z568" t="str">
        <f t="shared" si="113"/>
        <v>0</v>
      </c>
      <c r="AA568" t="str">
        <f t="shared" si="114"/>
        <v>0</v>
      </c>
      <c r="AB568" t="str">
        <f t="shared" si="115"/>
        <v>0</v>
      </c>
      <c r="AC568" t="str">
        <f t="shared" si="116"/>
        <v>0</v>
      </c>
      <c r="AD568" t="str">
        <f t="shared" si="117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</row>
    <row r="569" spans="1:42" x14ac:dyDescent="0.2">
      <c r="A569" s="1" t="s">
        <v>583</v>
      </c>
      <c r="B569">
        <v>1</v>
      </c>
      <c r="C569">
        <v>2289</v>
      </c>
      <c r="D569">
        <v>1</v>
      </c>
      <c r="E569" t="s">
        <v>1134</v>
      </c>
      <c r="F569">
        <v>569</v>
      </c>
      <c r="G569" t="str">
        <f t="shared" si="105"/>
        <v>inserted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 t="str">
        <f t="shared" si="106"/>
        <v>inserted</v>
      </c>
      <c r="T569" t="str">
        <f t="shared" si="107"/>
        <v>0</v>
      </c>
      <c r="U569" t="str">
        <f t="shared" si="108"/>
        <v>0</v>
      </c>
      <c r="V569" t="str">
        <f t="shared" si="109"/>
        <v>0</v>
      </c>
      <c r="W569" t="str">
        <f t="shared" si="110"/>
        <v>0</v>
      </c>
      <c r="X569" t="str">
        <f t="shared" si="111"/>
        <v>0</v>
      </c>
      <c r="Y569" t="str">
        <f t="shared" si="112"/>
        <v>0</v>
      </c>
      <c r="Z569" t="str">
        <f t="shared" si="113"/>
        <v>0</v>
      </c>
      <c r="AA569" t="str">
        <f t="shared" si="114"/>
        <v>0</v>
      </c>
      <c r="AB569" t="str">
        <f t="shared" si="115"/>
        <v>0</v>
      </c>
      <c r="AC569" t="str">
        <f t="shared" si="116"/>
        <v>0</v>
      </c>
      <c r="AD569" t="str">
        <f t="shared" si="117"/>
        <v>0</v>
      </c>
      <c r="AE569" t="s">
        <v>1429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</row>
    <row r="570" spans="1:42" x14ac:dyDescent="0.2">
      <c r="A570" s="1" t="s">
        <v>584</v>
      </c>
      <c r="B570">
        <v>1</v>
      </c>
      <c r="C570">
        <v>2293</v>
      </c>
      <c r="D570">
        <v>1</v>
      </c>
      <c r="E570" t="s">
        <v>1134</v>
      </c>
      <c r="F570">
        <v>570</v>
      </c>
      <c r="G570" t="str">
        <f t="shared" si="105"/>
        <v>inserted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 t="str">
        <f t="shared" si="106"/>
        <v>inserted</v>
      </c>
      <c r="T570" t="str">
        <f t="shared" si="107"/>
        <v>0</v>
      </c>
      <c r="U570" t="str">
        <f t="shared" si="108"/>
        <v>0</v>
      </c>
      <c r="V570" t="str">
        <f t="shared" si="109"/>
        <v>0</v>
      </c>
      <c r="W570" t="str">
        <f t="shared" si="110"/>
        <v>0</v>
      </c>
      <c r="X570" t="str">
        <f t="shared" si="111"/>
        <v>0</v>
      </c>
      <c r="Y570" t="str">
        <f t="shared" si="112"/>
        <v>0</v>
      </c>
      <c r="Z570" t="str">
        <f t="shared" si="113"/>
        <v>0</v>
      </c>
      <c r="AA570" t="str">
        <f t="shared" si="114"/>
        <v>0</v>
      </c>
      <c r="AB570" t="str">
        <f t="shared" si="115"/>
        <v>0</v>
      </c>
      <c r="AC570" t="str">
        <f t="shared" si="116"/>
        <v>0</v>
      </c>
      <c r="AD570" t="str">
        <f t="shared" si="117"/>
        <v>0</v>
      </c>
      <c r="AE570" t="s">
        <v>1430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</row>
    <row r="571" spans="1:42" x14ac:dyDescent="0.2">
      <c r="A571" s="1" t="s">
        <v>585</v>
      </c>
      <c r="B571">
        <v>1</v>
      </c>
      <c r="C571">
        <v>2304</v>
      </c>
      <c r="D571">
        <v>1</v>
      </c>
      <c r="E571" t="s">
        <v>1132</v>
      </c>
      <c r="F571">
        <v>571</v>
      </c>
      <c r="G571" t="str">
        <f t="shared" si="105"/>
        <v>swap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 t="str">
        <f>IF(COUNTIF(AG571,"*repeated*"),"repeated",IF(COUNTIF(AG571,"*substituted*"),"replace",IF(OR(AND(COUNTIF(AG571,"*In the log*"),COUNTIF(AG571,"*occurs after*"), COUNTIF(AG571,"*and before*")),AND(COUNTIF(AG571,"*In the log*"),COUNTIF(AG571,"*occurs before*"), COUNTIF(AG571,"*while in the model*"))),"inserted",IF(COUNTIF(AG571,"*instead*"),"swap",IF(OR(COUNTIF(AG571,"*while in the log they are mutually*"),AND(COUNTIF(AG571,"*In the log*"),COUNTIF(AG571,"*optional*")),AND(COUNTIF(AG571,"*In the model*"),COUNTIF(AG571,"*occurs after*"), COUNTIF(AG571,"*and before*"))),"missing",IF(COUNTIF(AG571,"0"),"0","other"))))))</f>
        <v>swap</v>
      </c>
      <c r="T571" t="str">
        <f>IF(COUNTIF(AE571,"*repeated*"),"repeated",IF(COUNTIF(AE571,"*substituted*"),"replace",IF(OR(AND(COUNTIF(AE571,"*In the log*"),COUNTIF(AE571,"*occurs after*"), COUNTIF(AE571,"*and before*")),AND(COUNTIF(AE571,"*In the log*"),COUNTIF(AE571,"*occurs before*"), COUNTIF(AE571,"*while in the model*"))),"inserted",IF(COUNTIF(AE571,"*instead*"),"swap",IF(OR(COUNTIF(AE571,"*while in the log they are mutually*"),AND(COUNTIF(AE571,"*In the log*"),COUNTIF(AE571,"*optional*")),AND(COUNTIF(AE571,"*In the model*"),COUNTIF(AE571,"*occurs after*"), COUNTIF(AE571,"*and before*"))),"missing",IF(COUNTIF(AE571,"0"),"0","other"))))))</f>
        <v>inserted</v>
      </c>
      <c r="U571" t="str">
        <f>IF(COUNTIF(AF571,"*repeated*"),"repeated",IF(COUNTIF(AF571,"*substituted*"),"replace",IF(OR(AND(COUNTIF(AF571,"*In the log*"),COUNTIF(AF571,"*occurs after*"), COUNTIF(AF571,"*and before*")),AND(COUNTIF(AF571,"*In the log*"),COUNTIF(AF571,"*occurs before*"), COUNTIF(AF571,"*while in the model*"))),"inserted",IF(COUNTIF(AF571,"*instead*"),"swap",IF(OR(COUNTIF(AF571,"*while in the log they are mutually*"),AND(COUNTIF(AF571,"*In the log*"),COUNTIF(AF571,"*optional*")),AND(COUNTIF(AF571,"*In the model*"),COUNTIF(AF571,"*occurs after*"), COUNTIF(AF571,"*and before*"))),"missing",IF(COUNTIF(AF571,"0"),"0","other"))))))</f>
        <v>missing</v>
      </c>
      <c r="V571" t="str">
        <f t="shared" si="109"/>
        <v>missing</v>
      </c>
      <c r="W571" t="str">
        <f t="shared" si="110"/>
        <v>0</v>
      </c>
      <c r="X571" t="str">
        <f t="shared" si="111"/>
        <v>0</v>
      </c>
      <c r="Y571" t="str">
        <f t="shared" si="112"/>
        <v>0</v>
      </c>
      <c r="Z571" t="str">
        <f t="shared" si="113"/>
        <v>0</v>
      </c>
      <c r="AA571" t="str">
        <f t="shared" si="114"/>
        <v>0</v>
      </c>
      <c r="AB571" t="str">
        <f t="shared" si="115"/>
        <v>0</v>
      </c>
      <c r="AC571" t="str">
        <f t="shared" si="116"/>
        <v>0</v>
      </c>
      <c r="AD571" t="str">
        <f t="shared" si="117"/>
        <v>0</v>
      </c>
      <c r="AE571" t="s">
        <v>1247</v>
      </c>
      <c r="AF571" t="s">
        <v>1179</v>
      </c>
      <c r="AG571" t="s">
        <v>1893</v>
      </c>
      <c r="AH571" t="s">
        <v>1371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</row>
    <row r="572" spans="1:42" x14ac:dyDescent="0.2">
      <c r="A572" s="1" t="s">
        <v>586</v>
      </c>
      <c r="B572">
        <v>1</v>
      </c>
      <c r="C572">
        <v>2306</v>
      </c>
      <c r="D572">
        <v>1</v>
      </c>
      <c r="E572" t="s">
        <v>1133</v>
      </c>
      <c r="F572">
        <v>572</v>
      </c>
      <c r="G572" t="str">
        <f t="shared" si="105"/>
        <v>repeated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 t="str">
        <f t="shared" si="106"/>
        <v>repeated</v>
      </c>
      <c r="T572" t="str">
        <f t="shared" si="107"/>
        <v>repeated</v>
      </c>
      <c r="U572" t="str">
        <f t="shared" si="108"/>
        <v>0</v>
      </c>
      <c r="V572" t="str">
        <f t="shared" si="109"/>
        <v>0</v>
      </c>
      <c r="W572" t="str">
        <f t="shared" si="110"/>
        <v>0</v>
      </c>
      <c r="X572" t="str">
        <f t="shared" si="111"/>
        <v>0</v>
      </c>
      <c r="Y572" t="str">
        <f t="shared" si="112"/>
        <v>0</v>
      </c>
      <c r="Z572" t="str">
        <f t="shared" si="113"/>
        <v>0</v>
      </c>
      <c r="AA572" t="str">
        <f t="shared" si="114"/>
        <v>0</v>
      </c>
      <c r="AB572" t="str">
        <f t="shared" si="115"/>
        <v>0</v>
      </c>
      <c r="AC572" t="str">
        <f t="shared" si="116"/>
        <v>0</v>
      </c>
      <c r="AD572" t="str">
        <f t="shared" si="117"/>
        <v>0</v>
      </c>
      <c r="AE572" t="s">
        <v>1431</v>
      </c>
      <c r="AF572" t="s">
        <v>1199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</row>
    <row r="573" spans="1:42" x14ac:dyDescent="0.2">
      <c r="A573" s="1" t="s">
        <v>587</v>
      </c>
      <c r="B573">
        <v>1</v>
      </c>
      <c r="C573">
        <v>2307</v>
      </c>
      <c r="D573">
        <v>1</v>
      </c>
      <c r="E573" t="s">
        <v>1133</v>
      </c>
      <c r="F573">
        <v>573</v>
      </c>
      <c r="G573" t="str">
        <f t="shared" si="105"/>
        <v>repeated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 t="str">
        <f t="shared" si="106"/>
        <v>repeated</v>
      </c>
      <c r="T573" t="str">
        <f t="shared" si="107"/>
        <v>repeated</v>
      </c>
      <c r="U573" t="str">
        <f t="shared" si="108"/>
        <v>0</v>
      </c>
      <c r="V573" t="str">
        <f t="shared" si="109"/>
        <v>0</v>
      </c>
      <c r="W573" t="str">
        <f t="shared" si="110"/>
        <v>0</v>
      </c>
      <c r="X573" t="str">
        <f t="shared" si="111"/>
        <v>0</v>
      </c>
      <c r="Y573" t="str">
        <f t="shared" si="112"/>
        <v>0</v>
      </c>
      <c r="Z573" t="str">
        <f t="shared" si="113"/>
        <v>0</v>
      </c>
      <c r="AA573" t="str">
        <f t="shared" si="114"/>
        <v>0</v>
      </c>
      <c r="AB573" t="str">
        <f t="shared" si="115"/>
        <v>0</v>
      </c>
      <c r="AC573" t="str">
        <f t="shared" si="116"/>
        <v>0</v>
      </c>
      <c r="AD573" t="str">
        <f t="shared" si="117"/>
        <v>0</v>
      </c>
      <c r="AE573" t="s">
        <v>1143</v>
      </c>
      <c r="AF573" t="s">
        <v>1181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</row>
    <row r="574" spans="1:42" x14ac:dyDescent="0.2">
      <c r="A574" s="1" t="s">
        <v>588</v>
      </c>
      <c r="B574">
        <v>1</v>
      </c>
      <c r="C574">
        <v>2311</v>
      </c>
      <c r="D574">
        <v>1</v>
      </c>
      <c r="E574" t="s">
        <v>1135</v>
      </c>
      <c r="F574">
        <v>574</v>
      </c>
      <c r="G574" t="str">
        <f t="shared" si="105"/>
        <v>swap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 t="str">
        <f t="shared" si="106"/>
        <v>0</v>
      </c>
      <c r="T574" t="str">
        <f t="shared" si="107"/>
        <v>0</v>
      </c>
      <c r="U574" t="str">
        <f t="shared" si="108"/>
        <v>0</v>
      </c>
      <c r="V574" t="str">
        <f t="shared" si="109"/>
        <v>0</v>
      </c>
      <c r="W574" t="str">
        <f t="shared" si="110"/>
        <v>0</v>
      </c>
      <c r="X574" t="str">
        <f t="shared" si="111"/>
        <v>0</v>
      </c>
      <c r="Y574" t="str">
        <f t="shared" si="112"/>
        <v>0</v>
      </c>
      <c r="Z574" t="str">
        <f t="shared" si="113"/>
        <v>0</v>
      </c>
      <c r="AA574" t="str">
        <f t="shared" si="114"/>
        <v>0</v>
      </c>
      <c r="AB574" t="str">
        <f t="shared" si="115"/>
        <v>0</v>
      </c>
      <c r="AC574" t="str">
        <f t="shared" si="116"/>
        <v>0</v>
      </c>
      <c r="AD574" t="str">
        <f t="shared" si="117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</row>
    <row r="575" spans="1:42" x14ac:dyDescent="0.2">
      <c r="A575" s="1" t="s">
        <v>589</v>
      </c>
      <c r="B575">
        <v>1</v>
      </c>
      <c r="C575">
        <v>2314</v>
      </c>
      <c r="D575">
        <v>1</v>
      </c>
      <c r="E575" t="s">
        <v>1134</v>
      </c>
      <c r="F575">
        <v>575</v>
      </c>
      <c r="G575" t="str">
        <f t="shared" si="105"/>
        <v>inserted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 t="str">
        <f t="shared" si="106"/>
        <v>inserted</v>
      </c>
      <c r="T575" t="str">
        <f t="shared" si="107"/>
        <v>inserted</v>
      </c>
      <c r="U575" t="str">
        <f t="shared" si="108"/>
        <v>0</v>
      </c>
      <c r="V575" t="str">
        <f t="shared" si="109"/>
        <v>0</v>
      </c>
      <c r="W575" t="str">
        <f t="shared" si="110"/>
        <v>0</v>
      </c>
      <c r="X575" t="str">
        <f t="shared" si="111"/>
        <v>0</v>
      </c>
      <c r="Y575" t="str">
        <f t="shared" si="112"/>
        <v>0</v>
      </c>
      <c r="Z575" t="str">
        <f t="shared" si="113"/>
        <v>0</v>
      </c>
      <c r="AA575" t="str">
        <f t="shared" si="114"/>
        <v>0</v>
      </c>
      <c r="AB575" t="str">
        <f t="shared" si="115"/>
        <v>0</v>
      </c>
      <c r="AC575" t="str">
        <f t="shared" si="116"/>
        <v>0</v>
      </c>
      <c r="AD575" t="str">
        <f t="shared" si="117"/>
        <v>0</v>
      </c>
      <c r="AE575" t="s">
        <v>1432</v>
      </c>
      <c r="AF575" t="s">
        <v>1771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</row>
    <row r="576" spans="1:42" x14ac:dyDescent="0.2">
      <c r="A576" s="1" t="s">
        <v>590</v>
      </c>
      <c r="B576">
        <v>1</v>
      </c>
      <c r="C576">
        <v>2315</v>
      </c>
      <c r="D576">
        <v>1</v>
      </c>
      <c r="E576" t="s">
        <v>1133</v>
      </c>
      <c r="F576">
        <v>576</v>
      </c>
      <c r="G576" t="str">
        <f t="shared" si="105"/>
        <v>repeated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 t="str">
        <f>IF(COUNTIF(AK576,"*repeated*"),"repeated",IF(COUNTIF(AK576,"*substituted*"),"replace",IF(OR(AND(COUNTIF(AK576,"*In the log*"),COUNTIF(AK576,"*occurs after*"), COUNTIF(AK576,"*and before*")),AND(COUNTIF(AK576,"*In the log*"),COUNTIF(AK576,"*occurs before*"), COUNTIF(AK576,"*while in the model*"))),"inserted",IF(COUNTIF(AK576,"*instead*"),"swap",IF(OR(COUNTIF(AK576,"*while in the log they are mutually*"),AND(COUNTIF(AK576,"*In the log*"),COUNTIF(AK576,"*optional*")),AND(COUNTIF(AK576,"*In the model*"),COUNTIF(AK576,"*occurs after*"), COUNTIF(AK576,"*and before*"))),"missing",IF(COUNTIF(AK576,"0"),"0","other"))))))</f>
        <v>repeated</v>
      </c>
      <c r="T576" t="str">
        <f>IF(COUNTIF(AE576,"*repeated*"),"repeated",IF(COUNTIF(AE576,"*substituted*"),"replace",IF(OR(AND(COUNTIF(AE576,"*In the log*"),COUNTIF(AE576,"*occurs after*"), COUNTIF(AE576,"*and before*")),AND(COUNTIF(AE576,"*In the log*"),COUNTIF(AE576,"*occurs before*"), COUNTIF(AE576,"*while in the model*"))),"inserted",IF(COUNTIF(AE576,"*instead*"),"swap",IF(OR(COUNTIF(AE576,"*while in the log they are mutually*"),AND(COUNTIF(AE576,"*In the log*"),COUNTIF(AE576,"*optional*")),AND(COUNTIF(AE576,"*In the model*"),COUNTIF(AE576,"*occurs after*"), COUNTIF(AE576,"*and before*"))),"missing",IF(COUNTIF(AE576,"0"),"0","other"))))))</f>
        <v>inserted</v>
      </c>
      <c r="U576" t="str">
        <f>IF(COUNTIF(AF576,"*repeated*"),"repeated",IF(COUNTIF(AF576,"*substituted*"),"replace",IF(OR(AND(COUNTIF(AF576,"*In the log*"),COUNTIF(AF576,"*occurs after*"), COUNTIF(AF576,"*and before*")),AND(COUNTIF(AF576,"*In the log*"),COUNTIF(AF576,"*occurs before*"), COUNTIF(AF576,"*while in the model*"))),"inserted",IF(COUNTIF(AF576,"*instead*"),"swap",IF(OR(COUNTIF(AF576,"*while in the log they are mutually*"),AND(COUNTIF(AF576,"*In the log*"),COUNTIF(AF576,"*optional*")),AND(COUNTIF(AF576,"*In the model*"),COUNTIF(AF576,"*occurs after*"), COUNTIF(AF576,"*and before*"))),"missing",IF(COUNTIF(AF576,"0"),"0","other"))))))</f>
        <v>inserted</v>
      </c>
      <c r="V576" t="str">
        <f>IF(COUNTIF(AG576,"*repeated*"),"repeated",IF(COUNTIF(AG576,"*substituted*"),"replace",IF(OR(AND(COUNTIF(AG576,"*In the log*"),COUNTIF(AG576,"*occurs after*"), COUNTIF(AG576,"*and before*")),AND(COUNTIF(AG576,"*In the log*"),COUNTIF(AG576,"*occurs before*"), COUNTIF(AG576,"*while in the model*"))),"inserted",IF(COUNTIF(AG576,"*instead*"),"swap",IF(OR(COUNTIF(AG576,"*while in the log they are mutually*"),AND(COUNTIF(AG576,"*In the log*"),COUNTIF(AG576,"*optional*")),AND(COUNTIF(AG576,"*In the model*"),COUNTIF(AG576,"*occurs after*"), COUNTIF(AG576,"*and before*"))),"missing",IF(COUNTIF(AG576,"0"),"0","other"))))))</f>
        <v>inserted</v>
      </c>
      <c r="W576" t="str">
        <f>IF(COUNTIF(AH576,"*repeated*"),"repeated",IF(COUNTIF(AH576,"*substituted*"),"replace",IF(OR(AND(COUNTIF(AH576,"*In the log*"),COUNTIF(AH576,"*occurs after*"), COUNTIF(AH576,"*and before*")),AND(COUNTIF(AH576,"*In the log*"),COUNTIF(AH576,"*occurs before*"), COUNTIF(AH576,"*while in the model*"))),"inserted",IF(COUNTIF(AH576,"*instead*"),"swap",IF(OR(COUNTIF(AH576,"*while in the log they are mutually*"),AND(COUNTIF(AH576,"*In the log*"),COUNTIF(AH576,"*optional*")),AND(COUNTIF(AH576,"*In the model*"),COUNTIF(AH576,"*occurs after*"), COUNTIF(AH576,"*and before*"))),"missing",IF(COUNTIF(AH576,"0"),"0","other"))))))</f>
        <v>inserted</v>
      </c>
      <c r="X576" t="str">
        <f>IF(COUNTIF(AI576,"*repeated*"),"repeated",IF(COUNTIF(AI576,"*substituted*"),"replace",IF(OR(AND(COUNTIF(AI576,"*In the log*"),COUNTIF(AI576,"*occurs after*"), COUNTIF(AI576,"*and before*")),AND(COUNTIF(AI576,"*In the log*"),COUNTIF(AI576,"*occurs before*"), COUNTIF(AI576,"*while in the model*"))),"inserted",IF(COUNTIF(AI576,"*instead*"),"swap",IF(OR(COUNTIF(AI576,"*while in the log they are mutually*"),AND(COUNTIF(AI576,"*In the log*"),COUNTIF(AI576,"*optional*")),AND(COUNTIF(AI576,"*In the model*"),COUNTIF(AI576,"*occurs after*"), COUNTIF(AI576,"*and before*"))),"missing",IF(COUNTIF(AI576,"0"),"0","other"))))))</f>
        <v>inserted</v>
      </c>
      <c r="Y576" t="str">
        <f>IF(COUNTIF(AJ576,"*repeated*"),"repeated",IF(COUNTIF(AJ576,"*substituted*"),"replace",IF(OR(AND(COUNTIF(AJ576,"*In the log*"),COUNTIF(AJ576,"*occurs after*"), COUNTIF(AJ576,"*and before*")),AND(COUNTIF(AJ576,"*In the log*"),COUNTIF(AJ576,"*occurs before*"), COUNTIF(AJ576,"*while in the model*"))),"inserted",IF(COUNTIF(AJ576,"*instead*"),"swap",IF(OR(COUNTIF(AJ576,"*while in the log they are mutually*"),AND(COUNTIF(AJ576,"*In the log*"),COUNTIF(AJ576,"*optional*")),AND(COUNTIF(AJ576,"*In the model*"),COUNTIF(AJ576,"*occurs after*"), COUNTIF(AJ576,"*and before*"))),"missing",IF(COUNTIF(AJ576,"0"),"0","other"))))))</f>
        <v>inserted</v>
      </c>
      <c r="Z576" t="str">
        <f t="shared" si="113"/>
        <v>repeated</v>
      </c>
      <c r="AA576" t="str">
        <f t="shared" si="114"/>
        <v>repeated</v>
      </c>
      <c r="AB576" t="str">
        <f t="shared" si="115"/>
        <v>0</v>
      </c>
      <c r="AC576" t="str">
        <f t="shared" si="116"/>
        <v>0</v>
      </c>
      <c r="AD576" t="str">
        <f t="shared" si="117"/>
        <v>0</v>
      </c>
      <c r="AE576" t="s">
        <v>1433</v>
      </c>
      <c r="AF576" t="s">
        <v>1772</v>
      </c>
      <c r="AG576" t="s">
        <v>1910</v>
      </c>
      <c r="AH576" t="s">
        <v>1960</v>
      </c>
      <c r="AI576" t="s">
        <v>1980</v>
      </c>
      <c r="AJ576" t="s">
        <v>1901</v>
      </c>
      <c r="AK576" t="s">
        <v>1143</v>
      </c>
      <c r="AL576" t="s">
        <v>1181</v>
      </c>
      <c r="AM576" t="s">
        <v>1173</v>
      </c>
      <c r="AN576">
        <v>0</v>
      </c>
      <c r="AO576">
        <v>0</v>
      </c>
      <c r="AP576">
        <v>0</v>
      </c>
    </row>
    <row r="577" spans="1:42" x14ac:dyDescent="0.2">
      <c r="A577" s="1" t="s">
        <v>591</v>
      </c>
      <c r="B577">
        <v>1</v>
      </c>
      <c r="C577">
        <v>2323</v>
      </c>
      <c r="D577">
        <v>1</v>
      </c>
      <c r="E577" t="s">
        <v>1135</v>
      </c>
      <c r="F577">
        <v>577</v>
      </c>
      <c r="G577" t="str">
        <f t="shared" si="105"/>
        <v>swap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 t="str">
        <f t="shared" si="106"/>
        <v>swap</v>
      </c>
      <c r="T577" t="str">
        <f t="shared" si="107"/>
        <v>0</v>
      </c>
      <c r="U577" t="str">
        <f t="shared" si="108"/>
        <v>0</v>
      </c>
      <c r="V577" t="str">
        <f t="shared" si="109"/>
        <v>0</v>
      </c>
      <c r="W577" t="str">
        <f t="shared" si="110"/>
        <v>0</v>
      </c>
      <c r="X577" t="str">
        <f t="shared" si="111"/>
        <v>0</v>
      </c>
      <c r="Y577" t="str">
        <f t="shared" si="112"/>
        <v>0</v>
      </c>
      <c r="Z577" t="str">
        <f t="shared" si="113"/>
        <v>0</v>
      </c>
      <c r="AA577" t="str">
        <f t="shared" si="114"/>
        <v>0</v>
      </c>
      <c r="AB577" t="str">
        <f t="shared" si="115"/>
        <v>0</v>
      </c>
      <c r="AC577" t="str">
        <f t="shared" si="116"/>
        <v>0</v>
      </c>
      <c r="AD577" t="str">
        <f t="shared" si="117"/>
        <v>0</v>
      </c>
      <c r="AE577" t="s">
        <v>1434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</row>
    <row r="578" spans="1:42" x14ac:dyDescent="0.2">
      <c r="A578" s="1" t="s">
        <v>592</v>
      </c>
      <c r="B578">
        <v>1</v>
      </c>
      <c r="C578">
        <v>2327</v>
      </c>
      <c r="D578">
        <v>1</v>
      </c>
      <c r="E578" t="s">
        <v>1136</v>
      </c>
      <c r="F578">
        <v>578</v>
      </c>
      <c r="G578" t="str">
        <f t="shared" si="105"/>
        <v>missing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 t="str">
        <f t="shared" si="106"/>
        <v>missing</v>
      </c>
      <c r="T578" t="str">
        <f t="shared" si="107"/>
        <v>missing</v>
      </c>
      <c r="U578" t="str">
        <f t="shared" si="108"/>
        <v>missing</v>
      </c>
      <c r="V578" t="str">
        <f t="shared" si="109"/>
        <v>missing</v>
      </c>
      <c r="W578" t="str">
        <f t="shared" si="110"/>
        <v>0</v>
      </c>
      <c r="X578" t="str">
        <f t="shared" si="111"/>
        <v>0</v>
      </c>
      <c r="Y578" t="str">
        <f t="shared" si="112"/>
        <v>0</v>
      </c>
      <c r="Z578" t="str">
        <f t="shared" si="113"/>
        <v>0</v>
      </c>
      <c r="AA578" t="str">
        <f t="shared" si="114"/>
        <v>0</v>
      </c>
      <c r="AB578" t="str">
        <f t="shared" si="115"/>
        <v>0</v>
      </c>
      <c r="AC578" t="str">
        <f t="shared" si="116"/>
        <v>0</v>
      </c>
      <c r="AD578" t="str">
        <f t="shared" si="117"/>
        <v>0</v>
      </c>
      <c r="AE578" t="s">
        <v>1201</v>
      </c>
      <c r="AF578" t="s">
        <v>1144</v>
      </c>
      <c r="AG578" t="s">
        <v>1254</v>
      </c>
      <c r="AH578" t="s">
        <v>1208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</row>
    <row r="579" spans="1:42" x14ac:dyDescent="0.2">
      <c r="A579" s="1" t="s">
        <v>593</v>
      </c>
      <c r="B579">
        <v>1</v>
      </c>
      <c r="C579">
        <v>2329</v>
      </c>
      <c r="D579">
        <v>1</v>
      </c>
      <c r="E579" t="s">
        <v>1132</v>
      </c>
      <c r="F579">
        <v>579</v>
      </c>
      <c r="G579" t="str">
        <f t="shared" si="105"/>
        <v>swap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 t="str">
        <f t="shared" si="106"/>
        <v>swap</v>
      </c>
      <c r="T579" t="str">
        <f t="shared" si="107"/>
        <v>swap</v>
      </c>
      <c r="U579" t="str">
        <f t="shared" si="108"/>
        <v>0</v>
      </c>
      <c r="V579" t="str">
        <f t="shared" si="109"/>
        <v>0</v>
      </c>
      <c r="W579" t="str">
        <f t="shared" si="110"/>
        <v>0</v>
      </c>
      <c r="X579" t="str">
        <f t="shared" si="111"/>
        <v>0</v>
      </c>
      <c r="Y579" t="str">
        <f t="shared" si="112"/>
        <v>0</v>
      </c>
      <c r="Z579" t="str">
        <f t="shared" si="113"/>
        <v>0</v>
      </c>
      <c r="AA579" t="str">
        <f t="shared" si="114"/>
        <v>0</v>
      </c>
      <c r="AB579" t="str">
        <f t="shared" si="115"/>
        <v>0</v>
      </c>
      <c r="AC579" t="str">
        <f t="shared" si="116"/>
        <v>0</v>
      </c>
      <c r="AD579" t="str">
        <f t="shared" si="117"/>
        <v>0</v>
      </c>
      <c r="AE579" t="s">
        <v>1209</v>
      </c>
      <c r="AF579" t="s">
        <v>1773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</row>
    <row r="580" spans="1:42" x14ac:dyDescent="0.2">
      <c r="A580" s="1" t="s">
        <v>594</v>
      </c>
      <c r="B580">
        <v>1</v>
      </c>
      <c r="C580">
        <v>2330</v>
      </c>
      <c r="D580">
        <v>1</v>
      </c>
      <c r="E580" t="s">
        <v>1133</v>
      </c>
      <c r="F580">
        <v>580</v>
      </c>
      <c r="G580" t="str">
        <f t="shared" ref="G580:G643" si="118">+IF(E580="SkipSequence","missing",IF(E580="Insert","inserted",IF(E580="Rework","repeated",IF(OR(E580="Early",E580="Late"),"swap",0))))</f>
        <v>repeated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 t="str">
        <f t="shared" ref="S580:S643" si="119">IF(COUNTIF(AE580,"*repeated*"),"repeated",IF(COUNTIF(AE580,"*substituted*"),"replace",IF(OR(AND(COUNTIF(AE580,"*In the log*"),COUNTIF(AE580,"*occurs after*"), COUNTIF(AE580,"*and before*")),AND(COUNTIF(AE580,"*In the log*"),COUNTIF(AE580,"*occurs before*"), COUNTIF(AE580,"*while in the model*"))),"inserted",IF(COUNTIF(AE580,"*instead*"),"swap",IF(OR(COUNTIF(AE580,"*while in the log they are mutually*"),AND(COUNTIF(AE580,"*In the log*"),COUNTIF(AE580,"*optional*")),AND(COUNTIF(AE580,"*In the model*"),COUNTIF(AE580,"*occurs after*"), COUNTIF(AE580,"*and before*"))),"missing",IF(COUNTIF(AE580,"0"),"0","other"))))))</f>
        <v>repeated</v>
      </c>
      <c r="T580" t="str">
        <f t="shared" ref="T580:T643" si="120">IF(COUNTIF(AF580,"*repeated*"),"repeated",IF(COUNTIF(AF580,"*substituted*"),"replace",IF(OR(AND(COUNTIF(AF580,"*In the log*"),COUNTIF(AF580,"*occurs after*"), COUNTIF(AF580,"*and before*")),AND(COUNTIF(AF580,"*In the log*"),COUNTIF(AF580,"*occurs before*"), COUNTIF(AF580,"*while in the model*"))),"inserted",IF(COUNTIF(AF580,"*instead*"),"swap",IF(OR(COUNTIF(AF580,"*while in the log they are mutually*"),AND(COUNTIF(AF580,"*In the log*"),COUNTIF(AF580,"*optional*")),AND(COUNTIF(AF580,"*In the model*"),COUNTIF(AF580,"*occurs after*"), COUNTIF(AF580,"*and before*"))),"missing",IF(COUNTIF(AF580,"0"),"0","other"))))))</f>
        <v>repeated</v>
      </c>
      <c r="U580" t="str">
        <f t="shared" ref="U580:U643" si="121">IF(COUNTIF(AG580,"*repeated*"),"repeated",IF(COUNTIF(AG580,"*substituted*"),"replace",IF(OR(AND(COUNTIF(AG580,"*In the log*"),COUNTIF(AG580,"*occurs after*"), COUNTIF(AG580,"*and before*")),AND(COUNTIF(AG580,"*In the log*"),COUNTIF(AG580,"*occurs before*"), COUNTIF(AG580,"*while in the model*"))),"inserted",IF(COUNTIF(AG580,"*instead*"),"swap",IF(OR(COUNTIF(AG580,"*while in the log they are mutually*"),AND(COUNTIF(AG580,"*In the log*"),COUNTIF(AG580,"*optional*")),AND(COUNTIF(AG580,"*In the model*"),COUNTIF(AG580,"*occurs after*"), COUNTIF(AG580,"*and before*"))),"missing",IF(COUNTIF(AG580,"0"),"0","other"))))))</f>
        <v>0</v>
      </c>
      <c r="V580" t="str">
        <f t="shared" ref="V580:V643" si="122">IF(COUNTIF(AH580,"*repeated*"),"repeated",IF(COUNTIF(AH580,"*substituted*"),"replace",IF(OR(AND(COUNTIF(AH580,"*In the log*"),COUNTIF(AH580,"*occurs after*"), COUNTIF(AH580,"*and before*")),AND(COUNTIF(AH580,"*In the log*"),COUNTIF(AH580,"*occurs before*"), COUNTIF(AH580,"*while in the model*"))),"inserted",IF(COUNTIF(AH580,"*instead*"),"swap",IF(OR(COUNTIF(AH580,"*while in the log they are mutually*"),AND(COUNTIF(AH580,"*In the log*"),COUNTIF(AH580,"*optional*")),AND(COUNTIF(AH580,"*In the model*"),COUNTIF(AH580,"*occurs after*"), COUNTIF(AH580,"*and before*"))),"missing",IF(COUNTIF(AH580,"0"),"0","other"))))))</f>
        <v>0</v>
      </c>
      <c r="W580" t="str">
        <f t="shared" ref="W580:W643" si="123">IF(COUNTIF(AI580,"*repeated*"),"repeated",IF(COUNTIF(AI580,"*substituted*"),"replace",IF(OR(AND(COUNTIF(AI580,"*In the log*"),COUNTIF(AI580,"*occurs after*"), COUNTIF(AI580,"*and before*")),AND(COUNTIF(AI580,"*In the log*"),COUNTIF(AI580,"*occurs before*"), COUNTIF(AI580,"*while in the model*"))),"inserted",IF(COUNTIF(AI580,"*instead*"),"swap",IF(OR(COUNTIF(AI580,"*while in the log they are mutually*"),AND(COUNTIF(AI580,"*In the log*"),COUNTIF(AI580,"*optional*")),AND(COUNTIF(AI580,"*In the model*"),COUNTIF(AI580,"*occurs after*"), COUNTIF(AI580,"*and before*"))),"missing",IF(COUNTIF(AI580,"0"),"0","other"))))))</f>
        <v>0</v>
      </c>
      <c r="X580" t="str">
        <f t="shared" ref="X580:X643" si="124">IF(COUNTIF(AJ580,"*repeated*"),"repeated",IF(COUNTIF(AJ580,"*substituted*"),"replace",IF(OR(AND(COUNTIF(AJ580,"*In the log*"),COUNTIF(AJ580,"*occurs after*"), COUNTIF(AJ580,"*and before*")),AND(COUNTIF(AJ580,"*In the log*"),COUNTIF(AJ580,"*occurs before*"), COUNTIF(AJ580,"*while in the model*"))),"inserted",IF(COUNTIF(AJ580,"*instead*"),"swap",IF(OR(COUNTIF(AJ580,"*while in the log they are mutually*"),AND(COUNTIF(AJ580,"*In the log*"),COUNTIF(AJ580,"*optional*")),AND(COUNTIF(AJ580,"*In the model*"),COUNTIF(AJ580,"*occurs after*"), COUNTIF(AJ580,"*and before*"))),"missing",IF(COUNTIF(AJ580,"0"),"0","other"))))))</f>
        <v>0</v>
      </c>
      <c r="Y580" t="str">
        <f t="shared" ref="Y580:Y643" si="125">IF(COUNTIF(AK580,"*repeated*"),"repeated",IF(COUNTIF(AK580,"*substituted*"),"replace",IF(OR(AND(COUNTIF(AK580,"*In the log*"),COUNTIF(AK580,"*occurs after*"), COUNTIF(AK580,"*and before*")),AND(COUNTIF(AK580,"*In the log*"),COUNTIF(AK580,"*occurs before*"), COUNTIF(AK580,"*while in the model*"))),"inserted",IF(COUNTIF(AK580,"*instead*"),"swap",IF(OR(COUNTIF(AK580,"*while in the log they are mutually*"),AND(COUNTIF(AK580,"*In the log*"),COUNTIF(AK580,"*optional*")),AND(COUNTIF(AK580,"*In the model*"),COUNTIF(AK580,"*occurs after*"), COUNTIF(AK580,"*and before*"))),"missing",IF(COUNTIF(AK580,"0"),"0","other"))))))</f>
        <v>0</v>
      </c>
      <c r="Z580" t="str">
        <f t="shared" ref="Z580:Z643" si="126">IF(COUNTIF(AL580,"*repeated*"),"repeated",IF(COUNTIF(AL580,"*substituted*"),"replace",IF(OR(AND(COUNTIF(AL580,"*In the log*"),COUNTIF(AL580,"*occurs after*"), COUNTIF(AL580,"*and before*")),AND(COUNTIF(AL580,"*In the log*"),COUNTIF(AL580,"*occurs before*"), COUNTIF(AL580,"*while in the model*"))),"inserted",IF(COUNTIF(AL580,"*instead*"),"swap",IF(OR(COUNTIF(AL580,"*while in the log they are mutually*"),AND(COUNTIF(AL580,"*In the log*"),COUNTIF(AL580,"*optional*")),AND(COUNTIF(AL580,"*In the model*"),COUNTIF(AL580,"*occurs after*"), COUNTIF(AL580,"*and before*"))),"missing",IF(COUNTIF(AL580,"0"),"0","other"))))))</f>
        <v>0</v>
      </c>
      <c r="AA580" t="str">
        <f t="shared" ref="AA580:AA643" si="127">IF(COUNTIF(AM580,"*repeated*"),"repeated",IF(COUNTIF(AM580,"*substituted*"),"replace",IF(OR(AND(COUNTIF(AM580,"*In the log*"),COUNTIF(AM580,"*occurs after*"), COUNTIF(AM580,"*and before*")),AND(COUNTIF(AM580,"*In the log*"),COUNTIF(AM580,"*occurs before*"), COUNTIF(AM580,"*while in the model*"))),"inserted",IF(COUNTIF(AM580,"*instead*"),"swap",IF(OR(COUNTIF(AM580,"*while in the log they are mutually*"),AND(COUNTIF(AM580,"*In the log*"),COUNTIF(AM580,"*optional*")),AND(COUNTIF(AM580,"*In the model*"),COUNTIF(AM580,"*occurs after*"), COUNTIF(AM580,"*and before*"))),"missing",IF(COUNTIF(AM580,"0"),"0","other"))))))</f>
        <v>0</v>
      </c>
      <c r="AB580" t="str">
        <f t="shared" ref="AB580:AB643" si="128">IF(COUNTIF(AN580,"*repeated*"),"repeated",IF(COUNTIF(AN580,"*substituted*"),"replace",IF(OR(AND(COUNTIF(AN580,"*In the log*"),COUNTIF(AN580,"*occurs after*"), COUNTIF(AN580,"*and before*")),AND(COUNTIF(AN580,"*In the log*"),COUNTIF(AN580,"*occurs before*"), COUNTIF(AN580,"*while in the model*"))),"inserted",IF(COUNTIF(AN580,"*instead*"),"swap",IF(OR(COUNTIF(AN580,"*while in the log they are mutually*"),AND(COUNTIF(AN580,"*In the log*"),COUNTIF(AN580,"*optional*")),AND(COUNTIF(AN580,"*In the model*"),COUNTIF(AN580,"*occurs after*"), COUNTIF(AN580,"*and before*"))),"missing",IF(COUNTIF(AN580,"0"),"0","other"))))))</f>
        <v>0</v>
      </c>
      <c r="AC580" t="str">
        <f t="shared" ref="AC580:AC643" si="129">IF(COUNTIF(AO580,"*repeated*"),"repeated",IF(COUNTIF(AO580,"*substituted*"),"replace",IF(OR(AND(COUNTIF(AO580,"*In the log*"),COUNTIF(AO580,"*occurs after*"), COUNTIF(AO580,"*and before*")),AND(COUNTIF(AO580,"*In the log*"),COUNTIF(AO580,"*occurs before*"), COUNTIF(AO580,"*while in the model*"))),"inserted",IF(COUNTIF(AO580,"*instead*"),"swap",IF(OR(COUNTIF(AO580,"*while in the log they are mutually*"),AND(COUNTIF(AO580,"*In the log*"),COUNTIF(AO580,"*optional*")),AND(COUNTIF(AO580,"*In the model*"),COUNTIF(AO580,"*occurs after*"), COUNTIF(AO580,"*and before*"))),"missing",IF(COUNTIF(AO580,"0"),"0","other"))))))</f>
        <v>0</v>
      </c>
      <c r="AD580" t="str">
        <f t="shared" ref="AD580:AD643" si="130">IF(COUNTIF(AP580,"*repeated*"),"repeated",IF(COUNTIF(AP580,"*substituted*"),"replace",IF(OR(AND(COUNTIF(AP580,"*In the log*"),COUNTIF(AP580,"*occurs after*"), COUNTIF(AP580,"*and before*")),AND(COUNTIF(AP580,"*In the log*"),COUNTIF(AP580,"*occurs before*"), COUNTIF(AP580,"*while in the model*"))),"inserted",IF(COUNTIF(AP580,"*instead*"),"swap",IF(OR(COUNTIF(AP580,"*while in the log they are mutually*"),AND(COUNTIF(AP580,"*In the log*"),COUNTIF(AP580,"*optional*")),AND(COUNTIF(AP580,"*In the model*"),COUNTIF(AP580,"*occurs after*"), COUNTIF(AP580,"*and before*"))),"missing",IF(COUNTIF(AP580,"0"),"0","other"))))))</f>
        <v>0</v>
      </c>
      <c r="AE580" t="s">
        <v>1248</v>
      </c>
      <c r="AF580" t="s">
        <v>1185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</row>
    <row r="581" spans="1:42" x14ac:dyDescent="0.2">
      <c r="A581" s="1" t="s">
        <v>595</v>
      </c>
      <c r="B581">
        <v>1</v>
      </c>
      <c r="C581">
        <v>2332</v>
      </c>
      <c r="D581">
        <v>1</v>
      </c>
      <c r="E581" t="s">
        <v>1134</v>
      </c>
      <c r="F581">
        <v>581</v>
      </c>
      <c r="G581" t="str">
        <f t="shared" si="118"/>
        <v>inserted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 t="str">
        <f t="shared" si="119"/>
        <v>inserted</v>
      </c>
      <c r="T581" t="str">
        <f t="shared" si="120"/>
        <v>0</v>
      </c>
      <c r="U581" t="str">
        <f t="shared" si="121"/>
        <v>0</v>
      </c>
      <c r="V581" t="str">
        <f t="shared" si="122"/>
        <v>0</v>
      </c>
      <c r="W581" t="str">
        <f t="shared" si="123"/>
        <v>0</v>
      </c>
      <c r="X581" t="str">
        <f t="shared" si="124"/>
        <v>0</v>
      </c>
      <c r="Y581" t="str">
        <f t="shared" si="125"/>
        <v>0</v>
      </c>
      <c r="Z581" t="str">
        <f t="shared" si="126"/>
        <v>0</v>
      </c>
      <c r="AA581" t="str">
        <f t="shared" si="127"/>
        <v>0</v>
      </c>
      <c r="AB581" t="str">
        <f t="shared" si="128"/>
        <v>0</v>
      </c>
      <c r="AC581" t="str">
        <f t="shared" si="129"/>
        <v>0</v>
      </c>
      <c r="AD581" t="str">
        <f t="shared" si="130"/>
        <v>0</v>
      </c>
      <c r="AE581" t="s">
        <v>1435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</row>
    <row r="582" spans="1:42" x14ac:dyDescent="0.2">
      <c r="A582" s="1" t="s">
        <v>596</v>
      </c>
      <c r="B582">
        <v>1</v>
      </c>
      <c r="C582">
        <v>2333</v>
      </c>
      <c r="D582">
        <v>1</v>
      </c>
      <c r="E582" t="s">
        <v>1135</v>
      </c>
      <c r="F582">
        <v>582</v>
      </c>
      <c r="G582" t="str">
        <f t="shared" si="118"/>
        <v>swap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 t="str">
        <f t="shared" si="119"/>
        <v>inserted</v>
      </c>
      <c r="T582" t="str">
        <f t="shared" si="120"/>
        <v>missing</v>
      </c>
      <c r="U582" t="str">
        <f t="shared" si="121"/>
        <v>swap</v>
      </c>
      <c r="V582" t="str">
        <f t="shared" si="122"/>
        <v>0</v>
      </c>
      <c r="W582" t="str">
        <f t="shared" si="123"/>
        <v>0</v>
      </c>
      <c r="X582" t="str">
        <f t="shared" si="124"/>
        <v>0</v>
      </c>
      <c r="Y582" t="str">
        <f t="shared" si="125"/>
        <v>0</v>
      </c>
      <c r="Z582" t="str">
        <f t="shared" si="126"/>
        <v>0</v>
      </c>
      <c r="AA582" t="str">
        <f t="shared" si="127"/>
        <v>0</v>
      </c>
      <c r="AB582" t="str">
        <f t="shared" si="128"/>
        <v>0</v>
      </c>
      <c r="AC582" t="str">
        <f t="shared" si="129"/>
        <v>0</v>
      </c>
      <c r="AD582" t="str">
        <f t="shared" si="130"/>
        <v>0</v>
      </c>
      <c r="AE582" t="s">
        <v>1436</v>
      </c>
      <c r="AF582" t="s">
        <v>1163</v>
      </c>
      <c r="AG582" t="s">
        <v>1911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</row>
    <row r="583" spans="1:42" x14ac:dyDescent="0.2">
      <c r="A583" s="1" t="s">
        <v>597</v>
      </c>
      <c r="B583">
        <v>1</v>
      </c>
      <c r="C583">
        <v>2334</v>
      </c>
      <c r="D583">
        <v>1</v>
      </c>
      <c r="E583" t="s">
        <v>1136</v>
      </c>
      <c r="F583">
        <v>583</v>
      </c>
      <c r="G583" t="str">
        <f t="shared" si="118"/>
        <v>missing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 t="str">
        <f t="shared" si="119"/>
        <v>missing</v>
      </c>
      <c r="T583" t="str">
        <f t="shared" si="120"/>
        <v>missing</v>
      </c>
      <c r="U583" t="str">
        <f t="shared" si="121"/>
        <v>0</v>
      </c>
      <c r="V583" t="str">
        <f t="shared" si="122"/>
        <v>0</v>
      </c>
      <c r="W583" t="str">
        <f t="shared" si="123"/>
        <v>0</v>
      </c>
      <c r="X583" t="str">
        <f t="shared" si="124"/>
        <v>0</v>
      </c>
      <c r="Y583" t="str">
        <f t="shared" si="125"/>
        <v>0</v>
      </c>
      <c r="Z583" t="str">
        <f t="shared" si="126"/>
        <v>0</v>
      </c>
      <c r="AA583" t="str">
        <f t="shared" si="127"/>
        <v>0</v>
      </c>
      <c r="AB583" t="str">
        <f t="shared" si="128"/>
        <v>0</v>
      </c>
      <c r="AC583" t="str">
        <f t="shared" si="129"/>
        <v>0</v>
      </c>
      <c r="AD583" t="str">
        <f t="shared" si="130"/>
        <v>0</v>
      </c>
      <c r="AE583" t="s">
        <v>1156</v>
      </c>
      <c r="AF583" t="s">
        <v>1206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</row>
    <row r="584" spans="1:42" x14ac:dyDescent="0.2">
      <c r="A584" s="1" t="s">
        <v>598</v>
      </c>
      <c r="B584">
        <v>1</v>
      </c>
      <c r="C584">
        <v>2339</v>
      </c>
      <c r="D584">
        <v>1</v>
      </c>
      <c r="E584" t="s">
        <v>1134</v>
      </c>
      <c r="F584">
        <v>584</v>
      </c>
      <c r="G584" t="str">
        <f t="shared" si="118"/>
        <v>inserted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 t="str">
        <f t="shared" si="119"/>
        <v>inserted</v>
      </c>
      <c r="T584" t="str">
        <f t="shared" si="120"/>
        <v>inserted</v>
      </c>
      <c r="U584" t="str">
        <f t="shared" si="121"/>
        <v>0</v>
      </c>
      <c r="V584" t="str">
        <f t="shared" si="122"/>
        <v>0</v>
      </c>
      <c r="W584" t="str">
        <f t="shared" si="123"/>
        <v>0</v>
      </c>
      <c r="X584" t="str">
        <f t="shared" si="124"/>
        <v>0</v>
      </c>
      <c r="Y584" t="str">
        <f t="shared" si="125"/>
        <v>0</v>
      </c>
      <c r="Z584" t="str">
        <f t="shared" si="126"/>
        <v>0</v>
      </c>
      <c r="AA584" t="str">
        <f t="shared" si="127"/>
        <v>0</v>
      </c>
      <c r="AB584" t="str">
        <f t="shared" si="128"/>
        <v>0</v>
      </c>
      <c r="AC584" t="str">
        <f t="shared" si="129"/>
        <v>0</v>
      </c>
      <c r="AD584" t="str">
        <f t="shared" si="130"/>
        <v>0</v>
      </c>
      <c r="AE584" t="s">
        <v>1437</v>
      </c>
      <c r="AF584" t="s">
        <v>1774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</row>
    <row r="585" spans="1:42" x14ac:dyDescent="0.2">
      <c r="A585" s="1" t="s">
        <v>599</v>
      </c>
      <c r="B585">
        <v>1</v>
      </c>
      <c r="C585">
        <v>2340</v>
      </c>
      <c r="D585">
        <v>2</v>
      </c>
      <c r="E585" t="s">
        <v>1135</v>
      </c>
      <c r="F585">
        <v>585</v>
      </c>
      <c r="G585" t="str">
        <f t="shared" si="118"/>
        <v>swap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 t="str">
        <f t="shared" si="119"/>
        <v>0</v>
      </c>
      <c r="T585" t="str">
        <f t="shared" si="120"/>
        <v>0</v>
      </c>
      <c r="U585" t="str">
        <f t="shared" si="121"/>
        <v>0</v>
      </c>
      <c r="V585" t="str">
        <f t="shared" si="122"/>
        <v>0</v>
      </c>
      <c r="W585" t="str">
        <f t="shared" si="123"/>
        <v>0</v>
      </c>
      <c r="X585" t="str">
        <f t="shared" si="124"/>
        <v>0</v>
      </c>
      <c r="Y585" t="str">
        <f t="shared" si="125"/>
        <v>0</v>
      </c>
      <c r="Z585" t="str">
        <f t="shared" si="126"/>
        <v>0</v>
      </c>
      <c r="AA585" t="str">
        <f t="shared" si="127"/>
        <v>0</v>
      </c>
      <c r="AB585" t="str">
        <f t="shared" si="128"/>
        <v>0</v>
      </c>
      <c r="AC585" t="str">
        <f t="shared" si="129"/>
        <v>0</v>
      </c>
      <c r="AD585" t="str">
        <f t="shared" si="130"/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</row>
    <row r="586" spans="1:42" x14ac:dyDescent="0.2">
      <c r="A586" s="1" t="s">
        <v>600</v>
      </c>
      <c r="B586">
        <v>1</v>
      </c>
      <c r="C586">
        <v>2345</v>
      </c>
      <c r="D586">
        <v>1</v>
      </c>
      <c r="E586" t="s">
        <v>1135</v>
      </c>
      <c r="F586">
        <v>586</v>
      </c>
      <c r="G586" t="str">
        <f t="shared" si="118"/>
        <v>swap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 t="str">
        <f t="shared" si="119"/>
        <v>swap</v>
      </c>
      <c r="T586" t="str">
        <f t="shared" si="120"/>
        <v>0</v>
      </c>
      <c r="U586" t="str">
        <f t="shared" si="121"/>
        <v>0</v>
      </c>
      <c r="V586" t="str">
        <f t="shared" si="122"/>
        <v>0</v>
      </c>
      <c r="W586" t="str">
        <f t="shared" si="123"/>
        <v>0</v>
      </c>
      <c r="X586" t="str">
        <f t="shared" si="124"/>
        <v>0</v>
      </c>
      <c r="Y586" t="str">
        <f t="shared" si="125"/>
        <v>0</v>
      </c>
      <c r="Z586" t="str">
        <f t="shared" si="126"/>
        <v>0</v>
      </c>
      <c r="AA586" t="str">
        <f t="shared" si="127"/>
        <v>0</v>
      </c>
      <c r="AB586" t="str">
        <f t="shared" si="128"/>
        <v>0</v>
      </c>
      <c r="AC586" t="str">
        <f t="shared" si="129"/>
        <v>0</v>
      </c>
      <c r="AD586" t="str">
        <f t="shared" si="130"/>
        <v>0</v>
      </c>
      <c r="AE586" t="s">
        <v>1252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</row>
    <row r="587" spans="1:42" x14ac:dyDescent="0.2">
      <c r="A587" s="1" t="s">
        <v>601</v>
      </c>
      <c r="B587">
        <v>1</v>
      </c>
      <c r="C587">
        <v>2348</v>
      </c>
      <c r="D587">
        <v>1</v>
      </c>
      <c r="E587" t="s">
        <v>1133</v>
      </c>
      <c r="F587">
        <v>587</v>
      </c>
      <c r="G587" t="str">
        <f t="shared" si="118"/>
        <v>repeated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 t="str">
        <f>IF(COUNTIF(AN587,"*repeated*"),"repeated",IF(COUNTIF(AN587,"*substituted*"),"replace",IF(OR(AND(COUNTIF(AN587,"*In the log*"),COUNTIF(AN587,"*occurs after*"), COUNTIF(AN587,"*and before*")),AND(COUNTIF(AN587,"*In the log*"),COUNTIF(AN587,"*occurs before*"), COUNTIF(AN587,"*while in the model*"))),"inserted",IF(COUNTIF(AN587,"*instead*"),"swap",IF(OR(COUNTIF(AN587,"*while in the log they are mutually*"),AND(COUNTIF(AN587,"*In the log*"),COUNTIF(AN587,"*optional*")),AND(COUNTIF(AN587,"*In the model*"),COUNTIF(AN587,"*occurs after*"), COUNTIF(AN587,"*and before*"))),"missing",IF(COUNTIF(AN587,"0"),"0","other"))))))</f>
        <v>repeated</v>
      </c>
      <c r="T587" t="str">
        <f>IF(COUNTIF(AE587,"*repeated*"),"repeated",IF(COUNTIF(AE587,"*substituted*"),"replace",IF(OR(AND(COUNTIF(AE587,"*In the log*"),COUNTIF(AE587,"*occurs after*"), COUNTIF(AE587,"*and before*")),AND(COUNTIF(AE587,"*In the log*"),COUNTIF(AE587,"*occurs before*"), COUNTIF(AE587,"*while in the model*"))),"inserted",IF(COUNTIF(AE587,"*instead*"),"swap",IF(OR(COUNTIF(AE587,"*while in the log they are mutually*"),AND(COUNTIF(AE587,"*In the log*"),COUNTIF(AE587,"*optional*")),AND(COUNTIF(AE587,"*In the model*"),COUNTIF(AE587,"*occurs after*"), COUNTIF(AE587,"*and before*"))),"missing",IF(COUNTIF(AE587,"0"),"0","other"))))))</f>
        <v>inserted</v>
      </c>
      <c r="U587" t="str">
        <f>IF(COUNTIF(AF587,"*repeated*"),"repeated",IF(COUNTIF(AF587,"*substituted*"),"replace",IF(OR(AND(COUNTIF(AF587,"*In the log*"),COUNTIF(AF587,"*occurs after*"), COUNTIF(AF587,"*and before*")),AND(COUNTIF(AF587,"*In the log*"),COUNTIF(AF587,"*occurs before*"), COUNTIF(AF587,"*while in the model*"))),"inserted",IF(COUNTIF(AF587,"*instead*"),"swap",IF(OR(COUNTIF(AF587,"*while in the log they are mutually*"),AND(COUNTIF(AF587,"*In the log*"),COUNTIF(AF587,"*optional*")),AND(COUNTIF(AF587,"*In the model*"),COUNTIF(AF587,"*occurs after*"), COUNTIF(AF587,"*and before*"))),"missing",IF(COUNTIF(AF587,"0"),"0","other"))))))</f>
        <v>inserted</v>
      </c>
      <c r="V587" t="str">
        <f>IF(COUNTIF(AG587,"*repeated*"),"repeated",IF(COUNTIF(AG587,"*substituted*"),"replace",IF(OR(AND(COUNTIF(AG587,"*In the log*"),COUNTIF(AG587,"*occurs after*"), COUNTIF(AG587,"*and before*")),AND(COUNTIF(AG587,"*In the log*"),COUNTIF(AG587,"*occurs before*"), COUNTIF(AG587,"*while in the model*"))),"inserted",IF(COUNTIF(AG587,"*instead*"),"swap",IF(OR(COUNTIF(AG587,"*while in the log they are mutually*"),AND(COUNTIF(AG587,"*In the log*"),COUNTIF(AG587,"*optional*")),AND(COUNTIF(AG587,"*In the model*"),COUNTIF(AG587,"*occurs after*"), COUNTIF(AG587,"*and before*"))),"missing",IF(COUNTIF(AG587,"0"),"0","other"))))))</f>
        <v>inserted</v>
      </c>
      <c r="W587" t="str">
        <f>IF(COUNTIF(AH587,"*repeated*"),"repeated",IF(COUNTIF(AH587,"*substituted*"),"replace",IF(OR(AND(COUNTIF(AH587,"*In the log*"),COUNTIF(AH587,"*occurs after*"), COUNTIF(AH587,"*and before*")),AND(COUNTIF(AH587,"*In the log*"),COUNTIF(AH587,"*occurs before*"), COUNTIF(AH587,"*while in the model*"))),"inserted",IF(COUNTIF(AH587,"*instead*"),"swap",IF(OR(COUNTIF(AH587,"*while in the log they are mutually*"),AND(COUNTIF(AH587,"*In the log*"),COUNTIF(AH587,"*optional*")),AND(COUNTIF(AH587,"*In the model*"),COUNTIF(AH587,"*occurs after*"), COUNTIF(AH587,"*and before*"))),"missing",IF(COUNTIF(AH587,"0"),"0","other"))))))</f>
        <v>inserted</v>
      </c>
      <c r="X587" t="str">
        <f>IF(COUNTIF(AI587,"*repeated*"),"repeated",IF(COUNTIF(AI587,"*substituted*"),"replace",IF(OR(AND(COUNTIF(AI587,"*In the log*"),COUNTIF(AI587,"*occurs after*"), COUNTIF(AI587,"*and before*")),AND(COUNTIF(AI587,"*In the log*"),COUNTIF(AI587,"*occurs before*"), COUNTIF(AI587,"*while in the model*"))),"inserted",IF(COUNTIF(AI587,"*instead*"),"swap",IF(OR(COUNTIF(AI587,"*while in the log they are mutually*"),AND(COUNTIF(AI587,"*In the log*"),COUNTIF(AI587,"*optional*")),AND(COUNTIF(AI587,"*In the model*"),COUNTIF(AI587,"*occurs after*"), COUNTIF(AI587,"*and before*"))),"missing",IF(COUNTIF(AI587,"0"),"0","other"))))))</f>
        <v>inserted</v>
      </c>
      <c r="Y587" t="str">
        <f>IF(COUNTIF(AJ587,"*repeated*"),"repeated",IF(COUNTIF(AJ587,"*substituted*"),"replace",IF(OR(AND(COUNTIF(AJ587,"*In the log*"),COUNTIF(AJ587,"*occurs after*"), COUNTIF(AJ587,"*and before*")),AND(COUNTIF(AJ587,"*In the log*"),COUNTIF(AJ587,"*occurs before*"), COUNTIF(AJ587,"*while in the model*"))),"inserted",IF(COUNTIF(AJ587,"*instead*"),"swap",IF(OR(COUNTIF(AJ587,"*while in the log they are mutually*"),AND(COUNTIF(AJ587,"*In the log*"),COUNTIF(AJ587,"*optional*")),AND(COUNTIF(AJ587,"*In the model*"),COUNTIF(AJ587,"*occurs after*"), COUNTIF(AJ587,"*and before*"))),"missing",IF(COUNTIF(AJ587,"0"),"0","other"))))))</f>
        <v>inserted</v>
      </c>
      <c r="Z587" t="str">
        <f>IF(COUNTIF(AK587,"*repeated*"),"repeated",IF(COUNTIF(AK587,"*substituted*"),"replace",IF(OR(AND(COUNTIF(AK587,"*In the log*"),COUNTIF(AK587,"*occurs after*"), COUNTIF(AK587,"*and before*")),AND(COUNTIF(AK587,"*In the log*"),COUNTIF(AK587,"*occurs before*"), COUNTIF(AK587,"*while in the model*"))),"inserted",IF(COUNTIF(AK587,"*instead*"),"swap",IF(OR(COUNTIF(AK587,"*while in the log they are mutually*"),AND(COUNTIF(AK587,"*In the log*"),COUNTIF(AK587,"*optional*")),AND(COUNTIF(AK587,"*In the model*"),COUNTIF(AK587,"*occurs after*"), COUNTIF(AK587,"*and before*"))),"missing",IF(COUNTIF(AK587,"0"),"0","other"))))))</f>
        <v>inserted</v>
      </c>
      <c r="AA587" t="str">
        <f>IF(COUNTIF(AL587,"*repeated*"),"repeated",IF(COUNTIF(AL587,"*substituted*"),"replace",IF(OR(AND(COUNTIF(AL587,"*In the log*"),COUNTIF(AL587,"*occurs after*"), COUNTIF(AL587,"*and before*")),AND(COUNTIF(AL587,"*In the log*"),COUNTIF(AL587,"*occurs before*"), COUNTIF(AL587,"*while in the model*"))),"inserted",IF(COUNTIF(AL587,"*instead*"),"swap",IF(OR(COUNTIF(AL587,"*while in the log they are mutually*"),AND(COUNTIF(AL587,"*In the log*"),COUNTIF(AL587,"*optional*")),AND(COUNTIF(AL587,"*In the model*"),COUNTIF(AL587,"*occurs after*"), COUNTIF(AL587,"*and before*"))),"missing",IF(COUNTIF(AL587,"0"),"0","other"))))))</f>
        <v>inserted</v>
      </c>
      <c r="AB587" t="str">
        <f>IF(COUNTIF(AM587,"*repeated*"),"repeated",IF(COUNTIF(AM587,"*substituted*"),"replace",IF(OR(AND(COUNTIF(AM587,"*In the log*"),COUNTIF(AM587,"*occurs after*"), COUNTIF(AM587,"*and before*")),AND(COUNTIF(AM587,"*In the log*"),COUNTIF(AM587,"*occurs before*"), COUNTIF(AM587,"*while in the model*"))),"inserted",IF(COUNTIF(AM587,"*instead*"),"swap",IF(OR(COUNTIF(AM587,"*while in the log they are mutually*"),AND(COUNTIF(AM587,"*In the log*"),COUNTIF(AM587,"*optional*")),AND(COUNTIF(AM587,"*In the model*"),COUNTIF(AM587,"*occurs after*"), COUNTIF(AM587,"*and before*"))),"missing",IF(COUNTIF(AM587,"0"),"0","other"))))))</f>
        <v>inserted</v>
      </c>
      <c r="AC587" t="str">
        <f t="shared" si="129"/>
        <v>repeated</v>
      </c>
      <c r="AD587" t="str">
        <f t="shared" si="130"/>
        <v>repeated</v>
      </c>
      <c r="AE587" t="s">
        <v>1438</v>
      </c>
      <c r="AF587" t="s">
        <v>1775</v>
      </c>
      <c r="AG587" t="s">
        <v>1912</v>
      </c>
      <c r="AH587" t="s">
        <v>1961</v>
      </c>
      <c r="AI587" t="s">
        <v>1981</v>
      </c>
      <c r="AJ587" t="s">
        <v>2006</v>
      </c>
      <c r="AK587" t="s">
        <v>2016</v>
      </c>
      <c r="AL587" t="s">
        <v>2023</v>
      </c>
      <c r="AM587" t="s">
        <v>2028</v>
      </c>
      <c r="AN587" t="s">
        <v>1153</v>
      </c>
      <c r="AO587" t="s">
        <v>1172</v>
      </c>
      <c r="AP587" t="s">
        <v>1248</v>
      </c>
    </row>
    <row r="588" spans="1:42" x14ac:dyDescent="0.2">
      <c r="A588" s="1" t="s">
        <v>602</v>
      </c>
      <c r="B588">
        <v>1</v>
      </c>
      <c r="C588">
        <v>2354</v>
      </c>
      <c r="D588">
        <v>1</v>
      </c>
      <c r="E588" t="s">
        <v>1136</v>
      </c>
      <c r="F588">
        <v>588</v>
      </c>
      <c r="G588" t="str">
        <f t="shared" si="118"/>
        <v>missing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t="str">
        <f t="shared" si="119"/>
        <v>missing</v>
      </c>
      <c r="T588" t="str">
        <f t="shared" si="120"/>
        <v>0</v>
      </c>
      <c r="U588" t="str">
        <f t="shared" si="121"/>
        <v>0</v>
      </c>
      <c r="V588" t="str">
        <f t="shared" si="122"/>
        <v>0</v>
      </c>
      <c r="W588" t="str">
        <f t="shared" si="123"/>
        <v>0</v>
      </c>
      <c r="X588" t="str">
        <f t="shared" si="124"/>
        <v>0</v>
      </c>
      <c r="Y588" t="str">
        <f t="shared" si="125"/>
        <v>0</v>
      </c>
      <c r="Z588" t="str">
        <f t="shared" si="126"/>
        <v>0</v>
      </c>
      <c r="AA588" t="str">
        <f t="shared" si="127"/>
        <v>0</v>
      </c>
      <c r="AB588" t="str">
        <f t="shared" si="128"/>
        <v>0</v>
      </c>
      <c r="AC588" t="str">
        <f t="shared" si="129"/>
        <v>0</v>
      </c>
      <c r="AD588" t="str">
        <f t="shared" si="130"/>
        <v>0</v>
      </c>
      <c r="AE588" t="s">
        <v>1198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</row>
    <row r="589" spans="1:42" x14ac:dyDescent="0.2">
      <c r="A589" s="1" t="s">
        <v>603</v>
      </c>
      <c r="B589">
        <v>1</v>
      </c>
      <c r="C589">
        <v>2357</v>
      </c>
      <c r="D589">
        <v>1</v>
      </c>
      <c r="E589" t="s">
        <v>1133</v>
      </c>
      <c r="F589">
        <v>589</v>
      </c>
      <c r="G589" t="str">
        <f t="shared" si="118"/>
        <v>repeated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 t="str">
        <f t="shared" si="119"/>
        <v>repeated</v>
      </c>
      <c r="T589" t="str">
        <f t="shared" si="120"/>
        <v>repeated</v>
      </c>
      <c r="U589" t="str">
        <f t="shared" si="121"/>
        <v>0</v>
      </c>
      <c r="V589" t="str">
        <f t="shared" si="122"/>
        <v>0</v>
      </c>
      <c r="W589" t="str">
        <f t="shared" si="123"/>
        <v>0</v>
      </c>
      <c r="X589" t="str">
        <f t="shared" si="124"/>
        <v>0</v>
      </c>
      <c r="Y589" t="str">
        <f t="shared" si="125"/>
        <v>0</v>
      </c>
      <c r="Z589" t="str">
        <f t="shared" si="126"/>
        <v>0</v>
      </c>
      <c r="AA589" t="str">
        <f t="shared" si="127"/>
        <v>0</v>
      </c>
      <c r="AB589" t="str">
        <f t="shared" si="128"/>
        <v>0</v>
      </c>
      <c r="AC589" t="str">
        <f t="shared" si="129"/>
        <v>0</v>
      </c>
      <c r="AD589" t="str">
        <f t="shared" si="130"/>
        <v>0</v>
      </c>
      <c r="AE589" t="s">
        <v>1153</v>
      </c>
      <c r="AF589" t="s">
        <v>1207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</row>
    <row r="590" spans="1:42" x14ac:dyDescent="0.2">
      <c r="A590" s="1" t="s">
        <v>604</v>
      </c>
      <c r="B590">
        <v>1</v>
      </c>
      <c r="C590">
        <v>2361</v>
      </c>
      <c r="D590">
        <v>1</v>
      </c>
      <c r="E590" t="s">
        <v>1135</v>
      </c>
      <c r="F590">
        <v>590</v>
      </c>
      <c r="G590" t="str">
        <f t="shared" si="118"/>
        <v>swap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 t="str">
        <f t="shared" si="119"/>
        <v>0</v>
      </c>
      <c r="T590" t="str">
        <f t="shared" si="120"/>
        <v>0</v>
      </c>
      <c r="U590" t="str">
        <f t="shared" si="121"/>
        <v>0</v>
      </c>
      <c r="V590" t="str">
        <f t="shared" si="122"/>
        <v>0</v>
      </c>
      <c r="W590" t="str">
        <f t="shared" si="123"/>
        <v>0</v>
      </c>
      <c r="X590" t="str">
        <f t="shared" si="124"/>
        <v>0</v>
      </c>
      <c r="Y590" t="str">
        <f t="shared" si="125"/>
        <v>0</v>
      </c>
      <c r="Z590" t="str">
        <f t="shared" si="126"/>
        <v>0</v>
      </c>
      <c r="AA590" t="str">
        <f t="shared" si="127"/>
        <v>0</v>
      </c>
      <c r="AB590" t="str">
        <f t="shared" si="128"/>
        <v>0</v>
      </c>
      <c r="AC590" t="str">
        <f t="shared" si="129"/>
        <v>0</v>
      </c>
      <c r="AD590" t="str">
        <f t="shared" si="130"/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</row>
    <row r="591" spans="1:42" x14ac:dyDescent="0.2">
      <c r="A591" s="1" t="s">
        <v>605</v>
      </c>
      <c r="B591">
        <v>1</v>
      </c>
      <c r="C591">
        <v>2366</v>
      </c>
      <c r="D591">
        <v>1</v>
      </c>
      <c r="E591" t="s">
        <v>1132</v>
      </c>
      <c r="F591">
        <v>591</v>
      </c>
      <c r="G591" t="str">
        <f t="shared" si="118"/>
        <v>swap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 t="str">
        <f t="shared" si="119"/>
        <v>0</v>
      </c>
      <c r="T591" t="str">
        <f t="shared" si="120"/>
        <v>0</v>
      </c>
      <c r="U591" t="str">
        <f t="shared" si="121"/>
        <v>0</v>
      </c>
      <c r="V591" t="str">
        <f t="shared" si="122"/>
        <v>0</v>
      </c>
      <c r="W591" t="str">
        <f t="shared" si="123"/>
        <v>0</v>
      </c>
      <c r="X591" t="str">
        <f t="shared" si="124"/>
        <v>0</v>
      </c>
      <c r="Y591" t="str">
        <f t="shared" si="125"/>
        <v>0</v>
      </c>
      <c r="Z591" t="str">
        <f t="shared" si="126"/>
        <v>0</v>
      </c>
      <c r="AA591" t="str">
        <f t="shared" si="127"/>
        <v>0</v>
      </c>
      <c r="AB591" t="str">
        <f t="shared" si="128"/>
        <v>0</v>
      </c>
      <c r="AC591" t="str">
        <f t="shared" si="129"/>
        <v>0</v>
      </c>
      <c r="AD591" t="str">
        <f t="shared" si="130"/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</row>
    <row r="592" spans="1:42" x14ac:dyDescent="0.2">
      <c r="A592" s="1" t="s">
        <v>606</v>
      </c>
      <c r="B592">
        <v>1</v>
      </c>
      <c r="C592">
        <v>2372</v>
      </c>
      <c r="D592">
        <v>1</v>
      </c>
      <c r="E592" t="s">
        <v>1132</v>
      </c>
      <c r="F592">
        <v>592</v>
      </c>
      <c r="G592" t="str">
        <f t="shared" si="118"/>
        <v>swap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 t="str">
        <f t="shared" si="119"/>
        <v>swap</v>
      </c>
      <c r="T592" t="str">
        <f t="shared" si="120"/>
        <v>0</v>
      </c>
      <c r="U592" t="str">
        <f t="shared" si="121"/>
        <v>0</v>
      </c>
      <c r="V592" t="str">
        <f t="shared" si="122"/>
        <v>0</v>
      </c>
      <c r="W592" t="str">
        <f t="shared" si="123"/>
        <v>0</v>
      </c>
      <c r="X592" t="str">
        <f t="shared" si="124"/>
        <v>0</v>
      </c>
      <c r="Y592" t="str">
        <f t="shared" si="125"/>
        <v>0</v>
      </c>
      <c r="Z592" t="str">
        <f t="shared" si="126"/>
        <v>0</v>
      </c>
      <c r="AA592" t="str">
        <f t="shared" si="127"/>
        <v>0</v>
      </c>
      <c r="AB592" t="str">
        <f t="shared" si="128"/>
        <v>0</v>
      </c>
      <c r="AC592" t="str">
        <f t="shared" si="129"/>
        <v>0</v>
      </c>
      <c r="AD592" t="str">
        <f t="shared" si="130"/>
        <v>0</v>
      </c>
      <c r="AE592" t="s">
        <v>1439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</row>
    <row r="593" spans="1:42" x14ac:dyDescent="0.2">
      <c r="A593" s="1" t="s">
        <v>607</v>
      </c>
      <c r="B593">
        <v>1</v>
      </c>
      <c r="C593">
        <v>2381</v>
      </c>
      <c r="D593">
        <v>1</v>
      </c>
      <c r="E593" t="s">
        <v>1133</v>
      </c>
      <c r="F593">
        <v>593</v>
      </c>
      <c r="G593" t="str">
        <f t="shared" si="118"/>
        <v>repeated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 t="str">
        <f t="shared" si="119"/>
        <v>repeated</v>
      </c>
      <c r="T593" t="str">
        <f t="shared" si="120"/>
        <v>repeated</v>
      </c>
      <c r="U593" t="str">
        <f t="shared" si="121"/>
        <v>0</v>
      </c>
      <c r="V593" t="str">
        <f t="shared" si="122"/>
        <v>0</v>
      </c>
      <c r="W593" t="str">
        <f t="shared" si="123"/>
        <v>0</v>
      </c>
      <c r="X593" t="str">
        <f t="shared" si="124"/>
        <v>0</v>
      </c>
      <c r="Y593" t="str">
        <f t="shared" si="125"/>
        <v>0</v>
      </c>
      <c r="Z593" t="str">
        <f t="shared" si="126"/>
        <v>0</v>
      </c>
      <c r="AA593" t="str">
        <f t="shared" si="127"/>
        <v>0</v>
      </c>
      <c r="AB593" t="str">
        <f t="shared" si="128"/>
        <v>0</v>
      </c>
      <c r="AC593" t="str">
        <f t="shared" si="129"/>
        <v>0</v>
      </c>
      <c r="AD593" t="str">
        <f t="shared" si="130"/>
        <v>0</v>
      </c>
      <c r="AE593" t="s">
        <v>1172</v>
      </c>
      <c r="AF593" t="s">
        <v>1248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</row>
    <row r="594" spans="1:42" x14ac:dyDescent="0.2">
      <c r="A594" s="1" t="s">
        <v>608</v>
      </c>
      <c r="B594">
        <v>1</v>
      </c>
      <c r="C594">
        <v>2383</v>
      </c>
      <c r="D594">
        <v>1</v>
      </c>
      <c r="E594" t="s">
        <v>1132</v>
      </c>
      <c r="F594">
        <v>594</v>
      </c>
      <c r="G594" t="str">
        <f t="shared" si="118"/>
        <v>swap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 t="str">
        <f t="shared" si="119"/>
        <v>swap</v>
      </c>
      <c r="T594" t="str">
        <f t="shared" si="120"/>
        <v>0</v>
      </c>
      <c r="U594" t="str">
        <f t="shared" si="121"/>
        <v>0</v>
      </c>
      <c r="V594" t="str">
        <f t="shared" si="122"/>
        <v>0</v>
      </c>
      <c r="W594" t="str">
        <f t="shared" si="123"/>
        <v>0</v>
      </c>
      <c r="X594" t="str">
        <f t="shared" si="124"/>
        <v>0</v>
      </c>
      <c r="Y594" t="str">
        <f t="shared" si="125"/>
        <v>0</v>
      </c>
      <c r="Z594" t="str">
        <f t="shared" si="126"/>
        <v>0</v>
      </c>
      <c r="AA594" t="str">
        <f t="shared" si="127"/>
        <v>0</v>
      </c>
      <c r="AB594" t="str">
        <f t="shared" si="128"/>
        <v>0</v>
      </c>
      <c r="AC594" t="str">
        <f t="shared" si="129"/>
        <v>0</v>
      </c>
      <c r="AD594" t="str">
        <f t="shared" si="130"/>
        <v>0</v>
      </c>
      <c r="AE594" t="s">
        <v>1378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</row>
    <row r="595" spans="1:42" x14ac:dyDescent="0.2">
      <c r="A595" s="1" t="s">
        <v>609</v>
      </c>
      <c r="B595">
        <v>1</v>
      </c>
      <c r="C595">
        <v>2385</v>
      </c>
      <c r="D595">
        <v>1</v>
      </c>
      <c r="E595" t="s">
        <v>1135</v>
      </c>
      <c r="F595">
        <v>595</v>
      </c>
      <c r="G595" t="str">
        <f t="shared" si="118"/>
        <v>swap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 t="str">
        <f t="shared" si="119"/>
        <v>missing</v>
      </c>
      <c r="T595" t="str">
        <f t="shared" si="120"/>
        <v>inserted</v>
      </c>
      <c r="U595" t="str">
        <f t="shared" si="121"/>
        <v>missing</v>
      </c>
      <c r="V595" t="str">
        <f t="shared" si="122"/>
        <v>0</v>
      </c>
      <c r="W595" t="str">
        <f t="shared" si="123"/>
        <v>0</v>
      </c>
      <c r="X595" t="str">
        <f t="shared" si="124"/>
        <v>0</v>
      </c>
      <c r="Y595" t="str">
        <f t="shared" si="125"/>
        <v>0</v>
      </c>
      <c r="Z595" t="str">
        <f t="shared" si="126"/>
        <v>0</v>
      </c>
      <c r="AA595" t="str">
        <f t="shared" si="127"/>
        <v>0</v>
      </c>
      <c r="AB595" t="str">
        <f t="shared" si="128"/>
        <v>0</v>
      </c>
      <c r="AC595" t="str">
        <f t="shared" si="129"/>
        <v>0</v>
      </c>
      <c r="AD595" t="str">
        <f t="shared" si="130"/>
        <v>0</v>
      </c>
      <c r="AE595" t="s">
        <v>1254</v>
      </c>
      <c r="AF595" t="s">
        <v>1776</v>
      </c>
      <c r="AG595" t="s">
        <v>1208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</row>
    <row r="596" spans="1:42" x14ac:dyDescent="0.2">
      <c r="A596" s="1" t="s">
        <v>610</v>
      </c>
      <c r="B596">
        <v>1</v>
      </c>
      <c r="C596">
        <v>2391</v>
      </c>
      <c r="D596">
        <v>1</v>
      </c>
      <c r="E596" t="s">
        <v>1135</v>
      </c>
      <c r="F596">
        <v>596</v>
      </c>
      <c r="G596" t="str">
        <f t="shared" si="118"/>
        <v>swap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 t="str">
        <f t="shared" si="119"/>
        <v>swap</v>
      </c>
      <c r="T596" t="str">
        <f t="shared" si="120"/>
        <v>0</v>
      </c>
      <c r="U596" t="str">
        <f t="shared" si="121"/>
        <v>0</v>
      </c>
      <c r="V596" t="str">
        <f t="shared" si="122"/>
        <v>0</v>
      </c>
      <c r="W596" t="str">
        <f t="shared" si="123"/>
        <v>0</v>
      </c>
      <c r="X596" t="str">
        <f t="shared" si="124"/>
        <v>0</v>
      </c>
      <c r="Y596" t="str">
        <f t="shared" si="125"/>
        <v>0</v>
      </c>
      <c r="Z596" t="str">
        <f t="shared" si="126"/>
        <v>0</v>
      </c>
      <c r="AA596" t="str">
        <f t="shared" si="127"/>
        <v>0</v>
      </c>
      <c r="AB596" t="str">
        <f t="shared" si="128"/>
        <v>0</v>
      </c>
      <c r="AC596" t="str">
        <f t="shared" si="129"/>
        <v>0</v>
      </c>
      <c r="AD596" t="str">
        <f t="shared" si="130"/>
        <v>0</v>
      </c>
      <c r="AE596" t="s">
        <v>1236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</row>
    <row r="597" spans="1:42" x14ac:dyDescent="0.2">
      <c r="A597" s="1" t="s">
        <v>611</v>
      </c>
      <c r="B597">
        <v>1</v>
      </c>
      <c r="C597">
        <v>2393</v>
      </c>
      <c r="D597">
        <v>1</v>
      </c>
      <c r="E597" t="s">
        <v>1134</v>
      </c>
      <c r="F597">
        <v>597</v>
      </c>
      <c r="G597" t="str">
        <f t="shared" si="118"/>
        <v>inserted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 t="str">
        <f t="shared" si="119"/>
        <v>inserted</v>
      </c>
      <c r="T597" t="str">
        <f t="shared" si="120"/>
        <v>inserted</v>
      </c>
      <c r="U597" t="str">
        <f t="shared" si="121"/>
        <v>0</v>
      </c>
      <c r="V597" t="str">
        <f t="shared" si="122"/>
        <v>0</v>
      </c>
      <c r="W597" t="str">
        <f t="shared" si="123"/>
        <v>0</v>
      </c>
      <c r="X597" t="str">
        <f t="shared" si="124"/>
        <v>0</v>
      </c>
      <c r="Y597" t="str">
        <f t="shared" si="125"/>
        <v>0</v>
      </c>
      <c r="Z597" t="str">
        <f t="shared" si="126"/>
        <v>0</v>
      </c>
      <c r="AA597" t="str">
        <f t="shared" si="127"/>
        <v>0</v>
      </c>
      <c r="AB597" t="str">
        <f t="shared" si="128"/>
        <v>0</v>
      </c>
      <c r="AC597" t="str">
        <f t="shared" si="129"/>
        <v>0</v>
      </c>
      <c r="AD597" t="str">
        <f t="shared" si="130"/>
        <v>0</v>
      </c>
      <c r="AE597" t="s">
        <v>1440</v>
      </c>
      <c r="AF597" t="s">
        <v>1777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</row>
    <row r="598" spans="1:42" x14ac:dyDescent="0.2">
      <c r="A598" s="1" t="s">
        <v>612</v>
      </c>
      <c r="B598">
        <v>1</v>
      </c>
      <c r="C598">
        <v>2397</v>
      </c>
      <c r="D598">
        <v>1</v>
      </c>
      <c r="E598" t="s">
        <v>1134</v>
      </c>
      <c r="F598">
        <v>598</v>
      </c>
      <c r="G598" t="str">
        <f t="shared" si="118"/>
        <v>inserted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 t="str">
        <f t="shared" si="119"/>
        <v>inserted</v>
      </c>
      <c r="T598" t="str">
        <f t="shared" si="120"/>
        <v>0</v>
      </c>
      <c r="U598" t="str">
        <f t="shared" si="121"/>
        <v>0</v>
      </c>
      <c r="V598" t="str">
        <f t="shared" si="122"/>
        <v>0</v>
      </c>
      <c r="W598" t="str">
        <f t="shared" si="123"/>
        <v>0</v>
      </c>
      <c r="X598" t="str">
        <f t="shared" si="124"/>
        <v>0</v>
      </c>
      <c r="Y598" t="str">
        <f t="shared" si="125"/>
        <v>0</v>
      </c>
      <c r="Z598" t="str">
        <f t="shared" si="126"/>
        <v>0</v>
      </c>
      <c r="AA598" t="str">
        <f t="shared" si="127"/>
        <v>0</v>
      </c>
      <c r="AB598" t="str">
        <f t="shared" si="128"/>
        <v>0</v>
      </c>
      <c r="AC598" t="str">
        <f t="shared" si="129"/>
        <v>0</v>
      </c>
      <c r="AD598" t="str">
        <f t="shared" si="130"/>
        <v>0</v>
      </c>
      <c r="AE598" t="s">
        <v>1154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</row>
    <row r="599" spans="1:42" x14ac:dyDescent="0.2">
      <c r="A599" s="1" t="s">
        <v>613</v>
      </c>
      <c r="B599">
        <v>1</v>
      </c>
      <c r="C599">
        <v>2406</v>
      </c>
      <c r="D599">
        <v>1</v>
      </c>
      <c r="E599" t="s">
        <v>1135</v>
      </c>
      <c r="F599">
        <v>599</v>
      </c>
      <c r="G599" t="str">
        <f t="shared" si="118"/>
        <v>swap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 t="str">
        <f t="shared" si="119"/>
        <v>0</v>
      </c>
      <c r="T599" t="str">
        <f t="shared" si="120"/>
        <v>0</v>
      </c>
      <c r="U599" t="str">
        <f t="shared" si="121"/>
        <v>0</v>
      </c>
      <c r="V599" t="str">
        <f t="shared" si="122"/>
        <v>0</v>
      </c>
      <c r="W599" t="str">
        <f t="shared" si="123"/>
        <v>0</v>
      </c>
      <c r="X599" t="str">
        <f t="shared" si="124"/>
        <v>0</v>
      </c>
      <c r="Y599" t="str">
        <f t="shared" si="125"/>
        <v>0</v>
      </c>
      <c r="Z599" t="str">
        <f t="shared" si="126"/>
        <v>0</v>
      </c>
      <c r="AA599" t="str">
        <f t="shared" si="127"/>
        <v>0</v>
      </c>
      <c r="AB599" t="str">
        <f t="shared" si="128"/>
        <v>0</v>
      </c>
      <c r="AC599" t="str">
        <f t="shared" si="129"/>
        <v>0</v>
      </c>
      <c r="AD599" t="str">
        <f t="shared" si="130"/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</row>
    <row r="600" spans="1:42" x14ac:dyDescent="0.2">
      <c r="A600" s="1" t="s">
        <v>614</v>
      </c>
      <c r="B600">
        <v>1</v>
      </c>
      <c r="C600">
        <v>2407</v>
      </c>
      <c r="D600">
        <v>1</v>
      </c>
      <c r="E600" t="s">
        <v>1134</v>
      </c>
      <c r="F600">
        <v>600</v>
      </c>
      <c r="G600" t="str">
        <f t="shared" si="118"/>
        <v>inserted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 t="str">
        <f t="shared" si="119"/>
        <v>inserted</v>
      </c>
      <c r="T600" t="str">
        <f t="shared" si="120"/>
        <v>inserted</v>
      </c>
      <c r="U600" t="str">
        <f t="shared" si="121"/>
        <v>0</v>
      </c>
      <c r="V600" t="str">
        <f t="shared" si="122"/>
        <v>0</v>
      </c>
      <c r="W600" t="str">
        <f t="shared" si="123"/>
        <v>0</v>
      </c>
      <c r="X600" t="str">
        <f t="shared" si="124"/>
        <v>0</v>
      </c>
      <c r="Y600" t="str">
        <f t="shared" si="125"/>
        <v>0</v>
      </c>
      <c r="Z600" t="str">
        <f t="shared" si="126"/>
        <v>0</v>
      </c>
      <c r="AA600" t="str">
        <f t="shared" si="127"/>
        <v>0</v>
      </c>
      <c r="AB600" t="str">
        <f t="shared" si="128"/>
        <v>0</v>
      </c>
      <c r="AC600" t="str">
        <f t="shared" si="129"/>
        <v>0</v>
      </c>
      <c r="AD600" t="str">
        <f t="shared" si="130"/>
        <v>0</v>
      </c>
      <c r="AE600" t="s">
        <v>1441</v>
      </c>
      <c r="AF600" t="s">
        <v>1778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</row>
    <row r="601" spans="1:42" x14ac:dyDescent="0.2">
      <c r="A601" s="1" t="s">
        <v>615</v>
      </c>
      <c r="B601">
        <v>1</v>
      </c>
      <c r="C601">
        <v>2408</v>
      </c>
      <c r="D601">
        <v>1</v>
      </c>
      <c r="E601" t="s">
        <v>1134</v>
      </c>
      <c r="F601">
        <v>601</v>
      </c>
      <c r="G601" t="str">
        <f t="shared" si="118"/>
        <v>inserted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 t="str">
        <f t="shared" si="119"/>
        <v>inserted</v>
      </c>
      <c r="T601" t="str">
        <f t="shared" si="120"/>
        <v>0</v>
      </c>
      <c r="U601" t="str">
        <f t="shared" si="121"/>
        <v>0</v>
      </c>
      <c r="V601" t="str">
        <f t="shared" si="122"/>
        <v>0</v>
      </c>
      <c r="W601" t="str">
        <f t="shared" si="123"/>
        <v>0</v>
      </c>
      <c r="X601" t="str">
        <f t="shared" si="124"/>
        <v>0</v>
      </c>
      <c r="Y601" t="str">
        <f t="shared" si="125"/>
        <v>0</v>
      </c>
      <c r="Z601" t="str">
        <f t="shared" si="126"/>
        <v>0</v>
      </c>
      <c r="AA601" t="str">
        <f t="shared" si="127"/>
        <v>0</v>
      </c>
      <c r="AB601" t="str">
        <f t="shared" si="128"/>
        <v>0</v>
      </c>
      <c r="AC601" t="str">
        <f t="shared" si="129"/>
        <v>0</v>
      </c>
      <c r="AD601" t="str">
        <f t="shared" si="130"/>
        <v>0</v>
      </c>
      <c r="AE601" t="s">
        <v>1442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</row>
    <row r="602" spans="1:42" x14ac:dyDescent="0.2">
      <c r="A602" s="1" t="s">
        <v>616</v>
      </c>
      <c r="B602">
        <v>1</v>
      </c>
      <c r="C602">
        <v>2409</v>
      </c>
      <c r="D602">
        <v>1</v>
      </c>
      <c r="E602" t="s">
        <v>1132</v>
      </c>
      <c r="F602">
        <v>602</v>
      </c>
      <c r="G602" t="str">
        <f t="shared" si="118"/>
        <v>swap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t="str">
        <f t="shared" si="119"/>
        <v>swap</v>
      </c>
      <c r="T602" t="str">
        <f t="shared" si="120"/>
        <v>0</v>
      </c>
      <c r="U602" t="str">
        <f t="shared" si="121"/>
        <v>0</v>
      </c>
      <c r="V602" t="str">
        <f t="shared" si="122"/>
        <v>0</v>
      </c>
      <c r="W602" t="str">
        <f t="shared" si="123"/>
        <v>0</v>
      </c>
      <c r="X602" t="str">
        <f t="shared" si="124"/>
        <v>0</v>
      </c>
      <c r="Y602" t="str">
        <f t="shared" si="125"/>
        <v>0</v>
      </c>
      <c r="Z602" t="str">
        <f t="shared" si="126"/>
        <v>0</v>
      </c>
      <c r="AA602" t="str">
        <f t="shared" si="127"/>
        <v>0</v>
      </c>
      <c r="AB602" t="str">
        <f t="shared" si="128"/>
        <v>0</v>
      </c>
      <c r="AC602" t="str">
        <f t="shared" si="129"/>
        <v>0</v>
      </c>
      <c r="AD602" t="str">
        <f t="shared" si="130"/>
        <v>0</v>
      </c>
      <c r="AE602" t="s">
        <v>1443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</row>
    <row r="603" spans="1:42" x14ac:dyDescent="0.2">
      <c r="A603" s="1" t="s">
        <v>617</v>
      </c>
      <c r="B603">
        <v>1</v>
      </c>
      <c r="C603">
        <v>2410</v>
      </c>
      <c r="D603">
        <v>1</v>
      </c>
      <c r="E603" t="s">
        <v>1132</v>
      </c>
      <c r="F603">
        <v>603</v>
      </c>
      <c r="G603" t="str">
        <f t="shared" si="118"/>
        <v>swap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t="str">
        <f t="shared" si="119"/>
        <v>swap</v>
      </c>
      <c r="T603" t="str">
        <f t="shared" si="120"/>
        <v>0</v>
      </c>
      <c r="U603" t="str">
        <f t="shared" si="121"/>
        <v>0</v>
      </c>
      <c r="V603" t="str">
        <f t="shared" si="122"/>
        <v>0</v>
      </c>
      <c r="W603" t="str">
        <f t="shared" si="123"/>
        <v>0</v>
      </c>
      <c r="X603" t="str">
        <f t="shared" si="124"/>
        <v>0</v>
      </c>
      <c r="Y603" t="str">
        <f t="shared" si="125"/>
        <v>0</v>
      </c>
      <c r="Z603" t="str">
        <f t="shared" si="126"/>
        <v>0</v>
      </c>
      <c r="AA603" t="str">
        <f t="shared" si="127"/>
        <v>0</v>
      </c>
      <c r="AB603" t="str">
        <f t="shared" si="128"/>
        <v>0</v>
      </c>
      <c r="AC603" t="str">
        <f t="shared" si="129"/>
        <v>0</v>
      </c>
      <c r="AD603" t="str">
        <f t="shared" si="130"/>
        <v>0</v>
      </c>
      <c r="AE603" t="s">
        <v>1444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</row>
    <row r="604" spans="1:42" x14ac:dyDescent="0.2">
      <c r="A604" s="1" t="s">
        <v>618</v>
      </c>
      <c r="B604">
        <v>1</v>
      </c>
      <c r="C604">
        <v>2416</v>
      </c>
      <c r="D604">
        <v>2</v>
      </c>
      <c r="E604" t="s">
        <v>1132</v>
      </c>
      <c r="F604">
        <v>604</v>
      </c>
      <c r="G604" t="str">
        <f t="shared" si="118"/>
        <v>swap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 t="str">
        <f t="shared" si="119"/>
        <v>swap</v>
      </c>
      <c r="T604" t="str">
        <f t="shared" si="120"/>
        <v>swap</v>
      </c>
      <c r="U604" t="str">
        <f t="shared" si="121"/>
        <v>0</v>
      </c>
      <c r="V604" t="str">
        <f t="shared" si="122"/>
        <v>0</v>
      </c>
      <c r="W604" t="str">
        <f t="shared" si="123"/>
        <v>0</v>
      </c>
      <c r="X604" t="str">
        <f t="shared" si="124"/>
        <v>0</v>
      </c>
      <c r="Y604" t="str">
        <f t="shared" si="125"/>
        <v>0</v>
      </c>
      <c r="Z604" t="str">
        <f t="shared" si="126"/>
        <v>0</v>
      </c>
      <c r="AA604" t="str">
        <f t="shared" si="127"/>
        <v>0</v>
      </c>
      <c r="AB604" t="str">
        <f t="shared" si="128"/>
        <v>0</v>
      </c>
      <c r="AC604" t="str">
        <f t="shared" si="129"/>
        <v>0</v>
      </c>
      <c r="AD604" t="str">
        <f t="shared" si="130"/>
        <v>0</v>
      </c>
      <c r="AE604" t="s">
        <v>1310</v>
      </c>
      <c r="AF604" t="s">
        <v>1779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</row>
    <row r="605" spans="1:42" x14ac:dyDescent="0.2">
      <c r="A605" s="1" t="s">
        <v>619</v>
      </c>
      <c r="B605">
        <v>1</v>
      </c>
      <c r="C605">
        <v>2422</v>
      </c>
      <c r="D605">
        <v>1</v>
      </c>
      <c r="E605" t="s">
        <v>1133</v>
      </c>
      <c r="F605">
        <v>605</v>
      </c>
      <c r="G605" t="str">
        <f t="shared" si="118"/>
        <v>repeated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 t="str">
        <f t="shared" si="119"/>
        <v>repeated</v>
      </c>
      <c r="T605" t="str">
        <f t="shared" si="120"/>
        <v>repeated</v>
      </c>
      <c r="U605" t="str">
        <f t="shared" si="121"/>
        <v>0</v>
      </c>
      <c r="V605" t="str">
        <f t="shared" si="122"/>
        <v>0</v>
      </c>
      <c r="W605" t="str">
        <f t="shared" si="123"/>
        <v>0</v>
      </c>
      <c r="X605" t="str">
        <f t="shared" si="124"/>
        <v>0</v>
      </c>
      <c r="Y605" t="str">
        <f t="shared" si="125"/>
        <v>0</v>
      </c>
      <c r="Z605" t="str">
        <f t="shared" si="126"/>
        <v>0</v>
      </c>
      <c r="AA605" t="str">
        <f t="shared" si="127"/>
        <v>0</v>
      </c>
      <c r="AB605" t="str">
        <f t="shared" si="128"/>
        <v>0</v>
      </c>
      <c r="AC605" t="str">
        <f t="shared" si="129"/>
        <v>0</v>
      </c>
      <c r="AD605" t="str">
        <f t="shared" si="130"/>
        <v>0</v>
      </c>
      <c r="AE605" t="s">
        <v>1181</v>
      </c>
      <c r="AF605" t="s">
        <v>1173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</row>
    <row r="606" spans="1:42" x14ac:dyDescent="0.2">
      <c r="A606" s="1" t="s">
        <v>620</v>
      </c>
      <c r="B606">
        <v>1</v>
      </c>
      <c r="C606">
        <v>2424</v>
      </c>
      <c r="D606">
        <v>1</v>
      </c>
      <c r="E606" t="s">
        <v>1132</v>
      </c>
      <c r="F606">
        <v>606</v>
      </c>
      <c r="G606" t="str">
        <f t="shared" si="118"/>
        <v>swap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 t="str">
        <f t="shared" si="119"/>
        <v>0</v>
      </c>
      <c r="T606" t="str">
        <f t="shared" si="120"/>
        <v>0</v>
      </c>
      <c r="U606" t="str">
        <f t="shared" si="121"/>
        <v>0</v>
      </c>
      <c r="V606" t="str">
        <f t="shared" si="122"/>
        <v>0</v>
      </c>
      <c r="W606" t="str">
        <f t="shared" si="123"/>
        <v>0</v>
      </c>
      <c r="X606" t="str">
        <f t="shared" si="124"/>
        <v>0</v>
      </c>
      <c r="Y606" t="str">
        <f t="shared" si="125"/>
        <v>0</v>
      </c>
      <c r="Z606" t="str">
        <f t="shared" si="126"/>
        <v>0</v>
      </c>
      <c r="AA606" t="str">
        <f t="shared" si="127"/>
        <v>0</v>
      </c>
      <c r="AB606" t="str">
        <f t="shared" si="128"/>
        <v>0</v>
      </c>
      <c r="AC606" t="str">
        <f t="shared" si="129"/>
        <v>0</v>
      </c>
      <c r="AD606" t="str">
        <f t="shared" si="130"/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</row>
    <row r="607" spans="1:42" x14ac:dyDescent="0.2">
      <c r="A607" s="1" t="s">
        <v>621</v>
      </c>
      <c r="B607">
        <v>1</v>
      </c>
      <c r="C607">
        <v>2426</v>
      </c>
      <c r="D607">
        <v>1</v>
      </c>
      <c r="E607" t="s">
        <v>1135</v>
      </c>
      <c r="F607">
        <v>607</v>
      </c>
      <c r="G607" t="str">
        <f t="shared" si="118"/>
        <v>swap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 t="str">
        <f t="shared" si="119"/>
        <v>0</v>
      </c>
      <c r="T607" t="str">
        <f t="shared" si="120"/>
        <v>0</v>
      </c>
      <c r="U607" t="str">
        <f t="shared" si="121"/>
        <v>0</v>
      </c>
      <c r="V607" t="str">
        <f t="shared" si="122"/>
        <v>0</v>
      </c>
      <c r="W607" t="str">
        <f t="shared" si="123"/>
        <v>0</v>
      </c>
      <c r="X607" t="str">
        <f t="shared" si="124"/>
        <v>0</v>
      </c>
      <c r="Y607" t="str">
        <f t="shared" si="125"/>
        <v>0</v>
      </c>
      <c r="Z607" t="str">
        <f t="shared" si="126"/>
        <v>0</v>
      </c>
      <c r="AA607" t="str">
        <f t="shared" si="127"/>
        <v>0</v>
      </c>
      <c r="AB607" t="str">
        <f t="shared" si="128"/>
        <v>0</v>
      </c>
      <c r="AC607" t="str">
        <f t="shared" si="129"/>
        <v>0</v>
      </c>
      <c r="AD607" t="str">
        <f t="shared" si="130"/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</row>
    <row r="608" spans="1:42" x14ac:dyDescent="0.2">
      <c r="A608" s="1" t="s">
        <v>622</v>
      </c>
      <c r="B608">
        <v>1</v>
      </c>
      <c r="C608">
        <v>2427</v>
      </c>
      <c r="D608">
        <v>1</v>
      </c>
      <c r="E608" t="s">
        <v>1135</v>
      </c>
      <c r="F608">
        <v>608</v>
      </c>
      <c r="G608" t="str">
        <f t="shared" si="118"/>
        <v>swap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 t="str">
        <f t="shared" si="119"/>
        <v>missing</v>
      </c>
      <c r="T608" t="str">
        <f t="shared" si="120"/>
        <v>inserted</v>
      </c>
      <c r="U608" t="str">
        <f t="shared" si="121"/>
        <v>0</v>
      </c>
      <c r="V608" t="str">
        <f t="shared" si="122"/>
        <v>0</v>
      </c>
      <c r="W608" t="str">
        <f t="shared" si="123"/>
        <v>0</v>
      </c>
      <c r="X608" t="str">
        <f t="shared" si="124"/>
        <v>0</v>
      </c>
      <c r="Y608" t="str">
        <f t="shared" si="125"/>
        <v>0</v>
      </c>
      <c r="Z608" t="str">
        <f t="shared" si="126"/>
        <v>0</v>
      </c>
      <c r="AA608" t="str">
        <f t="shared" si="127"/>
        <v>0</v>
      </c>
      <c r="AB608" t="str">
        <f t="shared" si="128"/>
        <v>0</v>
      </c>
      <c r="AC608" t="str">
        <f t="shared" si="129"/>
        <v>0</v>
      </c>
      <c r="AD608" t="str">
        <f t="shared" si="130"/>
        <v>0</v>
      </c>
      <c r="AE608" t="s">
        <v>1241</v>
      </c>
      <c r="AF608" t="s">
        <v>1780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</row>
    <row r="609" spans="1:42" x14ac:dyDescent="0.2">
      <c r="A609" s="1" t="s">
        <v>623</v>
      </c>
      <c r="B609">
        <v>1</v>
      </c>
      <c r="C609">
        <v>2429</v>
      </c>
      <c r="D609">
        <v>1</v>
      </c>
      <c r="E609" t="s">
        <v>1134</v>
      </c>
      <c r="F609">
        <v>609</v>
      </c>
      <c r="G609" t="str">
        <f t="shared" si="118"/>
        <v>inserted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 t="str">
        <f t="shared" si="119"/>
        <v>inserted</v>
      </c>
      <c r="T609" t="str">
        <f t="shared" si="120"/>
        <v>inserted</v>
      </c>
      <c r="U609" t="str">
        <f t="shared" si="121"/>
        <v>0</v>
      </c>
      <c r="V609" t="str">
        <f t="shared" si="122"/>
        <v>0</v>
      </c>
      <c r="W609" t="str">
        <f t="shared" si="123"/>
        <v>0</v>
      </c>
      <c r="X609" t="str">
        <f t="shared" si="124"/>
        <v>0</v>
      </c>
      <c r="Y609" t="str">
        <f t="shared" si="125"/>
        <v>0</v>
      </c>
      <c r="Z609" t="str">
        <f t="shared" si="126"/>
        <v>0</v>
      </c>
      <c r="AA609" t="str">
        <f t="shared" si="127"/>
        <v>0</v>
      </c>
      <c r="AB609" t="str">
        <f t="shared" si="128"/>
        <v>0</v>
      </c>
      <c r="AC609" t="str">
        <f t="shared" si="129"/>
        <v>0</v>
      </c>
      <c r="AD609" t="str">
        <f t="shared" si="130"/>
        <v>0</v>
      </c>
      <c r="AE609" t="s">
        <v>1445</v>
      </c>
      <c r="AF609" t="s">
        <v>1561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</row>
    <row r="610" spans="1:42" x14ac:dyDescent="0.2">
      <c r="A610" s="1" t="s">
        <v>624</v>
      </c>
      <c r="B610">
        <v>1</v>
      </c>
      <c r="C610">
        <v>2433</v>
      </c>
      <c r="D610">
        <v>1</v>
      </c>
      <c r="E610" t="s">
        <v>1132</v>
      </c>
      <c r="F610">
        <v>610</v>
      </c>
      <c r="G610" t="str">
        <f t="shared" si="118"/>
        <v>swap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 t="str">
        <f t="shared" si="119"/>
        <v>0</v>
      </c>
      <c r="T610" t="str">
        <f t="shared" si="120"/>
        <v>0</v>
      </c>
      <c r="U610" t="str">
        <f t="shared" si="121"/>
        <v>0</v>
      </c>
      <c r="V610" t="str">
        <f t="shared" si="122"/>
        <v>0</v>
      </c>
      <c r="W610" t="str">
        <f t="shared" si="123"/>
        <v>0</v>
      </c>
      <c r="X610" t="str">
        <f t="shared" si="124"/>
        <v>0</v>
      </c>
      <c r="Y610" t="str">
        <f t="shared" si="125"/>
        <v>0</v>
      </c>
      <c r="Z610" t="str">
        <f t="shared" si="126"/>
        <v>0</v>
      </c>
      <c r="AA610" t="str">
        <f t="shared" si="127"/>
        <v>0</v>
      </c>
      <c r="AB610" t="str">
        <f t="shared" si="128"/>
        <v>0</v>
      </c>
      <c r="AC610" t="str">
        <f t="shared" si="129"/>
        <v>0</v>
      </c>
      <c r="AD610" t="str">
        <f t="shared" si="130"/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</row>
    <row r="611" spans="1:42" x14ac:dyDescent="0.2">
      <c r="A611" s="1" t="s">
        <v>625</v>
      </c>
      <c r="B611">
        <v>1</v>
      </c>
      <c r="C611">
        <v>2435</v>
      </c>
      <c r="D611">
        <v>1</v>
      </c>
      <c r="E611" t="s">
        <v>1133</v>
      </c>
      <c r="F611">
        <v>611</v>
      </c>
      <c r="G611" t="str">
        <f t="shared" si="118"/>
        <v>repeated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 t="str">
        <f t="shared" si="119"/>
        <v>repeated</v>
      </c>
      <c r="T611" t="str">
        <f t="shared" si="120"/>
        <v>repeated</v>
      </c>
      <c r="U611" t="str">
        <f t="shared" si="121"/>
        <v>repeated</v>
      </c>
      <c r="V611" t="str">
        <f t="shared" si="122"/>
        <v>0</v>
      </c>
      <c r="W611" t="str">
        <f t="shared" si="123"/>
        <v>0</v>
      </c>
      <c r="X611" t="str">
        <f t="shared" si="124"/>
        <v>0</v>
      </c>
      <c r="Y611" t="str">
        <f t="shared" si="125"/>
        <v>0</v>
      </c>
      <c r="Z611" t="str">
        <f t="shared" si="126"/>
        <v>0</v>
      </c>
      <c r="AA611" t="str">
        <f t="shared" si="127"/>
        <v>0</v>
      </c>
      <c r="AB611" t="str">
        <f t="shared" si="128"/>
        <v>0</v>
      </c>
      <c r="AC611" t="str">
        <f t="shared" si="129"/>
        <v>0</v>
      </c>
      <c r="AD611" t="str">
        <f t="shared" si="130"/>
        <v>0</v>
      </c>
      <c r="AE611" t="s">
        <v>1271</v>
      </c>
      <c r="AF611" t="s">
        <v>1333</v>
      </c>
      <c r="AG611" t="s">
        <v>1573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</row>
    <row r="612" spans="1:42" x14ac:dyDescent="0.2">
      <c r="A612" s="1" t="s">
        <v>626</v>
      </c>
      <c r="B612">
        <v>1</v>
      </c>
      <c r="C612">
        <v>2437</v>
      </c>
      <c r="D612">
        <v>1</v>
      </c>
      <c r="E612" t="s">
        <v>1133</v>
      </c>
      <c r="F612">
        <v>612</v>
      </c>
      <c r="G612" t="str">
        <f t="shared" si="118"/>
        <v>repeated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t="str">
        <f t="shared" si="119"/>
        <v>repeated</v>
      </c>
      <c r="T612" t="str">
        <f t="shared" si="120"/>
        <v>repeated</v>
      </c>
      <c r="U612" t="str">
        <f t="shared" si="121"/>
        <v>repeated</v>
      </c>
      <c r="V612" t="str">
        <f t="shared" si="122"/>
        <v>0</v>
      </c>
      <c r="W612" t="str">
        <f t="shared" si="123"/>
        <v>0</v>
      </c>
      <c r="X612" t="str">
        <f t="shared" si="124"/>
        <v>0</v>
      </c>
      <c r="Y612" t="str">
        <f t="shared" si="125"/>
        <v>0</v>
      </c>
      <c r="Z612" t="str">
        <f t="shared" si="126"/>
        <v>0</v>
      </c>
      <c r="AA612" t="str">
        <f t="shared" si="127"/>
        <v>0</v>
      </c>
      <c r="AB612" t="str">
        <f t="shared" si="128"/>
        <v>0</v>
      </c>
      <c r="AC612" t="str">
        <f t="shared" si="129"/>
        <v>0</v>
      </c>
      <c r="AD612" t="str">
        <f t="shared" si="130"/>
        <v>0</v>
      </c>
      <c r="AE612" t="s">
        <v>1313</v>
      </c>
      <c r="AF612" t="s">
        <v>1210</v>
      </c>
      <c r="AG612" t="s">
        <v>1169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</row>
    <row r="613" spans="1:42" x14ac:dyDescent="0.2">
      <c r="A613" s="1" t="s">
        <v>627</v>
      </c>
      <c r="B613">
        <v>1</v>
      </c>
      <c r="C613">
        <v>2440</v>
      </c>
      <c r="D613">
        <v>1</v>
      </c>
      <c r="E613" t="s">
        <v>1134</v>
      </c>
      <c r="F613">
        <v>613</v>
      </c>
      <c r="G613" t="str">
        <f t="shared" si="118"/>
        <v>inserted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 t="str">
        <f t="shared" si="119"/>
        <v>inserted</v>
      </c>
      <c r="T613" t="str">
        <f t="shared" si="120"/>
        <v>inserted</v>
      </c>
      <c r="U613" t="str">
        <f t="shared" si="121"/>
        <v>0</v>
      </c>
      <c r="V613" t="str">
        <f t="shared" si="122"/>
        <v>0</v>
      </c>
      <c r="W613" t="str">
        <f t="shared" si="123"/>
        <v>0</v>
      </c>
      <c r="X613" t="str">
        <f t="shared" si="124"/>
        <v>0</v>
      </c>
      <c r="Y613" t="str">
        <f t="shared" si="125"/>
        <v>0</v>
      </c>
      <c r="Z613" t="str">
        <f t="shared" si="126"/>
        <v>0</v>
      </c>
      <c r="AA613" t="str">
        <f t="shared" si="127"/>
        <v>0</v>
      </c>
      <c r="AB613" t="str">
        <f t="shared" si="128"/>
        <v>0</v>
      </c>
      <c r="AC613" t="str">
        <f t="shared" si="129"/>
        <v>0</v>
      </c>
      <c r="AD613" t="str">
        <f t="shared" si="130"/>
        <v>0</v>
      </c>
      <c r="AE613" t="s">
        <v>1446</v>
      </c>
      <c r="AF613" t="s">
        <v>1781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</row>
    <row r="614" spans="1:42" x14ac:dyDescent="0.2">
      <c r="A614" s="1" t="s">
        <v>628</v>
      </c>
      <c r="B614">
        <v>1</v>
      </c>
      <c r="C614">
        <v>2442</v>
      </c>
      <c r="D614">
        <v>1</v>
      </c>
      <c r="E614" t="s">
        <v>1132</v>
      </c>
      <c r="F614">
        <v>614</v>
      </c>
      <c r="G614" t="str">
        <f t="shared" si="118"/>
        <v>swap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 t="str">
        <f>IF(COUNTIF(AG614,"*repeated*"),"repeated",IF(COUNTIF(AG614,"*substituted*"),"replace",IF(OR(AND(COUNTIF(AG614,"*In the log*"),COUNTIF(AG614,"*occurs after*"), COUNTIF(AG614,"*and before*")),AND(COUNTIF(AG614,"*In the log*"),COUNTIF(AG614,"*occurs before*"), COUNTIF(AG614,"*while in the model*"))),"inserted",IF(COUNTIF(AG614,"*instead*"),"swap",IF(OR(COUNTIF(AG614,"*while in the log they are mutually*"),AND(COUNTIF(AG614,"*In the log*"),COUNTIF(AG614,"*optional*")),AND(COUNTIF(AG614,"*In the model*"),COUNTIF(AG614,"*occurs after*"), COUNTIF(AG614,"*and before*"))),"missing",IF(COUNTIF(AG614,"0"),"0","other"))))))</f>
        <v>swap</v>
      </c>
      <c r="T614" t="str">
        <f>IF(COUNTIF(AE614,"*repeated*"),"repeated",IF(COUNTIF(AE614,"*substituted*"),"replace",IF(OR(AND(COUNTIF(AE614,"*In the log*"),COUNTIF(AE614,"*occurs after*"), COUNTIF(AE614,"*and before*")),AND(COUNTIF(AE614,"*In the log*"),COUNTIF(AE614,"*occurs before*"), COUNTIF(AE614,"*while in the model*"))),"inserted",IF(COUNTIF(AE614,"*instead*"),"swap",IF(OR(COUNTIF(AE614,"*while in the log they are mutually*"),AND(COUNTIF(AE614,"*In the log*"),COUNTIF(AE614,"*optional*")),AND(COUNTIF(AE614,"*In the model*"),COUNTIF(AE614,"*occurs after*"), COUNTIF(AE614,"*and before*"))),"missing",IF(COUNTIF(AE614,"0"),"0","other"))))))</f>
        <v>missing</v>
      </c>
      <c r="U614" t="str">
        <f>IF(COUNTIF(AF614,"*repeated*"),"repeated",IF(COUNTIF(AF614,"*substituted*"),"replace",IF(OR(AND(COUNTIF(AF614,"*In the log*"),COUNTIF(AF614,"*occurs after*"), COUNTIF(AF614,"*and before*")),AND(COUNTIF(AF614,"*In the log*"),COUNTIF(AF614,"*occurs before*"), COUNTIF(AF614,"*while in the model*"))),"inserted",IF(COUNTIF(AF614,"*instead*"),"swap",IF(OR(COUNTIF(AF614,"*while in the log they are mutually*"),AND(COUNTIF(AF614,"*In the log*"),COUNTIF(AF614,"*optional*")),AND(COUNTIF(AF614,"*In the model*"),COUNTIF(AF614,"*occurs after*"), COUNTIF(AF614,"*and before*"))),"missing",IF(COUNTIF(AF614,"0"),"0","other"))))))</f>
        <v>inserted</v>
      </c>
      <c r="V614" t="str">
        <f t="shared" si="122"/>
        <v>missing</v>
      </c>
      <c r="W614" t="str">
        <f t="shared" si="123"/>
        <v>inserted</v>
      </c>
      <c r="X614" t="str">
        <f t="shared" si="124"/>
        <v>0</v>
      </c>
      <c r="Y614" t="str">
        <f t="shared" si="125"/>
        <v>0</v>
      </c>
      <c r="Z614" t="str">
        <f t="shared" si="126"/>
        <v>0</v>
      </c>
      <c r="AA614" t="str">
        <f t="shared" si="127"/>
        <v>0</v>
      </c>
      <c r="AB614" t="str">
        <f t="shared" si="128"/>
        <v>0</v>
      </c>
      <c r="AC614" t="str">
        <f t="shared" si="129"/>
        <v>0</v>
      </c>
      <c r="AD614" t="str">
        <f t="shared" si="130"/>
        <v>0</v>
      </c>
      <c r="AE614" t="s">
        <v>1144</v>
      </c>
      <c r="AF614" t="s">
        <v>1782</v>
      </c>
      <c r="AG614" t="s">
        <v>1913</v>
      </c>
      <c r="AH614" t="s">
        <v>1254</v>
      </c>
      <c r="AI614" t="s">
        <v>1982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</row>
    <row r="615" spans="1:42" x14ac:dyDescent="0.2">
      <c r="A615" s="1" t="s">
        <v>629</v>
      </c>
      <c r="B615">
        <v>1</v>
      </c>
      <c r="C615">
        <v>2447</v>
      </c>
      <c r="D615">
        <v>1</v>
      </c>
      <c r="E615" t="s">
        <v>1132</v>
      </c>
      <c r="F615">
        <v>615</v>
      </c>
      <c r="G615" t="str">
        <f t="shared" si="118"/>
        <v>swap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 t="str">
        <f>IF(COUNTIF(AG615,"*repeated*"),"repeated",IF(COUNTIF(AG615,"*substituted*"),"replace",IF(OR(AND(COUNTIF(AG615,"*In the log*"),COUNTIF(AG615,"*occurs after*"), COUNTIF(AG615,"*and before*")),AND(COUNTIF(AG615,"*In the log*"),COUNTIF(AG615,"*occurs before*"), COUNTIF(AG615,"*while in the model*"))),"inserted",IF(COUNTIF(AG615,"*instead*"),"swap",IF(OR(COUNTIF(AG615,"*while in the log they are mutually*"),AND(COUNTIF(AG615,"*In the log*"),COUNTIF(AG615,"*optional*")),AND(COUNTIF(AG615,"*In the model*"),COUNTIF(AG615,"*occurs after*"), COUNTIF(AG615,"*and before*"))),"missing",IF(COUNTIF(AG615,"0"),"0","other"))))))</f>
        <v>swap</v>
      </c>
      <c r="T615" t="str">
        <f>IF(COUNTIF(AE615,"*repeated*"),"repeated",IF(COUNTIF(AE615,"*substituted*"),"replace",IF(OR(AND(COUNTIF(AE615,"*In the log*"),COUNTIF(AE615,"*occurs after*"), COUNTIF(AE615,"*and before*")),AND(COUNTIF(AE615,"*In the log*"),COUNTIF(AE615,"*occurs before*"), COUNTIF(AE615,"*while in the model*"))),"inserted",IF(COUNTIF(AE615,"*instead*"),"swap",IF(OR(COUNTIF(AE615,"*while in the log they are mutually*"),AND(COUNTIF(AE615,"*In the log*"),COUNTIF(AE615,"*optional*")),AND(COUNTIF(AE615,"*In the model*"),COUNTIF(AE615,"*occurs after*"), COUNTIF(AE615,"*and before*"))),"missing",IF(COUNTIF(AE615,"0"),"0","other"))))))</f>
        <v>inserted</v>
      </c>
      <c r="U615" t="str">
        <f>IF(COUNTIF(AF615,"*repeated*"),"repeated",IF(COUNTIF(AF615,"*substituted*"),"replace",IF(OR(AND(COUNTIF(AF615,"*In the log*"),COUNTIF(AF615,"*occurs after*"), COUNTIF(AF615,"*and before*")),AND(COUNTIF(AF615,"*In the log*"),COUNTIF(AF615,"*occurs before*"), COUNTIF(AF615,"*while in the model*"))),"inserted",IF(COUNTIF(AF615,"*instead*"),"swap",IF(OR(COUNTIF(AF615,"*while in the log they are mutually*"),AND(COUNTIF(AF615,"*In the log*"),COUNTIF(AF615,"*optional*")),AND(COUNTIF(AF615,"*In the model*"),COUNTIF(AF615,"*occurs after*"), COUNTIF(AF615,"*and before*"))),"missing",IF(COUNTIF(AF615,"0"),"0","other"))))))</f>
        <v>inserted</v>
      </c>
      <c r="V615" t="str">
        <f t="shared" si="122"/>
        <v>missing</v>
      </c>
      <c r="W615" t="str">
        <f t="shared" si="123"/>
        <v>swap</v>
      </c>
      <c r="X615" t="str">
        <f t="shared" si="124"/>
        <v>0</v>
      </c>
      <c r="Y615" t="str">
        <f t="shared" si="125"/>
        <v>0</v>
      </c>
      <c r="Z615" t="str">
        <f t="shared" si="126"/>
        <v>0</v>
      </c>
      <c r="AA615" t="str">
        <f t="shared" si="127"/>
        <v>0</v>
      </c>
      <c r="AB615" t="str">
        <f t="shared" si="128"/>
        <v>0</v>
      </c>
      <c r="AC615" t="str">
        <f t="shared" si="129"/>
        <v>0</v>
      </c>
      <c r="AD615" t="str">
        <f t="shared" si="130"/>
        <v>0</v>
      </c>
      <c r="AE615" t="s">
        <v>1447</v>
      </c>
      <c r="AF615" t="s">
        <v>1783</v>
      </c>
      <c r="AG615" t="s">
        <v>1289</v>
      </c>
      <c r="AH615" t="s">
        <v>1163</v>
      </c>
      <c r="AI615" t="s">
        <v>1983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</row>
    <row r="616" spans="1:42" x14ac:dyDescent="0.2">
      <c r="A616" s="1" t="s">
        <v>630</v>
      </c>
      <c r="B616">
        <v>1</v>
      </c>
      <c r="C616">
        <v>2448</v>
      </c>
      <c r="D616">
        <v>1</v>
      </c>
      <c r="E616" t="s">
        <v>1135</v>
      </c>
      <c r="F616">
        <v>616</v>
      </c>
      <c r="G616" t="str">
        <f t="shared" si="118"/>
        <v>swap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 t="str">
        <f t="shared" si="119"/>
        <v>missing</v>
      </c>
      <c r="T616" t="str">
        <f t="shared" si="120"/>
        <v>inserted</v>
      </c>
      <c r="U616" t="str">
        <f t="shared" si="121"/>
        <v>missing</v>
      </c>
      <c r="V616" t="str">
        <f t="shared" si="122"/>
        <v>0</v>
      </c>
      <c r="W616" t="str">
        <f t="shared" si="123"/>
        <v>0</v>
      </c>
      <c r="X616" t="str">
        <f t="shared" si="124"/>
        <v>0</v>
      </c>
      <c r="Y616" t="str">
        <f t="shared" si="125"/>
        <v>0</v>
      </c>
      <c r="Z616" t="str">
        <f t="shared" si="126"/>
        <v>0</v>
      </c>
      <c r="AA616" t="str">
        <f t="shared" si="127"/>
        <v>0</v>
      </c>
      <c r="AB616" t="str">
        <f t="shared" si="128"/>
        <v>0</v>
      </c>
      <c r="AC616" t="str">
        <f t="shared" si="129"/>
        <v>0</v>
      </c>
      <c r="AD616" t="str">
        <f t="shared" si="130"/>
        <v>0</v>
      </c>
      <c r="AE616" t="s">
        <v>1254</v>
      </c>
      <c r="AF616" t="s">
        <v>1784</v>
      </c>
      <c r="AG616" t="s">
        <v>1208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</row>
    <row r="617" spans="1:42" x14ac:dyDescent="0.2">
      <c r="A617" s="1" t="s">
        <v>631</v>
      </c>
      <c r="B617">
        <v>1</v>
      </c>
      <c r="C617">
        <v>2449</v>
      </c>
      <c r="D617">
        <v>1</v>
      </c>
      <c r="E617" t="s">
        <v>1135</v>
      </c>
      <c r="F617">
        <v>617</v>
      </c>
      <c r="G617" t="str">
        <f t="shared" si="118"/>
        <v>swap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 t="str">
        <f t="shared" si="119"/>
        <v>0</v>
      </c>
      <c r="T617" t="str">
        <f t="shared" si="120"/>
        <v>0</v>
      </c>
      <c r="U617" t="str">
        <f t="shared" si="121"/>
        <v>0</v>
      </c>
      <c r="V617" t="str">
        <f t="shared" si="122"/>
        <v>0</v>
      </c>
      <c r="W617" t="str">
        <f t="shared" si="123"/>
        <v>0</v>
      </c>
      <c r="X617" t="str">
        <f t="shared" si="124"/>
        <v>0</v>
      </c>
      <c r="Y617" t="str">
        <f t="shared" si="125"/>
        <v>0</v>
      </c>
      <c r="Z617" t="str">
        <f t="shared" si="126"/>
        <v>0</v>
      </c>
      <c r="AA617" t="str">
        <f t="shared" si="127"/>
        <v>0</v>
      </c>
      <c r="AB617" t="str">
        <f t="shared" si="128"/>
        <v>0</v>
      </c>
      <c r="AC617" t="str">
        <f t="shared" si="129"/>
        <v>0</v>
      </c>
      <c r="AD617" t="str">
        <f t="shared" si="130"/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</row>
    <row r="618" spans="1:42" x14ac:dyDescent="0.2">
      <c r="A618" s="1" t="s">
        <v>632</v>
      </c>
      <c r="B618">
        <v>1</v>
      </c>
      <c r="C618">
        <v>2455</v>
      </c>
      <c r="D618">
        <v>1</v>
      </c>
      <c r="E618" t="s">
        <v>1133</v>
      </c>
      <c r="F618">
        <v>618</v>
      </c>
      <c r="G618" t="str">
        <f t="shared" si="118"/>
        <v>repeated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 t="str">
        <f t="shared" si="119"/>
        <v>repeated</v>
      </c>
      <c r="T618" t="str">
        <f t="shared" si="120"/>
        <v>repeated</v>
      </c>
      <c r="U618" t="str">
        <f t="shared" si="121"/>
        <v>repeated</v>
      </c>
      <c r="V618" t="str">
        <f t="shared" si="122"/>
        <v>0</v>
      </c>
      <c r="W618" t="str">
        <f t="shared" si="123"/>
        <v>0</v>
      </c>
      <c r="X618" t="str">
        <f t="shared" si="124"/>
        <v>0</v>
      </c>
      <c r="Y618" t="str">
        <f t="shared" si="125"/>
        <v>0</v>
      </c>
      <c r="Z618" t="str">
        <f t="shared" si="126"/>
        <v>0</v>
      </c>
      <c r="AA618" t="str">
        <f t="shared" si="127"/>
        <v>0</v>
      </c>
      <c r="AB618" t="str">
        <f t="shared" si="128"/>
        <v>0</v>
      </c>
      <c r="AC618" t="str">
        <f t="shared" si="129"/>
        <v>0</v>
      </c>
      <c r="AD618" t="str">
        <f t="shared" si="130"/>
        <v>0</v>
      </c>
      <c r="AE618" t="s">
        <v>1165</v>
      </c>
      <c r="AF618" t="s">
        <v>1451</v>
      </c>
      <c r="AG618" t="s">
        <v>1544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</row>
    <row r="619" spans="1:42" x14ac:dyDescent="0.2">
      <c r="A619" s="1" t="s">
        <v>633</v>
      </c>
      <c r="B619">
        <v>1</v>
      </c>
      <c r="C619">
        <v>2459</v>
      </c>
      <c r="D619">
        <v>1</v>
      </c>
      <c r="E619" t="s">
        <v>1133</v>
      </c>
      <c r="F619">
        <v>619</v>
      </c>
      <c r="G619" t="str">
        <f t="shared" si="118"/>
        <v>repeated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 t="str">
        <f t="shared" si="119"/>
        <v>repeated</v>
      </c>
      <c r="T619" t="str">
        <f t="shared" si="120"/>
        <v>repeated</v>
      </c>
      <c r="U619" t="str">
        <f t="shared" si="121"/>
        <v>0</v>
      </c>
      <c r="V619" t="str">
        <f t="shared" si="122"/>
        <v>0</v>
      </c>
      <c r="W619" t="str">
        <f t="shared" si="123"/>
        <v>0</v>
      </c>
      <c r="X619" t="str">
        <f t="shared" si="124"/>
        <v>0</v>
      </c>
      <c r="Y619" t="str">
        <f t="shared" si="125"/>
        <v>0</v>
      </c>
      <c r="Z619" t="str">
        <f t="shared" si="126"/>
        <v>0</v>
      </c>
      <c r="AA619" t="str">
        <f t="shared" si="127"/>
        <v>0</v>
      </c>
      <c r="AB619" t="str">
        <f t="shared" si="128"/>
        <v>0</v>
      </c>
      <c r="AC619" t="str">
        <f t="shared" si="129"/>
        <v>0</v>
      </c>
      <c r="AD619" t="str">
        <f t="shared" si="130"/>
        <v>0</v>
      </c>
      <c r="AE619" t="s">
        <v>1448</v>
      </c>
      <c r="AF619" t="s">
        <v>1273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</row>
    <row r="620" spans="1:42" x14ac:dyDescent="0.2">
      <c r="A620" s="1" t="s">
        <v>634</v>
      </c>
      <c r="B620">
        <v>1</v>
      </c>
      <c r="C620">
        <v>2461</v>
      </c>
      <c r="D620">
        <v>1</v>
      </c>
      <c r="E620" t="s">
        <v>1134</v>
      </c>
      <c r="F620">
        <v>620</v>
      </c>
      <c r="G620" t="str">
        <f t="shared" si="118"/>
        <v>inserted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 t="str">
        <f t="shared" si="119"/>
        <v>inserted</v>
      </c>
      <c r="T620" t="str">
        <f t="shared" si="120"/>
        <v>inserted</v>
      </c>
      <c r="U620" t="str">
        <f t="shared" si="121"/>
        <v>0</v>
      </c>
      <c r="V620" t="str">
        <f t="shared" si="122"/>
        <v>0</v>
      </c>
      <c r="W620" t="str">
        <f t="shared" si="123"/>
        <v>0</v>
      </c>
      <c r="X620" t="str">
        <f t="shared" si="124"/>
        <v>0</v>
      </c>
      <c r="Y620" t="str">
        <f t="shared" si="125"/>
        <v>0</v>
      </c>
      <c r="Z620" t="str">
        <f t="shared" si="126"/>
        <v>0</v>
      </c>
      <c r="AA620" t="str">
        <f t="shared" si="127"/>
        <v>0</v>
      </c>
      <c r="AB620" t="str">
        <f t="shared" si="128"/>
        <v>0</v>
      </c>
      <c r="AC620" t="str">
        <f t="shared" si="129"/>
        <v>0</v>
      </c>
      <c r="AD620" t="str">
        <f t="shared" si="130"/>
        <v>0</v>
      </c>
      <c r="AE620" t="s">
        <v>1449</v>
      </c>
      <c r="AF620" t="s">
        <v>1785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</row>
    <row r="621" spans="1:42" x14ac:dyDescent="0.2">
      <c r="A621" s="1" t="s">
        <v>635</v>
      </c>
      <c r="B621">
        <v>1</v>
      </c>
      <c r="C621">
        <v>2462</v>
      </c>
      <c r="D621">
        <v>1</v>
      </c>
      <c r="E621" t="s">
        <v>1134</v>
      </c>
      <c r="F621">
        <v>621</v>
      </c>
      <c r="G621" t="str">
        <f t="shared" si="118"/>
        <v>inserted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 t="str">
        <f t="shared" si="119"/>
        <v>inserted</v>
      </c>
      <c r="T621" t="str">
        <f t="shared" si="120"/>
        <v>inserted</v>
      </c>
      <c r="U621" t="str">
        <f t="shared" si="121"/>
        <v>0</v>
      </c>
      <c r="V621" t="str">
        <f t="shared" si="122"/>
        <v>0</v>
      </c>
      <c r="W621" t="str">
        <f t="shared" si="123"/>
        <v>0</v>
      </c>
      <c r="X621" t="str">
        <f t="shared" si="124"/>
        <v>0</v>
      </c>
      <c r="Y621" t="str">
        <f t="shared" si="125"/>
        <v>0</v>
      </c>
      <c r="Z621" t="str">
        <f t="shared" si="126"/>
        <v>0</v>
      </c>
      <c r="AA621" t="str">
        <f t="shared" si="127"/>
        <v>0</v>
      </c>
      <c r="AB621" t="str">
        <f t="shared" si="128"/>
        <v>0</v>
      </c>
      <c r="AC621" t="str">
        <f t="shared" si="129"/>
        <v>0</v>
      </c>
      <c r="AD621" t="str">
        <f t="shared" si="130"/>
        <v>0</v>
      </c>
      <c r="AE621" t="s">
        <v>1450</v>
      </c>
      <c r="AF621" t="s">
        <v>1786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</row>
    <row r="622" spans="1:42" x14ac:dyDescent="0.2">
      <c r="A622" s="1" t="s">
        <v>636</v>
      </c>
      <c r="B622">
        <v>1</v>
      </c>
      <c r="C622">
        <v>2463</v>
      </c>
      <c r="D622">
        <v>1</v>
      </c>
      <c r="E622" t="s">
        <v>1133</v>
      </c>
      <c r="F622">
        <v>622</v>
      </c>
      <c r="G622" t="str">
        <f t="shared" si="118"/>
        <v>repeated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 t="str">
        <f t="shared" si="119"/>
        <v>repeated</v>
      </c>
      <c r="T622" t="str">
        <f t="shared" si="120"/>
        <v>repeated</v>
      </c>
      <c r="U622" t="str">
        <f t="shared" si="121"/>
        <v>0</v>
      </c>
      <c r="V622" t="str">
        <f t="shared" si="122"/>
        <v>0</v>
      </c>
      <c r="W622" t="str">
        <f t="shared" si="123"/>
        <v>0</v>
      </c>
      <c r="X622" t="str">
        <f t="shared" si="124"/>
        <v>0</v>
      </c>
      <c r="Y622" t="str">
        <f t="shared" si="125"/>
        <v>0</v>
      </c>
      <c r="Z622" t="str">
        <f t="shared" si="126"/>
        <v>0</v>
      </c>
      <c r="AA622" t="str">
        <f t="shared" si="127"/>
        <v>0</v>
      </c>
      <c r="AB622" t="str">
        <f t="shared" si="128"/>
        <v>0</v>
      </c>
      <c r="AC622" t="str">
        <f t="shared" si="129"/>
        <v>0</v>
      </c>
      <c r="AD622" t="str">
        <f t="shared" si="130"/>
        <v>0</v>
      </c>
      <c r="AE622" t="s">
        <v>1451</v>
      </c>
      <c r="AF622" t="s">
        <v>1544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</row>
    <row r="623" spans="1:42" x14ac:dyDescent="0.2">
      <c r="A623" s="1" t="s">
        <v>637</v>
      </c>
      <c r="B623">
        <v>1</v>
      </c>
      <c r="C623">
        <v>2465</v>
      </c>
      <c r="D623">
        <v>1</v>
      </c>
      <c r="E623" t="s">
        <v>1133</v>
      </c>
      <c r="F623">
        <v>623</v>
      </c>
      <c r="G623" t="str">
        <f t="shared" si="118"/>
        <v>repeated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 t="str">
        <f t="shared" si="119"/>
        <v>repeated</v>
      </c>
      <c r="T623" t="str">
        <f t="shared" si="120"/>
        <v>repeated</v>
      </c>
      <c r="U623" t="str">
        <f t="shared" si="121"/>
        <v>repeated</v>
      </c>
      <c r="V623" t="str">
        <f t="shared" si="122"/>
        <v>0</v>
      </c>
      <c r="W623" t="str">
        <f t="shared" si="123"/>
        <v>0</v>
      </c>
      <c r="X623" t="str">
        <f t="shared" si="124"/>
        <v>0</v>
      </c>
      <c r="Y623" t="str">
        <f t="shared" si="125"/>
        <v>0</v>
      </c>
      <c r="Z623" t="str">
        <f t="shared" si="126"/>
        <v>0</v>
      </c>
      <c r="AA623" t="str">
        <f t="shared" si="127"/>
        <v>0</v>
      </c>
      <c r="AB623" t="str">
        <f t="shared" si="128"/>
        <v>0</v>
      </c>
      <c r="AC623" t="str">
        <f t="shared" si="129"/>
        <v>0</v>
      </c>
      <c r="AD623" t="str">
        <f t="shared" si="130"/>
        <v>0</v>
      </c>
      <c r="AE623" t="s">
        <v>1181</v>
      </c>
      <c r="AF623" t="s">
        <v>1235</v>
      </c>
      <c r="AG623" t="s">
        <v>1186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</row>
    <row r="624" spans="1:42" x14ac:dyDescent="0.2">
      <c r="A624" s="1" t="s">
        <v>638</v>
      </c>
      <c r="B624">
        <v>1</v>
      </c>
      <c r="C624">
        <v>2468</v>
      </c>
      <c r="D624">
        <v>1</v>
      </c>
      <c r="E624" t="s">
        <v>1136</v>
      </c>
      <c r="F624">
        <v>624</v>
      </c>
      <c r="G624" t="str">
        <f t="shared" si="118"/>
        <v>missing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t="str">
        <f t="shared" si="119"/>
        <v>missing</v>
      </c>
      <c r="T624" t="str">
        <f t="shared" si="120"/>
        <v>0</v>
      </c>
      <c r="U624" t="str">
        <f t="shared" si="121"/>
        <v>0</v>
      </c>
      <c r="V624" t="str">
        <f t="shared" si="122"/>
        <v>0</v>
      </c>
      <c r="W624" t="str">
        <f t="shared" si="123"/>
        <v>0</v>
      </c>
      <c r="X624" t="str">
        <f t="shared" si="124"/>
        <v>0</v>
      </c>
      <c r="Y624" t="str">
        <f t="shared" si="125"/>
        <v>0</v>
      </c>
      <c r="Z624" t="str">
        <f t="shared" si="126"/>
        <v>0</v>
      </c>
      <c r="AA624" t="str">
        <f t="shared" si="127"/>
        <v>0</v>
      </c>
      <c r="AB624" t="str">
        <f t="shared" si="128"/>
        <v>0</v>
      </c>
      <c r="AC624" t="str">
        <f t="shared" si="129"/>
        <v>0</v>
      </c>
      <c r="AD624" t="str">
        <f t="shared" si="130"/>
        <v>0</v>
      </c>
      <c r="AE624" t="s">
        <v>1303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</row>
    <row r="625" spans="1:42" x14ac:dyDescent="0.2">
      <c r="A625" s="1" t="s">
        <v>639</v>
      </c>
      <c r="B625">
        <v>1</v>
      </c>
      <c r="C625">
        <v>2472</v>
      </c>
      <c r="D625">
        <v>1</v>
      </c>
      <c r="E625" t="s">
        <v>1133</v>
      </c>
      <c r="F625">
        <v>625</v>
      </c>
      <c r="G625" t="str">
        <f t="shared" si="118"/>
        <v>repeated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 t="str">
        <f t="shared" si="119"/>
        <v>repeated</v>
      </c>
      <c r="T625" t="str">
        <f t="shared" si="120"/>
        <v>repeated</v>
      </c>
      <c r="U625" t="str">
        <f t="shared" si="121"/>
        <v>repeated</v>
      </c>
      <c r="V625" t="str">
        <f t="shared" si="122"/>
        <v>0</v>
      </c>
      <c r="W625" t="str">
        <f t="shared" si="123"/>
        <v>0</v>
      </c>
      <c r="X625" t="str">
        <f t="shared" si="124"/>
        <v>0</v>
      </c>
      <c r="Y625" t="str">
        <f t="shared" si="125"/>
        <v>0</v>
      </c>
      <c r="Z625" t="str">
        <f t="shared" si="126"/>
        <v>0</v>
      </c>
      <c r="AA625" t="str">
        <f t="shared" si="127"/>
        <v>0</v>
      </c>
      <c r="AB625" t="str">
        <f t="shared" si="128"/>
        <v>0</v>
      </c>
      <c r="AC625" t="str">
        <f t="shared" si="129"/>
        <v>0</v>
      </c>
      <c r="AD625" t="str">
        <f t="shared" si="130"/>
        <v>0</v>
      </c>
      <c r="AE625" t="s">
        <v>1153</v>
      </c>
      <c r="AF625" t="s">
        <v>1207</v>
      </c>
      <c r="AG625" t="s">
        <v>1350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</row>
    <row r="626" spans="1:42" x14ac:dyDescent="0.2">
      <c r="A626" s="1" t="s">
        <v>640</v>
      </c>
      <c r="B626">
        <v>1</v>
      </c>
      <c r="C626">
        <v>2476</v>
      </c>
      <c r="D626">
        <v>1</v>
      </c>
      <c r="E626" t="s">
        <v>1136</v>
      </c>
      <c r="F626">
        <v>626</v>
      </c>
      <c r="G626" t="str">
        <f t="shared" si="118"/>
        <v>missing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 t="str">
        <f t="shared" si="119"/>
        <v>missing</v>
      </c>
      <c r="T626" t="str">
        <f t="shared" si="120"/>
        <v>missing</v>
      </c>
      <c r="U626" t="str">
        <f t="shared" si="121"/>
        <v>0</v>
      </c>
      <c r="V626" t="str">
        <f t="shared" si="122"/>
        <v>0</v>
      </c>
      <c r="W626" t="str">
        <f t="shared" si="123"/>
        <v>0</v>
      </c>
      <c r="X626" t="str">
        <f t="shared" si="124"/>
        <v>0</v>
      </c>
      <c r="Y626" t="str">
        <f t="shared" si="125"/>
        <v>0</v>
      </c>
      <c r="Z626" t="str">
        <f t="shared" si="126"/>
        <v>0</v>
      </c>
      <c r="AA626" t="str">
        <f t="shared" si="127"/>
        <v>0</v>
      </c>
      <c r="AB626" t="str">
        <f t="shared" si="128"/>
        <v>0</v>
      </c>
      <c r="AC626" t="str">
        <f t="shared" si="129"/>
        <v>0</v>
      </c>
      <c r="AD626" t="str">
        <f t="shared" si="130"/>
        <v>0</v>
      </c>
      <c r="AE626" t="s">
        <v>1166</v>
      </c>
      <c r="AF626" t="s">
        <v>1148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</row>
    <row r="627" spans="1:42" x14ac:dyDescent="0.2">
      <c r="A627" s="1" t="s">
        <v>641</v>
      </c>
      <c r="B627">
        <v>1</v>
      </c>
      <c r="C627">
        <v>2478</v>
      </c>
      <c r="D627">
        <v>1</v>
      </c>
      <c r="E627" t="s">
        <v>1134</v>
      </c>
      <c r="F627">
        <v>627</v>
      </c>
      <c r="G627" t="str">
        <f t="shared" si="118"/>
        <v>inserted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 t="str">
        <f t="shared" si="119"/>
        <v>inserted</v>
      </c>
      <c r="T627" t="str">
        <f t="shared" si="120"/>
        <v>0</v>
      </c>
      <c r="U627" t="str">
        <f t="shared" si="121"/>
        <v>0</v>
      </c>
      <c r="V627" t="str">
        <f t="shared" si="122"/>
        <v>0</v>
      </c>
      <c r="W627" t="str">
        <f t="shared" si="123"/>
        <v>0</v>
      </c>
      <c r="X627" t="str">
        <f t="shared" si="124"/>
        <v>0</v>
      </c>
      <c r="Y627" t="str">
        <f t="shared" si="125"/>
        <v>0</v>
      </c>
      <c r="Z627" t="str">
        <f t="shared" si="126"/>
        <v>0</v>
      </c>
      <c r="AA627" t="str">
        <f t="shared" si="127"/>
        <v>0</v>
      </c>
      <c r="AB627" t="str">
        <f t="shared" si="128"/>
        <v>0</v>
      </c>
      <c r="AC627" t="str">
        <f t="shared" si="129"/>
        <v>0</v>
      </c>
      <c r="AD627" t="str">
        <f t="shared" si="130"/>
        <v>0</v>
      </c>
      <c r="AE627" t="s">
        <v>1452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</row>
    <row r="628" spans="1:42" x14ac:dyDescent="0.2">
      <c r="A628" s="1" t="s">
        <v>642</v>
      </c>
      <c r="B628">
        <v>1</v>
      </c>
      <c r="C628">
        <v>2479</v>
      </c>
      <c r="D628">
        <v>1</v>
      </c>
      <c r="E628" t="s">
        <v>1133</v>
      </c>
      <c r="F628">
        <v>628</v>
      </c>
      <c r="G628" t="str">
        <f t="shared" si="118"/>
        <v>repeated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t="str">
        <f t="shared" si="119"/>
        <v>repeated</v>
      </c>
      <c r="T628" t="str">
        <f t="shared" si="120"/>
        <v>repeated</v>
      </c>
      <c r="U628" t="str">
        <f t="shared" si="121"/>
        <v>repeated</v>
      </c>
      <c r="V628" t="str">
        <f t="shared" si="122"/>
        <v>0</v>
      </c>
      <c r="W628" t="str">
        <f t="shared" si="123"/>
        <v>0</v>
      </c>
      <c r="X628" t="str">
        <f t="shared" si="124"/>
        <v>0</v>
      </c>
      <c r="Y628" t="str">
        <f t="shared" si="125"/>
        <v>0</v>
      </c>
      <c r="Z628" t="str">
        <f t="shared" si="126"/>
        <v>0</v>
      </c>
      <c r="AA628" t="str">
        <f t="shared" si="127"/>
        <v>0</v>
      </c>
      <c r="AB628" t="str">
        <f t="shared" si="128"/>
        <v>0</v>
      </c>
      <c r="AC628" t="str">
        <f t="shared" si="129"/>
        <v>0</v>
      </c>
      <c r="AD628" t="str">
        <f t="shared" si="130"/>
        <v>0</v>
      </c>
      <c r="AE628" t="s">
        <v>1453</v>
      </c>
      <c r="AF628" t="s">
        <v>1185</v>
      </c>
      <c r="AG628" t="s">
        <v>1431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</row>
    <row r="629" spans="1:42" x14ac:dyDescent="0.2">
      <c r="A629" s="1" t="s">
        <v>643</v>
      </c>
      <c r="B629">
        <v>1</v>
      </c>
      <c r="C629">
        <v>2480</v>
      </c>
      <c r="D629">
        <v>1</v>
      </c>
      <c r="E629" t="s">
        <v>1132</v>
      </c>
      <c r="F629">
        <v>629</v>
      </c>
      <c r="G629" t="str">
        <f t="shared" si="118"/>
        <v>swap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 t="str">
        <f t="shared" si="119"/>
        <v>swap</v>
      </c>
      <c r="T629" t="str">
        <f t="shared" si="120"/>
        <v>0</v>
      </c>
      <c r="U629" t="str">
        <f t="shared" si="121"/>
        <v>0</v>
      </c>
      <c r="V629" t="str">
        <f t="shared" si="122"/>
        <v>0</v>
      </c>
      <c r="W629" t="str">
        <f t="shared" si="123"/>
        <v>0</v>
      </c>
      <c r="X629" t="str">
        <f t="shared" si="124"/>
        <v>0</v>
      </c>
      <c r="Y629" t="str">
        <f t="shared" si="125"/>
        <v>0</v>
      </c>
      <c r="Z629" t="str">
        <f t="shared" si="126"/>
        <v>0</v>
      </c>
      <c r="AA629" t="str">
        <f t="shared" si="127"/>
        <v>0</v>
      </c>
      <c r="AB629" t="str">
        <f t="shared" si="128"/>
        <v>0</v>
      </c>
      <c r="AC629" t="str">
        <f t="shared" si="129"/>
        <v>0</v>
      </c>
      <c r="AD629" t="str">
        <f t="shared" si="130"/>
        <v>0</v>
      </c>
      <c r="AE629" t="s">
        <v>1150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</row>
    <row r="630" spans="1:42" x14ac:dyDescent="0.2">
      <c r="A630" s="1" t="s">
        <v>644</v>
      </c>
      <c r="B630">
        <v>1</v>
      </c>
      <c r="C630">
        <v>2486</v>
      </c>
      <c r="D630">
        <v>1</v>
      </c>
      <c r="E630" t="s">
        <v>1133</v>
      </c>
      <c r="F630">
        <v>630</v>
      </c>
      <c r="G630" t="str">
        <f t="shared" si="118"/>
        <v>repeated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 t="str">
        <f>IF(COUNTIF(AG630,"*repeated*"),"repeated",IF(COUNTIF(AG630,"*substituted*"),"replace",IF(OR(AND(COUNTIF(AG630,"*In the log*"),COUNTIF(AG630,"*occurs after*"), COUNTIF(AG630,"*and before*")),AND(COUNTIF(AG630,"*In the log*"),COUNTIF(AG630,"*occurs before*"), COUNTIF(AG630,"*while in the model*"))),"inserted",IF(COUNTIF(AG630,"*instead*"),"swap",IF(OR(COUNTIF(AG630,"*while in the log they are mutually*"),AND(COUNTIF(AG630,"*In the log*"),COUNTIF(AG630,"*optional*")),AND(COUNTIF(AG630,"*In the model*"),COUNTIF(AG630,"*occurs after*"), COUNTIF(AG630,"*and before*"))),"missing",IF(COUNTIF(AG630,"0"),"0","other"))))))</f>
        <v>repeated</v>
      </c>
      <c r="T630" t="str">
        <f>IF(COUNTIF(AE630,"*repeated*"),"repeated",IF(COUNTIF(AE630,"*substituted*"),"replace",IF(OR(AND(COUNTIF(AE630,"*In the log*"),COUNTIF(AE630,"*occurs after*"), COUNTIF(AE630,"*and before*")),AND(COUNTIF(AE630,"*In the log*"),COUNTIF(AE630,"*occurs before*"), COUNTIF(AE630,"*while in the model*"))),"inserted",IF(COUNTIF(AE630,"*instead*"),"swap",IF(OR(COUNTIF(AE630,"*while in the log they are mutually*"),AND(COUNTIF(AE630,"*In the log*"),COUNTIF(AE630,"*optional*")),AND(COUNTIF(AE630,"*In the model*"),COUNTIF(AE630,"*occurs after*"), COUNTIF(AE630,"*and before*"))),"missing",IF(COUNTIF(AE630,"0"),"0","other"))))))</f>
        <v>inserted</v>
      </c>
      <c r="U630" t="str">
        <f>IF(COUNTIF(AF630,"*repeated*"),"repeated",IF(COUNTIF(AF630,"*substituted*"),"replace",IF(OR(AND(COUNTIF(AF630,"*In the log*"),COUNTIF(AF630,"*occurs after*"), COUNTIF(AF630,"*and before*")),AND(COUNTIF(AF630,"*In the log*"),COUNTIF(AF630,"*occurs before*"), COUNTIF(AF630,"*while in the model*"))),"inserted",IF(COUNTIF(AF630,"*instead*"),"swap",IF(OR(COUNTIF(AF630,"*while in the log they are mutually*"),AND(COUNTIF(AF630,"*In the log*"),COUNTIF(AF630,"*optional*")),AND(COUNTIF(AF630,"*In the model*"),COUNTIF(AF630,"*occurs after*"), COUNTIF(AF630,"*and before*"))),"missing",IF(COUNTIF(AF630,"0"),"0","other"))))))</f>
        <v>inserted</v>
      </c>
      <c r="V630" t="str">
        <f t="shared" si="122"/>
        <v>repeated</v>
      </c>
      <c r="W630" t="str">
        <f t="shared" si="123"/>
        <v>0</v>
      </c>
      <c r="X630" t="str">
        <f t="shared" si="124"/>
        <v>0</v>
      </c>
      <c r="Y630" t="str">
        <f t="shared" si="125"/>
        <v>0</v>
      </c>
      <c r="Z630" t="str">
        <f t="shared" si="126"/>
        <v>0</v>
      </c>
      <c r="AA630" t="str">
        <f t="shared" si="127"/>
        <v>0</v>
      </c>
      <c r="AB630" t="str">
        <f t="shared" si="128"/>
        <v>0</v>
      </c>
      <c r="AC630" t="str">
        <f t="shared" si="129"/>
        <v>0</v>
      </c>
      <c r="AD630" t="str">
        <f t="shared" si="130"/>
        <v>0</v>
      </c>
      <c r="AE630" t="s">
        <v>1454</v>
      </c>
      <c r="AF630" t="s">
        <v>1787</v>
      </c>
      <c r="AG630" t="s">
        <v>1181</v>
      </c>
      <c r="AH630" t="s">
        <v>1235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</row>
    <row r="631" spans="1:42" x14ac:dyDescent="0.2">
      <c r="A631" s="1" t="s">
        <v>645</v>
      </c>
      <c r="B631">
        <v>1</v>
      </c>
      <c r="C631">
        <v>2490</v>
      </c>
      <c r="D631">
        <v>1</v>
      </c>
      <c r="E631" t="s">
        <v>1133</v>
      </c>
      <c r="F631">
        <v>631</v>
      </c>
      <c r="G631" t="str">
        <f t="shared" si="118"/>
        <v>repeated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 t="str">
        <f t="shared" si="119"/>
        <v>repeated</v>
      </c>
      <c r="T631" t="str">
        <f t="shared" si="120"/>
        <v>repeated</v>
      </c>
      <c r="U631" t="str">
        <f t="shared" si="121"/>
        <v>0</v>
      </c>
      <c r="V631" t="str">
        <f t="shared" si="122"/>
        <v>0</v>
      </c>
      <c r="W631" t="str">
        <f t="shared" si="123"/>
        <v>0</v>
      </c>
      <c r="X631" t="str">
        <f t="shared" si="124"/>
        <v>0</v>
      </c>
      <c r="Y631" t="str">
        <f t="shared" si="125"/>
        <v>0</v>
      </c>
      <c r="Z631" t="str">
        <f t="shared" si="126"/>
        <v>0</v>
      </c>
      <c r="AA631" t="str">
        <f t="shared" si="127"/>
        <v>0</v>
      </c>
      <c r="AB631" t="str">
        <f t="shared" si="128"/>
        <v>0</v>
      </c>
      <c r="AC631" t="str">
        <f t="shared" si="129"/>
        <v>0</v>
      </c>
      <c r="AD631" t="str">
        <f t="shared" si="130"/>
        <v>0</v>
      </c>
      <c r="AE631" t="s">
        <v>1138</v>
      </c>
      <c r="AF631" t="s">
        <v>1213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</row>
    <row r="632" spans="1:42" x14ac:dyDescent="0.2">
      <c r="A632" s="1" t="s">
        <v>646</v>
      </c>
      <c r="B632">
        <v>1</v>
      </c>
      <c r="C632">
        <v>2496</v>
      </c>
      <c r="D632">
        <v>2</v>
      </c>
      <c r="E632" t="s">
        <v>1135</v>
      </c>
      <c r="F632">
        <v>632</v>
      </c>
      <c r="G632" t="str">
        <f t="shared" si="118"/>
        <v>swap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 t="str">
        <f>IF(COUNTIF(AH632,"*repeated*"),"repeated",IF(COUNTIF(AH632,"*substituted*"),"replace",IF(OR(AND(COUNTIF(AH632,"*In the log*"),COUNTIF(AH632,"*occurs after*"), COUNTIF(AH632,"*and before*")),AND(COUNTIF(AH632,"*In the log*"),COUNTIF(AH632,"*occurs before*"), COUNTIF(AH632,"*while in the model*"))),"inserted",IF(COUNTIF(AH632,"*instead*"),"swap",IF(OR(COUNTIF(AH632,"*while in the log they are mutually*"),AND(COUNTIF(AH632,"*In the log*"),COUNTIF(AH632,"*optional*")),AND(COUNTIF(AH632,"*In the model*"),COUNTIF(AH632,"*occurs after*"), COUNTIF(AH632,"*and before*"))),"missing",IF(COUNTIF(AH632,"0"),"0","other"))))))</f>
        <v>swap</v>
      </c>
      <c r="T632" t="str">
        <f>IF(COUNTIF(AE632,"*repeated*"),"repeated",IF(COUNTIF(AE632,"*substituted*"),"replace",IF(OR(AND(COUNTIF(AE632,"*In the log*"),COUNTIF(AE632,"*occurs after*"), COUNTIF(AE632,"*and before*")),AND(COUNTIF(AE632,"*In the log*"),COUNTIF(AE632,"*occurs before*"), COUNTIF(AE632,"*while in the model*"))),"inserted",IF(COUNTIF(AE632,"*instead*"),"swap",IF(OR(COUNTIF(AE632,"*while in the log they are mutually*"),AND(COUNTIF(AE632,"*In the log*"),COUNTIF(AE632,"*optional*")),AND(COUNTIF(AE632,"*In the model*"),COUNTIF(AE632,"*occurs after*"), COUNTIF(AE632,"*and before*"))),"missing",IF(COUNTIF(AE632,"0"),"0","other"))))))</f>
        <v>missing</v>
      </c>
      <c r="U632" t="str">
        <f>IF(COUNTIF(AF632,"*repeated*"),"repeated",IF(COUNTIF(AF632,"*substituted*"),"replace",IF(OR(AND(COUNTIF(AF632,"*In the log*"),COUNTIF(AF632,"*occurs after*"), COUNTIF(AF632,"*and before*")),AND(COUNTIF(AF632,"*In the log*"),COUNTIF(AF632,"*occurs before*"), COUNTIF(AF632,"*while in the model*"))),"inserted",IF(COUNTIF(AF632,"*instead*"),"swap",IF(OR(COUNTIF(AF632,"*while in the log they are mutually*"),AND(COUNTIF(AF632,"*In the log*"),COUNTIF(AF632,"*optional*")),AND(COUNTIF(AF632,"*In the model*"),COUNTIF(AF632,"*occurs after*"), COUNTIF(AF632,"*and before*"))),"missing",IF(COUNTIF(AF632,"0"),"0","other"))))))</f>
        <v>inserted</v>
      </c>
      <c r="V632" t="str">
        <f>IF(COUNTIF(AG632,"*repeated*"),"repeated",IF(COUNTIF(AG632,"*substituted*"),"replace",IF(OR(AND(COUNTIF(AG632,"*In the log*"),COUNTIF(AG632,"*occurs after*"), COUNTIF(AG632,"*and before*")),AND(COUNTIF(AG632,"*In the log*"),COUNTIF(AG632,"*occurs before*"), COUNTIF(AG632,"*while in the model*"))),"inserted",IF(COUNTIF(AG632,"*instead*"),"swap",IF(OR(COUNTIF(AG632,"*while in the log they are mutually*"),AND(COUNTIF(AG632,"*In the log*"),COUNTIF(AG632,"*optional*")),AND(COUNTIF(AG632,"*In the model*"),COUNTIF(AG632,"*occurs after*"), COUNTIF(AG632,"*and before*"))),"missing",IF(COUNTIF(AG632,"0"),"0","other"))))))</f>
        <v>inserted</v>
      </c>
      <c r="W632" t="str">
        <f t="shared" si="123"/>
        <v>swap</v>
      </c>
      <c r="X632" t="str">
        <f t="shared" si="124"/>
        <v>missing</v>
      </c>
      <c r="Y632" t="str">
        <f t="shared" si="125"/>
        <v>inserted</v>
      </c>
      <c r="Z632" t="str">
        <f t="shared" si="126"/>
        <v>0</v>
      </c>
      <c r="AA632" t="str">
        <f t="shared" si="127"/>
        <v>0</v>
      </c>
      <c r="AB632" t="str">
        <f t="shared" si="128"/>
        <v>0</v>
      </c>
      <c r="AC632" t="str">
        <f t="shared" si="129"/>
        <v>0</v>
      </c>
      <c r="AD632" t="str">
        <f t="shared" si="130"/>
        <v>0</v>
      </c>
      <c r="AE632" t="s">
        <v>1254</v>
      </c>
      <c r="AF632" t="s">
        <v>1691</v>
      </c>
      <c r="AG632" t="s">
        <v>1894</v>
      </c>
      <c r="AH632" t="s">
        <v>1940</v>
      </c>
      <c r="AI632" t="s">
        <v>1973</v>
      </c>
      <c r="AJ632" t="s">
        <v>1208</v>
      </c>
      <c r="AK632" t="s">
        <v>2017</v>
      </c>
      <c r="AL632">
        <v>0</v>
      </c>
      <c r="AM632">
        <v>0</v>
      </c>
      <c r="AN632">
        <v>0</v>
      </c>
      <c r="AO632">
        <v>0</v>
      </c>
      <c r="AP632">
        <v>0</v>
      </c>
    </row>
    <row r="633" spans="1:42" x14ac:dyDescent="0.2">
      <c r="A633" s="1" t="s">
        <v>647</v>
      </c>
      <c r="B633">
        <v>1</v>
      </c>
      <c r="C633">
        <v>2502</v>
      </c>
      <c r="D633">
        <v>1</v>
      </c>
      <c r="E633" t="s">
        <v>1134</v>
      </c>
      <c r="F633">
        <v>633</v>
      </c>
      <c r="G633" t="str">
        <f t="shared" si="118"/>
        <v>inserted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 t="str">
        <f t="shared" si="119"/>
        <v>inserted</v>
      </c>
      <c r="T633" t="str">
        <f t="shared" si="120"/>
        <v>0</v>
      </c>
      <c r="U633" t="str">
        <f t="shared" si="121"/>
        <v>0</v>
      </c>
      <c r="V633" t="str">
        <f t="shared" si="122"/>
        <v>0</v>
      </c>
      <c r="W633" t="str">
        <f t="shared" si="123"/>
        <v>0</v>
      </c>
      <c r="X633" t="str">
        <f t="shared" si="124"/>
        <v>0</v>
      </c>
      <c r="Y633" t="str">
        <f t="shared" si="125"/>
        <v>0</v>
      </c>
      <c r="Z633" t="str">
        <f t="shared" si="126"/>
        <v>0</v>
      </c>
      <c r="AA633" t="str">
        <f t="shared" si="127"/>
        <v>0</v>
      </c>
      <c r="AB633" t="str">
        <f t="shared" si="128"/>
        <v>0</v>
      </c>
      <c r="AC633" t="str">
        <f t="shared" si="129"/>
        <v>0</v>
      </c>
      <c r="AD633" t="str">
        <f t="shared" si="130"/>
        <v>0</v>
      </c>
      <c r="AE633" t="s">
        <v>1455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</row>
    <row r="634" spans="1:42" x14ac:dyDescent="0.2">
      <c r="A634" s="1" t="s">
        <v>648</v>
      </c>
      <c r="B634">
        <v>1</v>
      </c>
      <c r="C634">
        <v>2520</v>
      </c>
      <c r="D634">
        <v>1</v>
      </c>
      <c r="E634" t="s">
        <v>1135</v>
      </c>
      <c r="F634">
        <v>634</v>
      </c>
      <c r="G634" t="str">
        <f t="shared" si="118"/>
        <v>swap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 t="str">
        <f t="shared" si="119"/>
        <v>swap</v>
      </c>
      <c r="T634" t="str">
        <f t="shared" si="120"/>
        <v>swap</v>
      </c>
      <c r="U634" t="str">
        <f t="shared" si="121"/>
        <v>missing</v>
      </c>
      <c r="V634" t="str">
        <f t="shared" si="122"/>
        <v>inserted</v>
      </c>
      <c r="W634" t="str">
        <f t="shared" si="123"/>
        <v>0</v>
      </c>
      <c r="X634" t="str">
        <f t="shared" si="124"/>
        <v>0</v>
      </c>
      <c r="Y634" t="str">
        <f t="shared" si="125"/>
        <v>0</v>
      </c>
      <c r="Z634" t="str">
        <f t="shared" si="126"/>
        <v>0</v>
      </c>
      <c r="AA634" t="str">
        <f t="shared" si="127"/>
        <v>0</v>
      </c>
      <c r="AB634" t="str">
        <f t="shared" si="128"/>
        <v>0</v>
      </c>
      <c r="AC634" t="str">
        <f t="shared" si="129"/>
        <v>0</v>
      </c>
      <c r="AD634" t="str">
        <f t="shared" si="130"/>
        <v>0</v>
      </c>
      <c r="AE634" t="s">
        <v>1158</v>
      </c>
      <c r="AF634" t="s">
        <v>1713</v>
      </c>
      <c r="AG634" t="s">
        <v>1163</v>
      </c>
      <c r="AH634" t="s">
        <v>1962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</row>
    <row r="635" spans="1:42" x14ac:dyDescent="0.2">
      <c r="A635" s="1" t="s">
        <v>649</v>
      </c>
      <c r="B635">
        <v>1</v>
      </c>
      <c r="C635">
        <v>2524</v>
      </c>
      <c r="D635">
        <v>3</v>
      </c>
      <c r="E635" t="s">
        <v>1136</v>
      </c>
      <c r="F635">
        <v>635</v>
      </c>
      <c r="G635" t="str">
        <f t="shared" si="118"/>
        <v>missing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 t="str">
        <f t="shared" si="119"/>
        <v>missing</v>
      </c>
      <c r="T635" t="str">
        <f t="shared" si="120"/>
        <v>0</v>
      </c>
      <c r="U635" t="str">
        <f t="shared" si="121"/>
        <v>0</v>
      </c>
      <c r="V635" t="str">
        <f t="shared" si="122"/>
        <v>0</v>
      </c>
      <c r="W635" t="str">
        <f t="shared" si="123"/>
        <v>0</v>
      </c>
      <c r="X635" t="str">
        <f t="shared" si="124"/>
        <v>0</v>
      </c>
      <c r="Y635" t="str">
        <f t="shared" si="125"/>
        <v>0</v>
      </c>
      <c r="Z635" t="str">
        <f t="shared" si="126"/>
        <v>0</v>
      </c>
      <c r="AA635" t="str">
        <f t="shared" si="127"/>
        <v>0</v>
      </c>
      <c r="AB635" t="str">
        <f t="shared" si="128"/>
        <v>0</v>
      </c>
      <c r="AC635" t="str">
        <f t="shared" si="129"/>
        <v>0</v>
      </c>
      <c r="AD635" t="str">
        <f t="shared" si="130"/>
        <v>0</v>
      </c>
      <c r="AE635" t="s">
        <v>1319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</row>
    <row r="636" spans="1:42" x14ac:dyDescent="0.2">
      <c r="A636" s="1" t="s">
        <v>650</v>
      </c>
      <c r="B636">
        <v>1</v>
      </c>
      <c r="C636">
        <v>2527</v>
      </c>
      <c r="D636">
        <v>1</v>
      </c>
      <c r="E636" t="s">
        <v>1133</v>
      </c>
      <c r="F636">
        <v>636</v>
      </c>
      <c r="G636" t="str">
        <f t="shared" si="118"/>
        <v>repeated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 t="str">
        <f t="shared" si="119"/>
        <v>repeated</v>
      </c>
      <c r="T636" t="str">
        <f t="shared" si="120"/>
        <v>0</v>
      </c>
      <c r="U636" t="str">
        <f t="shared" si="121"/>
        <v>0</v>
      </c>
      <c r="V636" t="str">
        <f t="shared" si="122"/>
        <v>0</v>
      </c>
      <c r="W636" t="str">
        <f t="shared" si="123"/>
        <v>0</v>
      </c>
      <c r="X636" t="str">
        <f t="shared" si="124"/>
        <v>0</v>
      </c>
      <c r="Y636" t="str">
        <f t="shared" si="125"/>
        <v>0</v>
      </c>
      <c r="Z636" t="str">
        <f t="shared" si="126"/>
        <v>0</v>
      </c>
      <c r="AA636" t="str">
        <f t="shared" si="127"/>
        <v>0</v>
      </c>
      <c r="AB636" t="str">
        <f t="shared" si="128"/>
        <v>0</v>
      </c>
      <c r="AC636" t="str">
        <f t="shared" si="129"/>
        <v>0</v>
      </c>
      <c r="AD636" t="str">
        <f t="shared" si="130"/>
        <v>0</v>
      </c>
      <c r="AE636" t="s">
        <v>1214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</row>
    <row r="637" spans="1:42" x14ac:dyDescent="0.2">
      <c r="A637" s="1" t="s">
        <v>651</v>
      </c>
      <c r="B637">
        <v>1</v>
      </c>
      <c r="C637">
        <v>2536</v>
      </c>
      <c r="D637">
        <v>1</v>
      </c>
      <c r="E637" t="s">
        <v>1135</v>
      </c>
      <c r="F637">
        <v>637</v>
      </c>
      <c r="G637" t="str">
        <f t="shared" si="118"/>
        <v>swap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 t="str">
        <f t="shared" si="119"/>
        <v>0</v>
      </c>
      <c r="T637" t="str">
        <f t="shared" si="120"/>
        <v>0</v>
      </c>
      <c r="U637" t="str">
        <f t="shared" si="121"/>
        <v>0</v>
      </c>
      <c r="V637" t="str">
        <f t="shared" si="122"/>
        <v>0</v>
      </c>
      <c r="W637" t="str">
        <f t="shared" si="123"/>
        <v>0</v>
      </c>
      <c r="X637" t="str">
        <f t="shared" si="124"/>
        <v>0</v>
      </c>
      <c r="Y637" t="str">
        <f t="shared" si="125"/>
        <v>0</v>
      </c>
      <c r="Z637" t="str">
        <f t="shared" si="126"/>
        <v>0</v>
      </c>
      <c r="AA637" t="str">
        <f t="shared" si="127"/>
        <v>0</v>
      </c>
      <c r="AB637" t="str">
        <f t="shared" si="128"/>
        <v>0</v>
      </c>
      <c r="AC637" t="str">
        <f t="shared" si="129"/>
        <v>0</v>
      </c>
      <c r="AD637" t="str">
        <f t="shared" si="130"/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</row>
    <row r="638" spans="1:42" x14ac:dyDescent="0.2">
      <c r="A638" s="1" t="s">
        <v>652</v>
      </c>
      <c r="B638">
        <v>1</v>
      </c>
      <c r="C638">
        <v>2540</v>
      </c>
      <c r="D638">
        <v>1</v>
      </c>
      <c r="E638" t="s">
        <v>1133</v>
      </c>
      <c r="F638">
        <v>638</v>
      </c>
      <c r="G638" t="str">
        <f t="shared" si="118"/>
        <v>repeated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 t="str">
        <f t="shared" si="119"/>
        <v>repeated</v>
      </c>
      <c r="T638" t="str">
        <f t="shared" si="120"/>
        <v>repeated</v>
      </c>
      <c r="U638" t="str">
        <f t="shared" si="121"/>
        <v>0</v>
      </c>
      <c r="V638" t="str">
        <f t="shared" si="122"/>
        <v>0</v>
      </c>
      <c r="W638" t="str">
        <f t="shared" si="123"/>
        <v>0</v>
      </c>
      <c r="X638" t="str">
        <f t="shared" si="124"/>
        <v>0</v>
      </c>
      <c r="Y638" t="str">
        <f t="shared" si="125"/>
        <v>0</v>
      </c>
      <c r="Z638" t="str">
        <f t="shared" si="126"/>
        <v>0</v>
      </c>
      <c r="AA638" t="str">
        <f t="shared" si="127"/>
        <v>0</v>
      </c>
      <c r="AB638" t="str">
        <f t="shared" si="128"/>
        <v>0</v>
      </c>
      <c r="AC638" t="str">
        <f t="shared" si="129"/>
        <v>0</v>
      </c>
      <c r="AD638" t="str">
        <f t="shared" si="130"/>
        <v>0</v>
      </c>
      <c r="AE638" t="s">
        <v>1185</v>
      </c>
      <c r="AF638" t="s">
        <v>1146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</row>
    <row r="639" spans="1:42" x14ac:dyDescent="0.2">
      <c r="A639" s="1" t="s">
        <v>653</v>
      </c>
      <c r="B639">
        <v>1</v>
      </c>
      <c r="C639">
        <v>2541</v>
      </c>
      <c r="D639">
        <v>1</v>
      </c>
      <c r="E639" t="s">
        <v>1134</v>
      </c>
      <c r="F639">
        <v>639</v>
      </c>
      <c r="G639" t="str">
        <f t="shared" si="118"/>
        <v>inserted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 t="str">
        <f t="shared" si="119"/>
        <v>inserted</v>
      </c>
      <c r="T639" t="str">
        <f t="shared" si="120"/>
        <v>0</v>
      </c>
      <c r="U639" t="str">
        <f t="shared" si="121"/>
        <v>0</v>
      </c>
      <c r="V639" t="str">
        <f t="shared" si="122"/>
        <v>0</v>
      </c>
      <c r="W639" t="str">
        <f t="shared" si="123"/>
        <v>0</v>
      </c>
      <c r="X639" t="str">
        <f t="shared" si="124"/>
        <v>0</v>
      </c>
      <c r="Y639" t="str">
        <f t="shared" si="125"/>
        <v>0</v>
      </c>
      <c r="Z639" t="str">
        <f t="shared" si="126"/>
        <v>0</v>
      </c>
      <c r="AA639" t="str">
        <f t="shared" si="127"/>
        <v>0</v>
      </c>
      <c r="AB639" t="str">
        <f t="shared" si="128"/>
        <v>0</v>
      </c>
      <c r="AC639" t="str">
        <f t="shared" si="129"/>
        <v>0</v>
      </c>
      <c r="AD639" t="str">
        <f t="shared" si="130"/>
        <v>0</v>
      </c>
      <c r="AE639" t="s">
        <v>1456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</row>
    <row r="640" spans="1:42" x14ac:dyDescent="0.2">
      <c r="A640" s="1" t="s">
        <v>654</v>
      </c>
      <c r="B640">
        <v>1</v>
      </c>
      <c r="C640">
        <v>2542</v>
      </c>
      <c r="D640">
        <v>1</v>
      </c>
      <c r="E640" t="s">
        <v>1135</v>
      </c>
      <c r="F640">
        <v>640</v>
      </c>
      <c r="G640" t="str">
        <f t="shared" si="118"/>
        <v>swap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 t="str">
        <f t="shared" si="119"/>
        <v>swap</v>
      </c>
      <c r="T640" t="str">
        <f t="shared" si="120"/>
        <v>swap</v>
      </c>
      <c r="U640" t="str">
        <f t="shared" si="121"/>
        <v>swap</v>
      </c>
      <c r="V640" t="str">
        <f t="shared" si="122"/>
        <v>missing</v>
      </c>
      <c r="W640" t="str">
        <f t="shared" si="123"/>
        <v>swap</v>
      </c>
      <c r="X640" t="str">
        <f t="shared" si="124"/>
        <v>missing</v>
      </c>
      <c r="Y640" t="str">
        <f t="shared" si="125"/>
        <v>0</v>
      </c>
      <c r="Z640" t="str">
        <f t="shared" si="126"/>
        <v>0</v>
      </c>
      <c r="AA640" t="str">
        <f t="shared" si="127"/>
        <v>0</v>
      </c>
      <c r="AB640" t="str">
        <f t="shared" si="128"/>
        <v>0</v>
      </c>
      <c r="AC640" t="str">
        <f t="shared" si="129"/>
        <v>0</v>
      </c>
      <c r="AD640" t="str">
        <f t="shared" si="130"/>
        <v>0</v>
      </c>
      <c r="AE640" t="s">
        <v>1457</v>
      </c>
      <c r="AF640" t="s">
        <v>1788</v>
      </c>
      <c r="AG640" t="s">
        <v>1914</v>
      </c>
      <c r="AH640" t="s">
        <v>1152</v>
      </c>
      <c r="AI640" t="s">
        <v>1692</v>
      </c>
      <c r="AJ640" t="s">
        <v>1179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</row>
    <row r="641" spans="1:42" x14ac:dyDescent="0.2">
      <c r="A641" s="1" t="s">
        <v>655</v>
      </c>
      <c r="B641">
        <v>1</v>
      </c>
      <c r="C641">
        <v>2544</v>
      </c>
      <c r="D641">
        <v>1</v>
      </c>
      <c r="E641" t="s">
        <v>1134</v>
      </c>
      <c r="F641">
        <v>641</v>
      </c>
      <c r="G641" t="str">
        <f t="shared" si="118"/>
        <v>inserted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 t="str">
        <f t="shared" si="119"/>
        <v>inserted</v>
      </c>
      <c r="T641" t="str">
        <f t="shared" si="120"/>
        <v>inserted</v>
      </c>
      <c r="U641" t="str">
        <f t="shared" si="121"/>
        <v>0</v>
      </c>
      <c r="V641" t="str">
        <f t="shared" si="122"/>
        <v>0</v>
      </c>
      <c r="W641" t="str">
        <f t="shared" si="123"/>
        <v>0</v>
      </c>
      <c r="X641" t="str">
        <f t="shared" si="124"/>
        <v>0</v>
      </c>
      <c r="Y641" t="str">
        <f t="shared" si="125"/>
        <v>0</v>
      </c>
      <c r="Z641" t="str">
        <f t="shared" si="126"/>
        <v>0</v>
      </c>
      <c r="AA641" t="str">
        <f t="shared" si="127"/>
        <v>0</v>
      </c>
      <c r="AB641" t="str">
        <f t="shared" si="128"/>
        <v>0</v>
      </c>
      <c r="AC641" t="str">
        <f t="shared" si="129"/>
        <v>0</v>
      </c>
      <c r="AD641" t="str">
        <f t="shared" si="130"/>
        <v>0</v>
      </c>
      <c r="AE641" t="s">
        <v>1458</v>
      </c>
      <c r="AF641" t="s">
        <v>1651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</row>
    <row r="642" spans="1:42" x14ac:dyDescent="0.2">
      <c r="A642" s="1" t="s">
        <v>656</v>
      </c>
      <c r="B642">
        <v>1</v>
      </c>
      <c r="C642">
        <v>2546</v>
      </c>
      <c r="D642">
        <v>1</v>
      </c>
      <c r="E642" t="s">
        <v>1135</v>
      </c>
      <c r="F642">
        <v>642</v>
      </c>
      <c r="G642" t="str">
        <f t="shared" si="118"/>
        <v>swap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 t="str">
        <f t="shared" si="119"/>
        <v>0</v>
      </c>
      <c r="T642" t="str">
        <f t="shared" si="120"/>
        <v>0</v>
      </c>
      <c r="U642" t="str">
        <f t="shared" si="121"/>
        <v>0</v>
      </c>
      <c r="V642" t="str">
        <f t="shared" si="122"/>
        <v>0</v>
      </c>
      <c r="W642" t="str">
        <f t="shared" si="123"/>
        <v>0</v>
      </c>
      <c r="X642" t="str">
        <f t="shared" si="124"/>
        <v>0</v>
      </c>
      <c r="Y642" t="str">
        <f t="shared" si="125"/>
        <v>0</v>
      </c>
      <c r="Z642" t="str">
        <f t="shared" si="126"/>
        <v>0</v>
      </c>
      <c r="AA642" t="str">
        <f t="shared" si="127"/>
        <v>0</v>
      </c>
      <c r="AB642" t="str">
        <f t="shared" si="128"/>
        <v>0</v>
      </c>
      <c r="AC642" t="str">
        <f t="shared" si="129"/>
        <v>0</v>
      </c>
      <c r="AD642" t="str">
        <f t="shared" si="130"/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</row>
    <row r="643" spans="1:42" x14ac:dyDescent="0.2">
      <c r="A643" s="1" t="s">
        <v>657</v>
      </c>
      <c r="B643">
        <v>1</v>
      </c>
      <c r="C643">
        <v>2549</v>
      </c>
      <c r="D643">
        <v>1</v>
      </c>
      <c r="E643" t="s">
        <v>1132</v>
      </c>
      <c r="F643">
        <v>643</v>
      </c>
      <c r="G643" t="str">
        <f t="shared" si="118"/>
        <v>swap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 t="str">
        <f t="shared" si="119"/>
        <v>0</v>
      </c>
      <c r="T643" t="str">
        <f t="shared" si="120"/>
        <v>0</v>
      </c>
      <c r="U643" t="str">
        <f t="shared" si="121"/>
        <v>0</v>
      </c>
      <c r="V643" t="str">
        <f t="shared" si="122"/>
        <v>0</v>
      </c>
      <c r="W643" t="str">
        <f t="shared" si="123"/>
        <v>0</v>
      </c>
      <c r="X643" t="str">
        <f t="shared" si="124"/>
        <v>0</v>
      </c>
      <c r="Y643" t="str">
        <f t="shared" si="125"/>
        <v>0</v>
      </c>
      <c r="Z643" t="str">
        <f t="shared" si="126"/>
        <v>0</v>
      </c>
      <c r="AA643" t="str">
        <f t="shared" si="127"/>
        <v>0</v>
      </c>
      <c r="AB643" t="str">
        <f t="shared" si="128"/>
        <v>0</v>
      </c>
      <c r="AC643" t="str">
        <f t="shared" si="129"/>
        <v>0</v>
      </c>
      <c r="AD643" t="str">
        <f t="shared" si="130"/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</row>
    <row r="644" spans="1:42" x14ac:dyDescent="0.2">
      <c r="A644" s="1" t="s">
        <v>658</v>
      </c>
      <c r="B644">
        <v>1</v>
      </c>
      <c r="C644">
        <v>2551</v>
      </c>
      <c r="D644">
        <v>1</v>
      </c>
      <c r="E644" t="s">
        <v>1133</v>
      </c>
      <c r="F644">
        <v>644</v>
      </c>
      <c r="G644" t="str">
        <f t="shared" ref="G644:G707" si="131">+IF(E644="SkipSequence","missing",IF(E644="Insert","inserted",IF(E644="Rework","repeated",IF(OR(E644="Early",E644="Late"),"swap",0))))</f>
        <v>repeated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 t="str">
        <f t="shared" ref="S644:S707" si="132">IF(COUNTIF(AE644,"*repeated*"),"repeated",IF(COUNTIF(AE644,"*substituted*"),"replace",IF(OR(AND(COUNTIF(AE644,"*In the log*"),COUNTIF(AE644,"*occurs after*"), COUNTIF(AE644,"*and before*")),AND(COUNTIF(AE644,"*In the log*"),COUNTIF(AE644,"*occurs before*"), COUNTIF(AE644,"*while in the model*"))),"inserted",IF(COUNTIF(AE644,"*instead*"),"swap",IF(OR(COUNTIF(AE644,"*while in the log they are mutually*"),AND(COUNTIF(AE644,"*In the log*"),COUNTIF(AE644,"*optional*")),AND(COUNTIF(AE644,"*In the model*"),COUNTIF(AE644,"*occurs after*"), COUNTIF(AE644,"*and before*"))),"missing",IF(COUNTIF(AE644,"0"),"0","other"))))))</f>
        <v>repeated</v>
      </c>
      <c r="T644" t="str">
        <f t="shared" ref="T644:T707" si="133">IF(COUNTIF(AF644,"*repeated*"),"repeated",IF(COUNTIF(AF644,"*substituted*"),"replace",IF(OR(AND(COUNTIF(AF644,"*In the log*"),COUNTIF(AF644,"*occurs after*"), COUNTIF(AF644,"*and before*")),AND(COUNTIF(AF644,"*In the log*"),COUNTIF(AF644,"*occurs before*"), COUNTIF(AF644,"*while in the model*"))),"inserted",IF(COUNTIF(AF644,"*instead*"),"swap",IF(OR(COUNTIF(AF644,"*while in the log they are mutually*"),AND(COUNTIF(AF644,"*In the log*"),COUNTIF(AF644,"*optional*")),AND(COUNTIF(AF644,"*In the model*"),COUNTIF(AF644,"*occurs after*"), COUNTIF(AF644,"*and before*"))),"missing",IF(COUNTIF(AF644,"0"),"0","other"))))))</f>
        <v>repeated</v>
      </c>
      <c r="U644" t="str">
        <f t="shared" ref="U644:U707" si="134">IF(COUNTIF(AG644,"*repeated*"),"repeated",IF(COUNTIF(AG644,"*substituted*"),"replace",IF(OR(AND(COUNTIF(AG644,"*In the log*"),COUNTIF(AG644,"*occurs after*"), COUNTIF(AG644,"*and before*")),AND(COUNTIF(AG644,"*In the log*"),COUNTIF(AG644,"*occurs before*"), COUNTIF(AG644,"*while in the model*"))),"inserted",IF(COUNTIF(AG644,"*instead*"),"swap",IF(OR(COUNTIF(AG644,"*while in the log they are mutually*"),AND(COUNTIF(AG644,"*In the log*"),COUNTIF(AG644,"*optional*")),AND(COUNTIF(AG644,"*In the model*"),COUNTIF(AG644,"*occurs after*"), COUNTIF(AG644,"*and before*"))),"missing",IF(COUNTIF(AG644,"0"),"0","other"))))))</f>
        <v>repeated</v>
      </c>
      <c r="V644" t="str">
        <f t="shared" ref="V644:V707" si="135">IF(COUNTIF(AH644,"*repeated*"),"repeated",IF(COUNTIF(AH644,"*substituted*"),"replace",IF(OR(AND(COUNTIF(AH644,"*In the log*"),COUNTIF(AH644,"*occurs after*"), COUNTIF(AH644,"*and before*")),AND(COUNTIF(AH644,"*In the log*"),COUNTIF(AH644,"*occurs before*"), COUNTIF(AH644,"*while in the model*"))),"inserted",IF(COUNTIF(AH644,"*instead*"),"swap",IF(OR(COUNTIF(AH644,"*while in the log they are mutually*"),AND(COUNTIF(AH644,"*In the log*"),COUNTIF(AH644,"*optional*")),AND(COUNTIF(AH644,"*In the model*"),COUNTIF(AH644,"*occurs after*"), COUNTIF(AH644,"*and before*"))),"missing",IF(COUNTIF(AH644,"0"),"0","other"))))))</f>
        <v>0</v>
      </c>
      <c r="W644" t="str">
        <f t="shared" ref="W644:W707" si="136">IF(COUNTIF(AI644,"*repeated*"),"repeated",IF(COUNTIF(AI644,"*substituted*"),"replace",IF(OR(AND(COUNTIF(AI644,"*In the log*"),COUNTIF(AI644,"*occurs after*"), COUNTIF(AI644,"*and before*")),AND(COUNTIF(AI644,"*In the log*"),COUNTIF(AI644,"*occurs before*"), COUNTIF(AI644,"*while in the model*"))),"inserted",IF(COUNTIF(AI644,"*instead*"),"swap",IF(OR(COUNTIF(AI644,"*while in the log they are mutually*"),AND(COUNTIF(AI644,"*In the log*"),COUNTIF(AI644,"*optional*")),AND(COUNTIF(AI644,"*In the model*"),COUNTIF(AI644,"*occurs after*"), COUNTIF(AI644,"*and before*"))),"missing",IF(COUNTIF(AI644,"0"),"0","other"))))))</f>
        <v>0</v>
      </c>
      <c r="X644" t="str">
        <f t="shared" ref="X644:X707" si="137">IF(COUNTIF(AJ644,"*repeated*"),"repeated",IF(COUNTIF(AJ644,"*substituted*"),"replace",IF(OR(AND(COUNTIF(AJ644,"*In the log*"),COUNTIF(AJ644,"*occurs after*"), COUNTIF(AJ644,"*and before*")),AND(COUNTIF(AJ644,"*In the log*"),COUNTIF(AJ644,"*occurs before*"), COUNTIF(AJ644,"*while in the model*"))),"inserted",IF(COUNTIF(AJ644,"*instead*"),"swap",IF(OR(COUNTIF(AJ644,"*while in the log they are mutually*"),AND(COUNTIF(AJ644,"*In the log*"),COUNTIF(AJ644,"*optional*")),AND(COUNTIF(AJ644,"*In the model*"),COUNTIF(AJ644,"*occurs after*"), COUNTIF(AJ644,"*and before*"))),"missing",IF(COUNTIF(AJ644,"0"),"0","other"))))))</f>
        <v>0</v>
      </c>
      <c r="Y644" t="str">
        <f t="shared" ref="Y644:Y707" si="138">IF(COUNTIF(AK644,"*repeated*"),"repeated",IF(COUNTIF(AK644,"*substituted*"),"replace",IF(OR(AND(COUNTIF(AK644,"*In the log*"),COUNTIF(AK644,"*occurs after*"), COUNTIF(AK644,"*and before*")),AND(COUNTIF(AK644,"*In the log*"),COUNTIF(AK644,"*occurs before*"), COUNTIF(AK644,"*while in the model*"))),"inserted",IF(COUNTIF(AK644,"*instead*"),"swap",IF(OR(COUNTIF(AK644,"*while in the log they are mutually*"),AND(COUNTIF(AK644,"*In the log*"),COUNTIF(AK644,"*optional*")),AND(COUNTIF(AK644,"*In the model*"),COUNTIF(AK644,"*occurs after*"), COUNTIF(AK644,"*and before*"))),"missing",IF(COUNTIF(AK644,"0"),"0","other"))))))</f>
        <v>0</v>
      </c>
      <c r="Z644" t="str">
        <f t="shared" ref="Z644:Z707" si="139">IF(COUNTIF(AL644,"*repeated*"),"repeated",IF(COUNTIF(AL644,"*substituted*"),"replace",IF(OR(AND(COUNTIF(AL644,"*In the log*"),COUNTIF(AL644,"*occurs after*"), COUNTIF(AL644,"*and before*")),AND(COUNTIF(AL644,"*In the log*"),COUNTIF(AL644,"*occurs before*"), COUNTIF(AL644,"*while in the model*"))),"inserted",IF(COUNTIF(AL644,"*instead*"),"swap",IF(OR(COUNTIF(AL644,"*while in the log they are mutually*"),AND(COUNTIF(AL644,"*In the log*"),COUNTIF(AL644,"*optional*")),AND(COUNTIF(AL644,"*In the model*"),COUNTIF(AL644,"*occurs after*"), COUNTIF(AL644,"*and before*"))),"missing",IF(COUNTIF(AL644,"0"),"0","other"))))))</f>
        <v>0</v>
      </c>
      <c r="AA644" t="str">
        <f t="shared" ref="AA644:AA707" si="140">IF(COUNTIF(AM644,"*repeated*"),"repeated",IF(COUNTIF(AM644,"*substituted*"),"replace",IF(OR(AND(COUNTIF(AM644,"*In the log*"),COUNTIF(AM644,"*occurs after*"), COUNTIF(AM644,"*and before*")),AND(COUNTIF(AM644,"*In the log*"),COUNTIF(AM644,"*occurs before*"), COUNTIF(AM644,"*while in the model*"))),"inserted",IF(COUNTIF(AM644,"*instead*"),"swap",IF(OR(COUNTIF(AM644,"*while in the log they are mutually*"),AND(COUNTIF(AM644,"*In the log*"),COUNTIF(AM644,"*optional*")),AND(COUNTIF(AM644,"*In the model*"),COUNTIF(AM644,"*occurs after*"), COUNTIF(AM644,"*and before*"))),"missing",IF(COUNTIF(AM644,"0"),"0","other"))))))</f>
        <v>0</v>
      </c>
      <c r="AB644" t="str">
        <f t="shared" ref="AB644:AB707" si="141">IF(COUNTIF(AN644,"*repeated*"),"repeated",IF(COUNTIF(AN644,"*substituted*"),"replace",IF(OR(AND(COUNTIF(AN644,"*In the log*"),COUNTIF(AN644,"*occurs after*"), COUNTIF(AN644,"*and before*")),AND(COUNTIF(AN644,"*In the log*"),COUNTIF(AN644,"*occurs before*"), COUNTIF(AN644,"*while in the model*"))),"inserted",IF(COUNTIF(AN644,"*instead*"),"swap",IF(OR(COUNTIF(AN644,"*while in the log they are mutually*"),AND(COUNTIF(AN644,"*In the log*"),COUNTIF(AN644,"*optional*")),AND(COUNTIF(AN644,"*In the model*"),COUNTIF(AN644,"*occurs after*"), COUNTIF(AN644,"*and before*"))),"missing",IF(COUNTIF(AN644,"0"),"0","other"))))))</f>
        <v>0</v>
      </c>
      <c r="AC644" t="str">
        <f t="shared" ref="AC644:AC707" si="142">IF(COUNTIF(AO644,"*repeated*"),"repeated",IF(COUNTIF(AO644,"*substituted*"),"replace",IF(OR(AND(COUNTIF(AO644,"*In the log*"),COUNTIF(AO644,"*occurs after*"), COUNTIF(AO644,"*and before*")),AND(COUNTIF(AO644,"*In the log*"),COUNTIF(AO644,"*occurs before*"), COUNTIF(AO644,"*while in the model*"))),"inserted",IF(COUNTIF(AO644,"*instead*"),"swap",IF(OR(COUNTIF(AO644,"*while in the log they are mutually*"),AND(COUNTIF(AO644,"*In the log*"),COUNTIF(AO644,"*optional*")),AND(COUNTIF(AO644,"*In the model*"),COUNTIF(AO644,"*occurs after*"), COUNTIF(AO644,"*and before*"))),"missing",IF(COUNTIF(AO644,"0"),"0","other"))))))</f>
        <v>0</v>
      </c>
      <c r="AD644" t="str">
        <f t="shared" ref="AD644:AD707" si="143">IF(COUNTIF(AP644,"*repeated*"),"repeated",IF(COUNTIF(AP644,"*substituted*"),"replace",IF(OR(AND(COUNTIF(AP644,"*In the log*"),COUNTIF(AP644,"*occurs after*"), COUNTIF(AP644,"*and before*")),AND(COUNTIF(AP644,"*In the log*"),COUNTIF(AP644,"*occurs before*"), COUNTIF(AP644,"*while in the model*"))),"inserted",IF(COUNTIF(AP644,"*instead*"),"swap",IF(OR(COUNTIF(AP644,"*while in the log they are mutually*"),AND(COUNTIF(AP644,"*In the log*"),COUNTIF(AP644,"*optional*")),AND(COUNTIF(AP644,"*In the model*"),COUNTIF(AP644,"*occurs after*"), COUNTIF(AP644,"*and before*"))),"missing",IF(COUNTIF(AP644,"0"),"0","other"))))))</f>
        <v>0</v>
      </c>
      <c r="AE644" t="s">
        <v>1333</v>
      </c>
      <c r="AF644" t="s">
        <v>1573</v>
      </c>
      <c r="AG644" t="s">
        <v>1844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</row>
    <row r="645" spans="1:42" x14ac:dyDescent="0.2">
      <c r="A645" s="1" t="s">
        <v>659</v>
      </c>
      <c r="B645">
        <v>1</v>
      </c>
      <c r="C645">
        <v>2568</v>
      </c>
      <c r="D645">
        <v>1</v>
      </c>
      <c r="E645" t="s">
        <v>1132</v>
      </c>
      <c r="F645">
        <v>645</v>
      </c>
      <c r="G645" t="str">
        <f t="shared" si="131"/>
        <v>swap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 t="str">
        <f t="shared" si="132"/>
        <v>swap</v>
      </c>
      <c r="T645" t="str">
        <f t="shared" si="133"/>
        <v>0</v>
      </c>
      <c r="U645" t="str">
        <f t="shared" si="134"/>
        <v>0</v>
      </c>
      <c r="V645" t="str">
        <f t="shared" si="135"/>
        <v>0</v>
      </c>
      <c r="W645" t="str">
        <f t="shared" si="136"/>
        <v>0</v>
      </c>
      <c r="X645" t="str">
        <f t="shared" si="137"/>
        <v>0</v>
      </c>
      <c r="Y645" t="str">
        <f t="shared" si="138"/>
        <v>0</v>
      </c>
      <c r="Z645" t="str">
        <f t="shared" si="139"/>
        <v>0</v>
      </c>
      <c r="AA645" t="str">
        <f t="shared" si="140"/>
        <v>0</v>
      </c>
      <c r="AB645" t="str">
        <f t="shared" si="141"/>
        <v>0</v>
      </c>
      <c r="AC645" t="str">
        <f t="shared" si="142"/>
        <v>0</v>
      </c>
      <c r="AD645" t="str">
        <f t="shared" si="143"/>
        <v>0</v>
      </c>
      <c r="AE645" t="s">
        <v>1459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</row>
    <row r="646" spans="1:42" x14ac:dyDescent="0.2">
      <c r="A646" s="1" t="s">
        <v>660</v>
      </c>
      <c r="B646">
        <v>1</v>
      </c>
      <c r="C646">
        <v>2572</v>
      </c>
      <c r="D646">
        <v>1</v>
      </c>
      <c r="E646" t="s">
        <v>1136</v>
      </c>
      <c r="F646">
        <v>646</v>
      </c>
      <c r="G646" t="str">
        <f t="shared" si="131"/>
        <v>missing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t="str">
        <f t="shared" si="132"/>
        <v>missing</v>
      </c>
      <c r="T646" t="str">
        <f t="shared" si="133"/>
        <v>0</v>
      </c>
      <c r="U646" t="str">
        <f t="shared" si="134"/>
        <v>0</v>
      </c>
      <c r="V646" t="str">
        <f t="shared" si="135"/>
        <v>0</v>
      </c>
      <c r="W646" t="str">
        <f t="shared" si="136"/>
        <v>0</v>
      </c>
      <c r="X646" t="str">
        <f t="shared" si="137"/>
        <v>0</v>
      </c>
      <c r="Y646" t="str">
        <f t="shared" si="138"/>
        <v>0</v>
      </c>
      <c r="Z646" t="str">
        <f t="shared" si="139"/>
        <v>0</v>
      </c>
      <c r="AA646" t="str">
        <f t="shared" si="140"/>
        <v>0</v>
      </c>
      <c r="AB646" t="str">
        <f t="shared" si="141"/>
        <v>0</v>
      </c>
      <c r="AC646" t="str">
        <f t="shared" si="142"/>
        <v>0</v>
      </c>
      <c r="AD646" t="str">
        <f t="shared" si="143"/>
        <v>0</v>
      </c>
      <c r="AE646" t="s">
        <v>1258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</row>
    <row r="647" spans="1:42" x14ac:dyDescent="0.2">
      <c r="A647" s="1" t="s">
        <v>661</v>
      </c>
      <c r="B647">
        <v>1</v>
      </c>
      <c r="C647">
        <v>2576</v>
      </c>
      <c r="D647">
        <v>1</v>
      </c>
      <c r="E647" t="s">
        <v>1134</v>
      </c>
      <c r="F647">
        <v>647</v>
      </c>
      <c r="G647" t="str">
        <f t="shared" si="131"/>
        <v>inserted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 t="str">
        <f t="shared" si="132"/>
        <v>inserted</v>
      </c>
      <c r="T647" t="str">
        <f t="shared" si="133"/>
        <v>inserted</v>
      </c>
      <c r="U647" t="str">
        <f t="shared" si="134"/>
        <v>0</v>
      </c>
      <c r="V647" t="str">
        <f t="shared" si="135"/>
        <v>0</v>
      </c>
      <c r="W647" t="str">
        <f t="shared" si="136"/>
        <v>0</v>
      </c>
      <c r="X647" t="str">
        <f t="shared" si="137"/>
        <v>0</v>
      </c>
      <c r="Y647" t="str">
        <f t="shared" si="138"/>
        <v>0</v>
      </c>
      <c r="Z647" t="str">
        <f t="shared" si="139"/>
        <v>0</v>
      </c>
      <c r="AA647" t="str">
        <f t="shared" si="140"/>
        <v>0</v>
      </c>
      <c r="AB647" t="str">
        <f t="shared" si="141"/>
        <v>0</v>
      </c>
      <c r="AC647" t="str">
        <f t="shared" si="142"/>
        <v>0</v>
      </c>
      <c r="AD647" t="str">
        <f t="shared" si="143"/>
        <v>0</v>
      </c>
      <c r="AE647" t="s">
        <v>1460</v>
      </c>
      <c r="AF647" t="s">
        <v>1789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</row>
    <row r="648" spans="1:42" x14ac:dyDescent="0.2">
      <c r="A648" s="1" t="s">
        <v>662</v>
      </c>
      <c r="B648">
        <v>1</v>
      </c>
      <c r="C648">
        <v>2577</v>
      </c>
      <c r="D648">
        <v>1</v>
      </c>
      <c r="E648" t="s">
        <v>1133</v>
      </c>
      <c r="F648">
        <v>648</v>
      </c>
      <c r="G648" t="str">
        <f t="shared" si="131"/>
        <v>repeated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 t="str">
        <f t="shared" si="132"/>
        <v>repeated</v>
      </c>
      <c r="T648" t="str">
        <f t="shared" si="133"/>
        <v>repeated</v>
      </c>
      <c r="U648" t="str">
        <f t="shared" si="134"/>
        <v>repeated</v>
      </c>
      <c r="V648" t="str">
        <f t="shared" si="135"/>
        <v>0</v>
      </c>
      <c r="W648" t="str">
        <f t="shared" si="136"/>
        <v>0</v>
      </c>
      <c r="X648" t="str">
        <f t="shared" si="137"/>
        <v>0</v>
      </c>
      <c r="Y648" t="str">
        <f t="shared" si="138"/>
        <v>0</v>
      </c>
      <c r="Z648" t="str">
        <f t="shared" si="139"/>
        <v>0</v>
      </c>
      <c r="AA648" t="str">
        <f t="shared" si="140"/>
        <v>0</v>
      </c>
      <c r="AB648" t="str">
        <f t="shared" si="141"/>
        <v>0</v>
      </c>
      <c r="AC648" t="str">
        <f t="shared" si="142"/>
        <v>0</v>
      </c>
      <c r="AD648" t="str">
        <f t="shared" si="143"/>
        <v>0</v>
      </c>
      <c r="AE648" t="s">
        <v>1186</v>
      </c>
      <c r="AF648" t="s">
        <v>1227</v>
      </c>
      <c r="AG648" t="s">
        <v>1138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</row>
    <row r="649" spans="1:42" x14ac:dyDescent="0.2">
      <c r="A649" s="1" t="s">
        <v>663</v>
      </c>
      <c r="B649">
        <v>1</v>
      </c>
      <c r="C649">
        <v>2580</v>
      </c>
      <c r="D649">
        <v>1</v>
      </c>
      <c r="E649" t="s">
        <v>1135</v>
      </c>
      <c r="F649">
        <v>649</v>
      </c>
      <c r="G649" t="str">
        <f t="shared" si="131"/>
        <v>swap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 t="str">
        <f>IF(COUNTIF(AG649,"*repeated*"),"repeated",IF(COUNTIF(AG649,"*substituted*"),"replace",IF(OR(AND(COUNTIF(AG649,"*In the log*"),COUNTIF(AG649,"*occurs after*"), COUNTIF(AG649,"*and before*")),AND(COUNTIF(AG649,"*In the log*"),COUNTIF(AG649,"*occurs before*"), COUNTIF(AG649,"*while in the model*"))),"inserted",IF(COUNTIF(AG649,"*instead*"),"swap",IF(OR(COUNTIF(AG649,"*while in the log they are mutually*"),AND(COUNTIF(AG649,"*In the log*"),COUNTIF(AG649,"*optional*")),AND(COUNTIF(AG649,"*In the model*"),COUNTIF(AG649,"*occurs after*"), COUNTIF(AG649,"*and before*"))),"missing",IF(COUNTIF(AG649,"0"),"0","other"))))))</f>
        <v>swap</v>
      </c>
      <c r="T649" t="str">
        <f>IF(COUNTIF(AE649,"*repeated*"),"repeated",IF(COUNTIF(AE649,"*substituted*"),"replace",IF(OR(AND(COUNTIF(AE649,"*In the log*"),COUNTIF(AE649,"*occurs after*"), COUNTIF(AE649,"*and before*")),AND(COUNTIF(AE649,"*In the log*"),COUNTIF(AE649,"*occurs before*"), COUNTIF(AE649,"*while in the model*"))),"inserted",IF(COUNTIF(AE649,"*instead*"),"swap",IF(OR(COUNTIF(AE649,"*while in the log they are mutually*"),AND(COUNTIF(AE649,"*In the log*"),COUNTIF(AE649,"*optional*")),AND(COUNTIF(AE649,"*In the model*"),COUNTIF(AE649,"*occurs after*"), COUNTIF(AE649,"*and before*"))),"missing",IF(COUNTIF(AE649,"0"),"0","other"))))))</f>
        <v>inserted</v>
      </c>
      <c r="U649" t="str">
        <f>IF(COUNTIF(AF649,"*repeated*"),"repeated",IF(COUNTIF(AF649,"*substituted*"),"replace",IF(OR(AND(COUNTIF(AF649,"*In the log*"),COUNTIF(AF649,"*occurs after*"), COUNTIF(AF649,"*and before*")),AND(COUNTIF(AF649,"*In the log*"),COUNTIF(AF649,"*occurs before*"), COUNTIF(AF649,"*while in the model*"))),"inserted",IF(COUNTIF(AF649,"*instead*"),"swap",IF(OR(COUNTIF(AF649,"*while in the log they are mutually*"),AND(COUNTIF(AF649,"*In the log*"),COUNTIF(AF649,"*optional*")),AND(COUNTIF(AF649,"*In the model*"),COUNTIF(AF649,"*occurs after*"), COUNTIF(AF649,"*and before*"))),"missing",IF(COUNTIF(AF649,"0"),"0","other"))))))</f>
        <v>missing</v>
      </c>
      <c r="V649" t="str">
        <f t="shared" si="135"/>
        <v>0</v>
      </c>
      <c r="W649" t="str">
        <f t="shared" si="136"/>
        <v>0</v>
      </c>
      <c r="X649" t="str">
        <f t="shared" si="137"/>
        <v>0</v>
      </c>
      <c r="Y649" t="str">
        <f t="shared" si="138"/>
        <v>0</v>
      </c>
      <c r="Z649" t="str">
        <f t="shared" si="139"/>
        <v>0</v>
      </c>
      <c r="AA649" t="str">
        <f t="shared" si="140"/>
        <v>0</v>
      </c>
      <c r="AB649" t="str">
        <f t="shared" si="141"/>
        <v>0</v>
      </c>
      <c r="AC649" t="str">
        <f t="shared" si="142"/>
        <v>0</v>
      </c>
      <c r="AD649" t="str">
        <f t="shared" si="143"/>
        <v>0</v>
      </c>
      <c r="AE649" t="s">
        <v>1461</v>
      </c>
      <c r="AF649" t="s">
        <v>1229</v>
      </c>
      <c r="AG649" t="s">
        <v>1915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</row>
    <row r="650" spans="1:42" x14ac:dyDescent="0.2">
      <c r="A650" s="1" t="s">
        <v>664</v>
      </c>
      <c r="B650">
        <v>1</v>
      </c>
      <c r="C650">
        <v>2587</v>
      </c>
      <c r="D650">
        <v>3</v>
      </c>
      <c r="E650" t="s">
        <v>1136</v>
      </c>
      <c r="F650">
        <v>650</v>
      </c>
      <c r="G650" t="str">
        <f t="shared" si="131"/>
        <v>missing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 t="str">
        <f t="shared" si="132"/>
        <v>missing</v>
      </c>
      <c r="T650" t="str">
        <f t="shared" si="133"/>
        <v>missing</v>
      </c>
      <c r="U650" t="str">
        <f t="shared" si="134"/>
        <v>missing</v>
      </c>
      <c r="V650" t="str">
        <f t="shared" si="135"/>
        <v>missing</v>
      </c>
      <c r="W650" t="str">
        <f t="shared" si="136"/>
        <v>0</v>
      </c>
      <c r="X650" t="str">
        <f t="shared" si="137"/>
        <v>0</v>
      </c>
      <c r="Y650" t="str">
        <f t="shared" si="138"/>
        <v>0</v>
      </c>
      <c r="Z650" t="str">
        <f t="shared" si="139"/>
        <v>0</v>
      </c>
      <c r="AA650" t="str">
        <f t="shared" si="140"/>
        <v>0</v>
      </c>
      <c r="AB650" t="str">
        <f t="shared" si="141"/>
        <v>0</v>
      </c>
      <c r="AC650" t="str">
        <f t="shared" si="142"/>
        <v>0</v>
      </c>
      <c r="AD650" t="str">
        <f t="shared" si="143"/>
        <v>0</v>
      </c>
      <c r="AE650" t="s">
        <v>1229</v>
      </c>
      <c r="AF650" t="s">
        <v>1286</v>
      </c>
      <c r="AG650" t="s">
        <v>1190</v>
      </c>
      <c r="AH650" t="s">
        <v>1174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</row>
    <row r="651" spans="1:42" x14ac:dyDescent="0.2">
      <c r="A651" s="1" t="s">
        <v>665</v>
      </c>
      <c r="B651">
        <v>1</v>
      </c>
      <c r="C651">
        <v>2588</v>
      </c>
      <c r="D651">
        <v>1</v>
      </c>
      <c r="E651" t="s">
        <v>1133</v>
      </c>
      <c r="F651">
        <v>651</v>
      </c>
      <c r="G651" t="str">
        <f t="shared" si="131"/>
        <v>repeated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 t="str">
        <f>IF(COUNTIF(AJ651,"*repeated*"),"repeated",IF(COUNTIF(AJ651,"*substituted*"),"replace",IF(OR(AND(COUNTIF(AJ651,"*In the log*"),COUNTIF(AJ651,"*occurs after*"), COUNTIF(AJ651,"*and before*")),AND(COUNTIF(AJ651,"*In the log*"),COUNTIF(AJ651,"*occurs before*"), COUNTIF(AJ651,"*while in the model*"))),"inserted",IF(COUNTIF(AJ651,"*instead*"),"swap",IF(OR(COUNTIF(AJ651,"*while in the log they are mutually*"),AND(COUNTIF(AJ651,"*In the log*"),COUNTIF(AJ651,"*optional*")),AND(COUNTIF(AJ651,"*In the model*"),COUNTIF(AJ651,"*occurs after*"), COUNTIF(AJ651,"*and before*"))),"missing",IF(COUNTIF(AJ651,"0"),"0","other"))))))</f>
        <v>repeated</v>
      </c>
      <c r="T651" t="str">
        <f>IF(COUNTIF(AE651,"*repeated*"),"repeated",IF(COUNTIF(AE651,"*substituted*"),"replace",IF(OR(AND(COUNTIF(AE651,"*In the log*"),COUNTIF(AE651,"*occurs after*"), COUNTIF(AE651,"*and before*")),AND(COUNTIF(AE651,"*In the log*"),COUNTIF(AE651,"*occurs before*"), COUNTIF(AE651,"*while in the model*"))),"inserted",IF(COUNTIF(AE651,"*instead*"),"swap",IF(OR(COUNTIF(AE651,"*while in the log they are mutually*"),AND(COUNTIF(AE651,"*In the log*"),COUNTIF(AE651,"*optional*")),AND(COUNTIF(AE651,"*In the model*"),COUNTIF(AE651,"*occurs after*"), COUNTIF(AE651,"*and before*"))),"missing",IF(COUNTIF(AE651,"0"),"0","other"))))))</f>
        <v>inserted</v>
      </c>
      <c r="U651" t="str">
        <f>IF(COUNTIF(AF651,"*repeated*"),"repeated",IF(COUNTIF(AF651,"*substituted*"),"replace",IF(OR(AND(COUNTIF(AF651,"*In the log*"),COUNTIF(AF651,"*occurs after*"), COUNTIF(AF651,"*and before*")),AND(COUNTIF(AF651,"*In the log*"),COUNTIF(AF651,"*occurs before*"), COUNTIF(AF651,"*while in the model*"))),"inserted",IF(COUNTIF(AF651,"*instead*"),"swap",IF(OR(COUNTIF(AF651,"*while in the log they are mutually*"),AND(COUNTIF(AF651,"*In the log*"),COUNTIF(AF651,"*optional*")),AND(COUNTIF(AF651,"*In the model*"),COUNTIF(AF651,"*occurs after*"), COUNTIF(AF651,"*and before*"))),"missing",IF(COUNTIF(AF651,"0"),"0","other"))))))</f>
        <v>inserted</v>
      </c>
      <c r="V651" t="str">
        <f>IF(COUNTIF(AG651,"*repeated*"),"repeated",IF(COUNTIF(AG651,"*substituted*"),"replace",IF(OR(AND(COUNTIF(AG651,"*In the log*"),COUNTIF(AG651,"*occurs after*"), COUNTIF(AG651,"*and before*")),AND(COUNTIF(AG651,"*In the log*"),COUNTIF(AG651,"*occurs before*"), COUNTIF(AG651,"*while in the model*"))),"inserted",IF(COUNTIF(AG651,"*instead*"),"swap",IF(OR(COUNTIF(AG651,"*while in the log they are mutually*"),AND(COUNTIF(AG651,"*In the log*"),COUNTIF(AG651,"*optional*")),AND(COUNTIF(AG651,"*In the model*"),COUNTIF(AG651,"*occurs after*"), COUNTIF(AG651,"*and before*"))),"missing",IF(COUNTIF(AG651,"0"),"0","other"))))))</f>
        <v>inserted</v>
      </c>
      <c r="W651" t="str">
        <f>IF(COUNTIF(AH651,"*repeated*"),"repeated",IF(COUNTIF(AH651,"*substituted*"),"replace",IF(OR(AND(COUNTIF(AH651,"*In the log*"),COUNTIF(AH651,"*occurs after*"), COUNTIF(AH651,"*and before*")),AND(COUNTIF(AH651,"*In the log*"),COUNTIF(AH651,"*occurs before*"), COUNTIF(AH651,"*while in the model*"))),"inserted",IF(COUNTIF(AH651,"*instead*"),"swap",IF(OR(COUNTIF(AH651,"*while in the log they are mutually*"),AND(COUNTIF(AH651,"*In the log*"),COUNTIF(AH651,"*optional*")),AND(COUNTIF(AH651,"*In the model*"),COUNTIF(AH651,"*occurs after*"), COUNTIF(AH651,"*and before*"))),"missing",IF(COUNTIF(AH651,"0"),"0","other"))))))</f>
        <v>inserted</v>
      </c>
      <c r="X651" t="str">
        <f>IF(COUNTIF(AI651,"*repeated*"),"repeated",IF(COUNTIF(AI651,"*substituted*"),"replace",IF(OR(AND(COUNTIF(AI651,"*In the log*"),COUNTIF(AI651,"*occurs after*"), COUNTIF(AI651,"*and before*")),AND(COUNTIF(AI651,"*In the log*"),COUNTIF(AI651,"*occurs before*"), COUNTIF(AI651,"*while in the model*"))),"inserted",IF(COUNTIF(AI651,"*instead*"),"swap",IF(OR(COUNTIF(AI651,"*while in the log they are mutually*"),AND(COUNTIF(AI651,"*In the log*"),COUNTIF(AI651,"*optional*")),AND(COUNTIF(AI651,"*In the model*"),COUNTIF(AI651,"*occurs after*"), COUNTIF(AI651,"*and before*"))),"missing",IF(COUNTIF(AI651,"0"),"0","other"))))))</f>
        <v>repeated</v>
      </c>
      <c r="Y651" t="str">
        <f t="shared" si="138"/>
        <v>0</v>
      </c>
      <c r="Z651" t="str">
        <f t="shared" si="139"/>
        <v>0</v>
      </c>
      <c r="AA651" t="str">
        <f t="shared" si="140"/>
        <v>0</v>
      </c>
      <c r="AB651" t="str">
        <f t="shared" si="141"/>
        <v>0</v>
      </c>
      <c r="AC651" t="str">
        <f t="shared" si="142"/>
        <v>0</v>
      </c>
      <c r="AD651" t="str">
        <f t="shared" si="143"/>
        <v>0</v>
      </c>
      <c r="AE651" t="s">
        <v>1331</v>
      </c>
      <c r="AF651" t="s">
        <v>1790</v>
      </c>
      <c r="AG651" t="s">
        <v>1916</v>
      </c>
      <c r="AH651" t="s">
        <v>1963</v>
      </c>
      <c r="AI651" t="s">
        <v>1143</v>
      </c>
      <c r="AJ651" t="s">
        <v>1181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</row>
    <row r="652" spans="1:42" x14ac:dyDescent="0.2">
      <c r="A652" s="1" t="s">
        <v>666</v>
      </c>
      <c r="B652">
        <v>1</v>
      </c>
      <c r="C652">
        <v>2591</v>
      </c>
      <c r="D652">
        <v>1</v>
      </c>
      <c r="E652" t="s">
        <v>1133</v>
      </c>
      <c r="F652">
        <v>652</v>
      </c>
      <c r="G652" t="str">
        <f t="shared" si="131"/>
        <v>repeated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 t="str">
        <f>IF(COUNTIF(AJ652,"*repeated*"),"repeated",IF(COUNTIF(AJ652,"*substituted*"),"replace",IF(OR(AND(COUNTIF(AJ652,"*In the log*"),COUNTIF(AJ652,"*occurs after*"), COUNTIF(AJ652,"*and before*")),AND(COUNTIF(AJ652,"*In the log*"),COUNTIF(AJ652,"*occurs before*"), COUNTIF(AJ652,"*while in the model*"))),"inserted",IF(COUNTIF(AJ652,"*instead*"),"swap",IF(OR(COUNTIF(AJ652,"*while in the log they are mutually*"),AND(COUNTIF(AJ652,"*In the log*"),COUNTIF(AJ652,"*optional*")),AND(COUNTIF(AJ652,"*In the model*"),COUNTIF(AJ652,"*occurs after*"), COUNTIF(AJ652,"*and before*"))),"missing",IF(COUNTIF(AJ652,"0"),"0","other"))))))</f>
        <v>repeated</v>
      </c>
      <c r="T652" t="str">
        <f>IF(COUNTIF(AE652,"*repeated*"),"repeated",IF(COUNTIF(AE652,"*substituted*"),"replace",IF(OR(AND(COUNTIF(AE652,"*In the log*"),COUNTIF(AE652,"*occurs after*"), COUNTIF(AE652,"*and before*")),AND(COUNTIF(AE652,"*In the log*"),COUNTIF(AE652,"*occurs before*"), COUNTIF(AE652,"*while in the model*"))),"inserted",IF(COUNTIF(AE652,"*instead*"),"swap",IF(OR(COUNTIF(AE652,"*while in the log they are mutually*"),AND(COUNTIF(AE652,"*In the log*"),COUNTIF(AE652,"*optional*")),AND(COUNTIF(AE652,"*In the model*"),COUNTIF(AE652,"*occurs after*"), COUNTIF(AE652,"*and before*"))),"missing",IF(COUNTIF(AE652,"0"),"0","other"))))))</f>
        <v>inserted</v>
      </c>
      <c r="U652" t="str">
        <f>IF(COUNTIF(AF652,"*repeated*"),"repeated",IF(COUNTIF(AF652,"*substituted*"),"replace",IF(OR(AND(COUNTIF(AF652,"*In the log*"),COUNTIF(AF652,"*occurs after*"), COUNTIF(AF652,"*and before*")),AND(COUNTIF(AF652,"*In the log*"),COUNTIF(AF652,"*occurs before*"), COUNTIF(AF652,"*while in the model*"))),"inserted",IF(COUNTIF(AF652,"*instead*"),"swap",IF(OR(COUNTIF(AF652,"*while in the log they are mutually*"),AND(COUNTIF(AF652,"*In the log*"),COUNTIF(AF652,"*optional*")),AND(COUNTIF(AF652,"*In the model*"),COUNTIF(AF652,"*occurs after*"), COUNTIF(AF652,"*and before*"))),"missing",IF(COUNTIF(AF652,"0"),"0","other"))))))</f>
        <v>inserted</v>
      </c>
      <c r="V652" t="str">
        <f>IF(COUNTIF(AG652,"*repeated*"),"repeated",IF(COUNTIF(AG652,"*substituted*"),"replace",IF(OR(AND(COUNTIF(AG652,"*In the log*"),COUNTIF(AG652,"*occurs after*"), COUNTIF(AG652,"*and before*")),AND(COUNTIF(AG652,"*In the log*"),COUNTIF(AG652,"*occurs before*"), COUNTIF(AG652,"*while in the model*"))),"inserted",IF(COUNTIF(AG652,"*instead*"),"swap",IF(OR(COUNTIF(AG652,"*while in the log they are mutually*"),AND(COUNTIF(AG652,"*In the log*"),COUNTIF(AG652,"*optional*")),AND(COUNTIF(AG652,"*In the model*"),COUNTIF(AG652,"*occurs after*"), COUNTIF(AG652,"*and before*"))),"missing",IF(COUNTIF(AG652,"0"),"0","other"))))))</f>
        <v>inserted</v>
      </c>
      <c r="W652" t="str">
        <f>IF(COUNTIF(AH652,"*repeated*"),"repeated",IF(COUNTIF(AH652,"*substituted*"),"replace",IF(OR(AND(COUNTIF(AH652,"*In the log*"),COUNTIF(AH652,"*occurs after*"), COUNTIF(AH652,"*and before*")),AND(COUNTIF(AH652,"*In the log*"),COUNTIF(AH652,"*occurs before*"), COUNTIF(AH652,"*while in the model*"))),"inserted",IF(COUNTIF(AH652,"*instead*"),"swap",IF(OR(COUNTIF(AH652,"*while in the log they are mutually*"),AND(COUNTIF(AH652,"*In the log*"),COUNTIF(AH652,"*optional*")),AND(COUNTIF(AH652,"*In the model*"),COUNTIF(AH652,"*occurs after*"), COUNTIF(AH652,"*and before*"))),"missing",IF(COUNTIF(AH652,"0"),"0","other"))))))</f>
        <v>inserted</v>
      </c>
      <c r="X652" t="str">
        <f>IF(COUNTIF(AI652,"*repeated*"),"repeated",IF(COUNTIF(AI652,"*substituted*"),"replace",IF(OR(AND(COUNTIF(AI652,"*In the log*"),COUNTIF(AI652,"*occurs after*"), COUNTIF(AI652,"*and before*")),AND(COUNTIF(AI652,"*In the log*"),COUNTIF(AI652,"*occurs before*"), COUNTIF(AI652,"*while in the model*"))),"inserted",IF(COUNTIF(AI652,"*instead*"),"swap",IF(OR(COUNTIF(AI652,"*while in the log they are mutually*"),AND(COUNTIF(AI652,"*In the log*"),COUNTIF(AI652,"*optional*")),AND(COUNTIF(AI652,"*In the model*"),COUNTIF(AI652,"*occurs after*"), COUNTIF(AI652,"*and before*"))),"missing",IF(COUNTIF(AI652,"0"),"0","other"))))))</f>
        <v>inserted</v>
      </c>
      <c r="Y652" t="str">
        <f t="shared" si="138"/>
        <v>repeated</v>
      </c>
      <c r="Z652" t="str">
        <f t="shared" si="139"/>
        <v>repeated</v>
      </c>
      <c r="AA652" t="str">
        <f t="shared" si="140"/>
        <v>0</v>
      </c>
      <c r="AB652" t="str">
        <f t="shared" si="141"/>
        <v>0</v>
      </c>
      <c r="AC652" t="str">
        <f t="shared" si="142"/>
        <v>0</v>
      </c>
      <c r="AD652" t="str">
        <f t="shared" si="143"/>
        <v>0</v>
      </c>
      <c r="AE652" t="s">
        <v>1269</v>
      </c>
      <c r="AF652" t="s">
        <v>1695</v>
      </c>
      <c r="AG652" t="s">
        <v>1896</v>
      </c>
      <c r="AH652" t="s">
        <v>1964</v>
      </c>
      <c r="AI652" t="s">
        <v>1984</v>
      </c>
      <c r="AJ652" t="s">
        <v>1213</v>
      </c>
      <c r="AK652" t="s">
        <v>1218</v>
      </c>
      <c r="AL652" t="s">
        <v>1138</v>
      </c>
      <c r="AM652">
        <v>0</v>
      </c>
      <c r="AN652">
        <v>0</v>
      </c>
      <c r="AO652">
        <v>0</v>
      </c>
      <c r="AP652">
        <v>0</v>
      </c>
    </row>
    <row r="653" spans="1:42" x14ac:dyDescent="0.2">
      <c r="A653" s="1" t="s">
        <v>667</v>
      </c>
      <c r="B653">
        <v>1</v>
      </c>
      <c r="C653">
        <v>2597</v>
      </c>
      <c r="D653">
        <v>1</v>
      </c>
      <c r="E653" t="s">
        <v>1134</v>
      </c>
      <c r="F653">
        <v>653</v>
      </c>
      <c r="G653" t="str">
        <f t="shared" si="131"/>
        <v>inserted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 t="str">
        <f t="shared" si="132"/>
        <v>inserted</v>
      </c>
      <c r="T653" t="str">
        <f t="shared" si="133"/>
        <v>inserted</v>
      </c>
      <c r="U653" t="str">
        <f t="shared" si="134"/>
        <v>0</v>
      </c>
      <c r="V653" t="str">
        <f t="shared" si="135"/>
        <v>0</v>
      </c>
      <c r="W653" t="str">
        <f t="shared" si="136"/>
        <v>0</v>
      </c>
      <c r="X653" t="str">
        <f t="shared" si="137"/>
        <v>0</v>
      </c>
      <c r="Y653" t="str">
        <f t="shared" si="138"/>
        <v>0</v>
      </c>
      <c r="Z653" t="str">
        <f t="shared" si="139"/>
        <v>0</v>
      </c>
      <c r="AA653" t="str">
        <f t="shared" si="140"/>
        <v>0</v>
      </c>
      <c r="AB653" t="str">
        <f t="shared" si="141"/>
        <v>0</v>
      </c>
      <c r="AC653" t="str">
        <f t="shared" si="142"/>
        <v>0</v>
      </c>
      <c r="AD653" t="str">
        <f t="shared" si="143"/>
        <v>0</v>
      </c>
      <c r="AE653" t="s">
        <v>1462</v>
      </c>
      <c r="AF653" t="s">
        <v>1220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</row>
    <row r="654" spans="1:42" x14ac:dyDescent="0.2">
      <c r="A654" s="1" t="s">
        <v>668</v>
      </c>
      <c r="B654">
        <v>1</v>
      </c>
      <c r="C654">
        <v>2599</v>
      </c>
      <c r="D654">
        <v>1</v>
      </c>
      <c r="E654" t="s">
        <v>1133</v>
      </c>
      <c r="F654">
        <v>654</v>
      </c>
      <c r="G654" t="str">
        <f t="shared" si="131"/>
        <v>repeated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 t="str">
        <f>IF(COUNTIF(AI654,"*repeated*"),"repeated",IF(COUNTIF(AI654,"*substituted*"),"replace",IF(OR(AND(COUNTIF(AI654,"*In the log*"),COUNTIF(AI654,"*occurs after*"), COUNTIF(AI654,"*and before*")),AND(COUNTIF(AI654,"*In the log*"),COUNTIF(AI654,"*occurs before*"), COUNTIF(AI654,"*while in the model*"))),"inserted",IF(COUNTIF(AI654,"*instead*"),"swap",IF(OR(COUNTIF(AI654,"*while in the log they are mutually*"),AND(COUNTIF(AI654,"*In the log*"),COUNTIF(AI654,"*optional*")),AND(COUNTIF(AI654,"*In the model*"),COUNTIF(AI654,"*occurs after*"), COUNTIF(AI654,"*and before*"))),"missing",IF(COUNTIF(AI654,"0"),"0","other"))))))</f>
        <v>repeated</v>
      </c>
      <c r="T654" t="str">
        <f>IF(COUNTIF(AE654,"*repeated*"),"repeated",IF(COUNTIF(AE654,"*substituted*"),"replace",IF(OR(AND(COUNTIF(AE654,"*In the log*"),COUNTIF(AE654,"*occurs after*"), COUNTIF(AE654,"*and before*")),AND(COUNTIF(AE654,"*In the log*"),COUNTIF(AE654,"*occurs before*"), COUNTIF(AE654,"*while in the model*"))),"inserted",IF(COUNTIF(AE654,"*instead*"),"swap",IF(OR(COUNTIF(AE654,"*while in the log they are mutually*"),AND(COUNTIF(AE654,"*In the log*"),COUNTIF(AE654,"*optional*")),AND(COUNTIF(AE654,"*In the model*"),COUNTIF(AE654,"*occurs after*"), COUNTIF(AE654,"*and before*"))),"missing",IF(COUNTIF(AE654,"0"),"0","other"))))))</f>
        <v>inserted</v>
      </c>
      <c r="U654" t="str">
        <f>IF(COUNTIF(AF654,"*repeated*"),"repeated",IF(COUNTIF(AF654,"*substituted*"),"replace",IF(OR(AND(COUNTIF(AF654,"*In the log*"),COUNTIF(AF654,"*occurs after*"), COUNTIF(AF654,"*and before*")),AND(COUNTIF(AF654,"*In the log*"),COUNTIF(AF654,"*occurs before*"), COUNTIF(AF654,"*while in the model*"))),"inserted",IF(COUNTIF(AF654,"*instead*"),"swap",IF(OR(COUNTIF(AF654,"*while in the log they are mutually*"),AND(COUNTIF(AF654,"*In the log*"),COUNTIF(AF654,"*optional*")),AND(COUNTIF(AF654,"*In the model*"),COUNTIF(AF654,"*occurs after*"), COUNTIF(AF654,"*and before*"))),"missing",IF(COUNTIF(AF654,"0"),"0","other"))))))</f>
        <v>inserted</v>
      </c>
      <c r="V654" t="str">
        <f>IF(COUNTIF(AG654,"*repeated*"),"repeated",IF(COUNTIF(AG654,"*substituted*"),"replace",IF(OR(AND(COUNTIF(AG654,"*In the log*"),COUNTIF(AG654,"*occurs after*"), COUNTIF(AG654,"*and before*")),AND(COUNTIF(AG654,"*In the log*"),COUNTIF(AG654,"*occurs before*"), COUNTIF(AG654,"*while in the model*"))),"inserted",IF(COUNTIF(AG654,"*instead*"),"swap",IF(OR(COUNTIF(AG654,"*while in the log they are mutually*"),AND(COUNTIF(AG654,"*In the log*"),COUNTIF(AG654,"*optional*")),AND(COUNTIF(AG654,"*In the model*"),COUNTIF(AG654,"*occurs after*"), COUNTIF(AG654,"*and before*"))),"missing",IF(COUNTIF(AG654,"0"),"0","other"))))))</f>
        <v>inserted</v>
      </c>
      <c r="W654" t="str">
        <f>IF(COUNTIF(AH654,"*repeated*"),"repeated",IF(COUNTIF(AH654,"*substituted*"),"replace",IF(OR(AND(COUNTIF(AH654,"*In the log*"),COUNTIF(AH654,"*occurs after*"), COUNTIF(AH654,"*and before*")),AND(COUNTIF(AH654,"*In the log*"),COUNTIF(AH654,"*occurs before*"), COUNTIF(AH654,"*while in the model*"))),"inserted",IF(COUNTIF(AH654,"*instead*"),"swap",IF(OR(COUNTIF(AH654,"*while in the log they are mutually*"),AND(COUNTIF(AH654,"*In the log*"),COUNTIF(AH654,"*optional*")),AND(COUNTIF(AH654,"*In the model*"),COUNTIF(AH654,"*occurs after*"), COUNTIF(AH654,"*and before*"))),"missing",IF(COUNTIF(AH654,"0"),"0","other"))))))</f>
        <v>inserted</v>
      </c>
      <c r="X654" t="str">
        <f t="shared" si="137"/>
        <v>repeated</v>
      </c>
      <c r="Y654" t="str">
        <f t="shared" si="138"/>
        <v>0</v>
      </c>
      <c r="Z654" t="str">
        <f t="shared" si="139"/>
        <v>0</v>
      </c>
      <c r="AA654" t="str">
        <f t="shared" si="140"/>
        <v>0</v>
      </c>
      <c r="AB654" t="str">
        <f t="shared" si="141"/>
        <v>0</v>
      </c>
      <c r="AC654" t="str">
        <f t="shared" si="142"/>
        <v>0</v>
      </c>
      <c r="AD654" t="str">
        <f t="shared" si="143"/>
        <v>0</v>
      </c>
      <c r="AE654" t="s">
        <v>1463</v>
      </c>
      <c r="AF654" t="s">
        <v>1787</v>
      </c>
      <c r="AG654" t="s">
        <v>1331</v>
      </c>
      <c r="AH654" t="s">
        <v>1965</v>
      </c>
      <c r="AI654" t="s">
        <v>1235</v>
      </c>
      <c r="AJ654" t="s">
        <v>1181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</row>
    <row r="655" spans="1:42" x14ac:dyDescent="0.2">
      <c r="A655" s="1" t="s">
        <v>669</v>
      </c>
      <c r="B655">
        <v>1</v>
      </c>
      <c r="C655">
        <v>2601</v>
      </c>
      <c r="D655">
        <v>1</v>
      </c>
      <c r="E655" t="s">
        <v>1134</v>
      </c>
      <c r="F655">
        <v>655</v>
      </c>
      <c r="G655" t="str">
        <f t="shared" si="131"/>
        <v>inserted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 t="str">
        <f t="shared" si="132"/>
        <v>inserted</v>
      </c>
      <c r="T655" t="str">
        <f t="shared" si="133"/>
        <v>0</v>
      </c>
      <c r="U655" t="str">
        <f t="shared" si="134"/>
        <v>0</v>
      </c>
      <c r="V655" t="str">
        <f t="shared" si="135"/>
        <v>0</v>
      </c>
      <c r="W655" t="str">
        <f t="shared" si="136"/>
        <v>0</v>
      </c>
      <c r="X655" t="str">
        <f t="shared" si="137"/>
        <v>0</v>
      </c>
      <c r="Y655" t="str">
        <f t="shared" si="138"/>
        <v>0</v>
      </c>
      <c r="Z655" t="str">
        <f t="shared" si="139"/>
        <v>0</v>
      </c>
      <c r="AA655" t="str">
        <f t="shared" si="140"/>
        <v>0</v>
      </c>
      <c r="AB655" t="str">
        <f t="shared" si="141"/>
        <v>0</v>
      </c>
      <c r="AC655" t="str">
        <f t="shared" si="142"/>
        <v>0</v>
      </c>
      <c r="AD655" t="str">
        <f t="shared" si="143"/>
        <v>0</v>
      </c>
      <c r="AE655" t="s">
        <v>1464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</row>
    <row r="656" spans="1:42" x14ac:dyDescent="0.2">
      <c r="A656" s="1" t="s">
        <v>670</v>
      </c>
      <c r="B656">
        <v>1</v>
      </c>
      <c r="C656">
        <v>2603</v>
      </c>
      <c r="D656">
        <v>1</v>
      </c>
      <c r="E656" t="s">
        <v>1136</v>
      </c>
      <c r="F656">
        <v>656</v>
      </c>
      <c r="G656" t="str">
        <f t="shared" si="131"/>
        <v>missing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 t="str">
        <f t="shared" si="132"/>
        <v>missing</v>
      </c>
      <c r="T656" t="str">
        <f t="shared" si="133"/>
        <v>missing</v>
      </c>
      <c r="U656" t="str">
        <f t="shared" si="134"/>
        <v>0</v>
      </c>
      <c r="V656" t="str">
        <f t="shared" si="135"/>
        <v>0</v>
      </c>
      <c r="W656" t="str">
        <f t="shared" si="136"/>
        <v>0</v>
      </c>
      <c r="X656" t="str">
        <f t="shared" si="137"/>
        <v>0</v>
      </c>
      <c r="Y656" t="str">
        <f t="shared" si="138"/>
        <v>0</v>
      </c>
      <c r="Z656" t="str">
        <f t="shared" si="139"/>
        <v>0</v>
      </c>
      <c r="AA656" t="str">
        <f t="shared" si="140"/>
        <v>0</v>
      </c>
      <c r="AB656" t="str">
        <f t="shared" si="141"/>
        <v>0</v>
      </c>
      <c r="AC656" t="str">
        <f t="shared" si="142"/>
        <v>0</v>
      </c>
      <c r="AD656" t="str">
        <f t="shared" si="143"/>
        <v>0</v>
      </c>
      <c r="AE656" t="s">
        <v>1343</v>
      </c>
      <c r="AF656" t="s">
        <v>1549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</row>
    <row r="657" spans="1:42" x14ac:dyDescent="0.2">
      <c r="A657" s="1" t="s">
        <v>671</v>
      </c>
      <c r="B657">
        <v>1</v>
      </c>
      <c r="C657">
        <v>2604</v>
      </c>
      <c r="D657">
        <v>1</v>
      </c>
      <c r="E657" t="s">
        <v>1133</v>
      </c>
      <c r="F657">
        <v>657</v>
      </c>
      <c r="G657" t="str">
        <f t="shared" si="131"/>
        <v>repeated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 t="str">
        <f t="shared" si="132"/>
        <v>repeated</v>
      </c>
      <c r="T657" t="str">
        <f t="shared" si="133"/>
        <v>repeated</v>
      </c>
      <c r="U657" t="str">
        <f t="shared" si="134"/>
        <v>repeated</v>
      </c>
      <c r="V657" t="str">
        <f t="shared" si="135"/>
        <v>0</v>
      </c>
      <c r="W657" t="str">
        <f t="shared" si="136"/>
        <v>0</v>
      </c>
      <c r="X657" t="str">
        <f t="shared" si="137"/>
        <v>0</v>
      </c>
      <c r="Y657" t="str">
        <f t="shared" si="138"/>
        <v>0</v>
      </c>
      <c r="Z657" t="str">
        <f t="shared" si="139"/>
        <v>0</v>
      </c>
      <c r="AA657" t="str">
        <f t="shared" si="140"/>
        <v>0</v>
      </c>
      <c r="AB657" t="str">
        <f t="shared" si="141"/>
        <v>0</v>
      </c>
      <c r="AC657" t="str">
        <f t="shared" si="142"/>
        <v>0</v>
      </c>
      <c r="AD657" t="str">
        <f t="shared" si="143"/>
        <v>0</v>
      </c>
      <c r="AE657" t="s">
        <v>1146</v>
      </c>
      <c r="AF657" t="s">
        <v>1212</v>
      </c>
      <c r="AG657" t="s">
        <v>1175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</row>
    <row r="658" spans="1:42" x14ac:dyDescent="0.2">
      <c r="A658" s="1" t="s">
        <v>672</v>
      </c>
      <c r="B658">
        <v>1</v>
      </c>
      <c r="C658">
        <v>2614</v>
      </c>
      <c r="D658">
        <v>1</v>
      </c>
      <c r="E658" t="s">
        <v>1134</v>
      </c>
      <c r="F658">
        <v>658</v>
      </c>
      <c r="G658" t="str">
        <f t="shared" si="131"/>
        <v>inserted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 t="str">
        <f t="shared" si="132"/>
        <v>inserted</v>
      </c>
      <c r="T658" t="str">
        <f t="shared" si="133"/>
        <v>inserted</v>
      </c>
      <c r="U658" t="str">
        <f t="shared" si="134"/>
        <v>0</v>
      </c>
      <c r="V658" t="str">
        <f t="shared" si="135"/>
        <v>0</v>
      </c>
      <c r="W658" t="str">
        <f t="shared" si="136"/>
        <v>0</v>
      </c>
      <c r="X658" t="str">
        <f t="shared" si="137"/>
        <v>0</v>
      </c>
      <c r="Y658" t="str">
        <f t="shared" si="138"/>
        <v>0</v>
      </c>
      <c r="Z658" t="str">
        <f t="shared" si="139"/>
        <v>0</v>
      </c>
      <c r="AA658" t="str">
        <f t="shared" si="140"/>
        <v>0</v>
      </c>
      <c r="AB658" t="str">
        <f t="shared" si="141"/>
        <v>0</v>
      </c>
      <c r="AC658" t="str">
        <f t="shared" si="142"/>
        <v>0</v>
      </c>
      <c r="AD658" t="str">
        <f t="shared" si="143"/>
        <v>0</v>
      </c>
      <c r="AE658" t="s">
        <v>1465</v>
      </c>
      <c r="AF658" t="s">
        <v>1791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</row>
    <row r="659" spans="1:42" x14ac:dyDescent="0.2">
      <c r="A659" s="1" t="s">
        <v>673</v>
      </c>
      <c r="B659">
        <v>1</v>
      </c>
      <c r="C659">
        <v>2617</v>
      </c>
      <c r="D659">
        <v>1</v>
      </c>
      <c r="E659" t="s">
        <v>1135</v>
      </c>
      <c r="F659">
        <v>659</v>
      </c>
      <c r="G659" t="str">
        <f t="shared" si="131"/>
        <v>swap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 t="str">
        <f t="shared" si="132"/>
        <v>0</v>
      </c>
      <c r="T659" t="str">
        <f t="shared" si="133"/>
        <v>0</v>
      </c>
      <c r="U659" t="str">
        <f t="shared" si="134"/>
        <v>0</v>
      </c>
      <c r="V659" t="str">
        <f t="shared" si="135"/>
        <v>0</v>
      </c>
      <c r="W659" t="str">
        <f t="shared" si="136"/>
        <v>0</v>
      </c>
      <c r="X659" t="str">
        <f t="shared" si="137"/>
        <v>0</v>
      </c>
      <c r="Y659" t="str">
        <f t="shared" si="138"/>
        <v>0</v>
      </c>
      <c r="Z659" t="str">
        <f t="shared" si="139"/>
        <v>0</v>
      </c>
      <c r="AA659" t="str">
        <f t="shared" si="140"/>
        <v>0</v>
      </c>
      <c r="AB659" t="str">
        <f t="shared" si="141"/>
        <v>0</v>
      </c>
      <c r="AC659" t="str">
        <f t="shared" si="142"/>
        <v>0</v>
      </c>
      <c r="AD659" t="str">
        <f t="shared" si="143"/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</row>
    <row r="660" spans="1:42" x14ac:dyDescent="0.2">
      <c r="A660" s="1" t="s">
        <v>674</v>
      </c>
      <c r="B660">
        <v>1</v>
      </c>
      <c r="C660">
        <v>2622</v>
      </c>
      <c r="D660">
        <v>1</v>
      </c>
      <c r="E660" t="s">
        <v>1136</v>
      </c>
      <c r="F660">
        <v>660</v>
      </c>
      <c r="G660" t="str">
        <f t="shared" si="131"/>
        <v>missing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 t="str">
        <f t="shared" si="132"/>
        <v>missing</v>
      </c>
      <c r="T660" t="str">
        <f t="shared" si="133"/>
        <v>missing</v>
      </c>
      <c r="U660" t="str">
        <f t="shared" si="134"/>
        <v>missing</v>
      </c>
      <c r="V660" t="str">
        <f t="shared" si="135"/>
        <v>missing</v>
      </c>
      <c r="W660" t="str">
        <f t="shared" si="136"/>
        <v>missing</v>
      </c>
      <c r="X660" t="str">
        <f t="shared" si="137"/>
        <v>missing</v>
      </c>
      <c r="Y660" t="str">
        <f t="shared" si="138"/>
        <v>0</v>
      </c>
      <c r="Z660" t="str">
        <f t="shared" si="139"/>
        <v>0</v>
      </c>
      <c r="AA660" t="str">
        <f t="shared" si="140"/>
        <v>0</v>
      </c>
      <c r="AB660" t="str">
        <f t="shared" si="141"/>
        <v>0</v>
      </c>
      <c r="AC660" t="str">
        <f t="shared" si="142"/>
        <v>0</v>
      </c>
      <c r="AD660" t="str">
        <f t="shared" si="143"/>
        <v>0</v>
      </c>
      <c r="AE660" t="s">
        <v>1144</v>
      </c>
      <c r="AF660" t="s">
        <v>1343</v>
      </c>
      <c r="AG660" t="s">
        <v>1254</v>
      </c>
      <c r="AH660" t="s">
        <v>1255</v>
      </c>
      <c r="AI660" t="s">
        <v>1208</v>
      </c>
      <c r="AJ660" t="s">
        <v>1309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</row>
    <row r="661" spans="1:42" x14ac:dyDescent="0.2">
      <c r="A661" s="1" t="s">
        <v>675</v>
      </c>
      <c r="B661">
        <v>1</v>
      </c>
      <c r="C661">
        <v>2623</v>
      </c>
      <c r="D661">
        <v>1</v>
      </c>
      <c r="E661" t="s">
        <v>1132</v>
      </c>
      <c r="F661">
        <v>661</v>
      </c>
      <c r="G661" t="str">
        <f t="shared" si="131"/>
        <v>swap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 t="str">
        <f>IF(COUNTIF(AF661,"*repeated*"),"repeated",IF(COUNTIF(AF661,"*substituted*"),"replace",IF(OR(AND(COUNTIF(AF661,"*In the log*"),COUNTIF(AF661,"*occurs after*"), COUNTIF(AF661,"*and before*")),AND(COUNTIF(AF661,"*In the log*"),COUNTIF(AF661,"*occurs before*"), COUNTIF(AF661,"*while in the model*"))),"inserted",IF(COUNTIF(AF661,"*instead*"),"swap",IF(OR(COUNTIF(AF661,"*while in the log they are mutually*"),AND(COUNTIF(AF661,"*In the log*"),COUNTIF(AF661,"*optional*")),AND(COUNTIF(AF661,"*In the model*"),COUNTIF(AF661,"*occurs after*"), COUNTIF(AF661,"*and before*"))),"missing",IF(COUNTIF(AF661,"0"),"0","other"))))))</f>
        <v>swap</v>
      </c>
      <c r="T661" t="str">
        <f>IF(COUNTIF(AE661,"*repeated*"),"repeated",IF(COUNTIF(AE661,"*substituted*"),"replace",IF(OR(AND(COUNTIF(AE661,"*In the log*"),COUNTIF(AE661,"*occurs after*"), COUNTIF(AE661,"*and before*")),AND(COUNTIF(AE661,"*In the log*"),COUNTIF(AE661,"*occurs before*"), COUNTIF(AE661,"*while in the model*"))),"inserted",IF(COUNTIF(AE661,"*instead*"),"swap",IF(OR(COUNTIF(AE661,"*while in the log they are mutually*"),AND(COUNTIF(AE661,"*In the log*"),COUNTIF(AE661,"*optional*")),AND(COUNTIF(AE661,"*In the model*"),COUNTIF(AE661,"*occurs after*"), COUNTIF(AE661,"*and before*"))),"missing",IF(COUNTIF(AE661,"0"),"0","other"))))))</f>
        <v>inserted</v>
      </c>
      <c r="U661" t="str">
        <f t="shared" si="134"/>
        <v>missing</v>
      </c>
      <c r="V661" t="str">
        <f t="shared" si="135"/>
        <v>swap</v>
      </c>
      <c r="W661" t="str">
        <f t="shared" si="136"/>
        <v>missing</v>
      </c>
      <c r="X661" t="str">
        <f t="shared" si="137"/>
        <v>swap</v>
      </c>
      <c r="Y661" t="str">
        <f t="shared" si="138"/>
        <v>swap</v>
      </c>
      <c r="Z661" t="str">
        <f t="shared" si="139"/>
        <v>0</v>
      </c>
      <c r="AA661" t="str">
        <f t="shared" si="140"/>
        <v>0</v>
      </c>
      <c r="AB661" t="str">
        <f t="shared" si="141"/>
        <v>0</v>
      </c>
      <c r="AC661" t="str">
        <f t="shared" si="142"/>
        <v>0</v>
      </c>
      <c r="AD661" t="str">
        <f t="shared" si="143"/>
        <v>0</v>
      </c>
      <c r="AE661" t="s">
        <v>1260</v>
      </c>
      <c r="AF661" t="s">
        <v>1692</v>
      </c>
      <c r="AG661" t="s">
        <v>1179</v>
      </c>
      <c r="AH661" t="s">
        <v>1914</v>
      </c>
      <c r="AI661" t="s">
        <v>1152</v>
      </c>
      <c r="AJ661" t="s">
        <v>1998</v>
      </c>
      <c r="AK661" t="s">
        <v>1788</v>
      </c>
      <c r="AL661">
        <v>0</v>
      </c>
      <c r="AM661">
        <v>0</v>
      </c>
      <c r="AN661">
        <v>0</v>
      </c>
      <c r="AO661">
        <v>0</v>
      </c>
      <c r="AP661">
        <v>0</v>
      </c>
    </row>
    <row r="662" spans="1:42" x14ac:dyDescent="0.2">
      <c r="A662" s="1" t="s">
        <v>676</v>
      </c>
      <c r="B662">
        <v>1</v>
      </c>
      <c r="C662">
        <v>2624</v>
      </c>
      <c r="D662">
        <v>1</v>
      </c>
      <c r="E662" t="s">
        <v>1134</v>
      </c>
      <c r="F662">
        <v>662</v>
      </c>
      <c r="G662" t="str">
        <f t="shared" si="131"/>
        <v>inserted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 t="str">
        <f t="shared" si="132"/>
        <v>inserted</v>
      </c>
      <c r="T662" t="str">
        <f t="shared" si="133"/>
        <v>inserted</v>
      </c>
      <c r="U662" t="str">
        <f t="shared" si="134"/>
        <v>0</v>
      </c>
      <c r="V662" t="str">
        <f t="shared" si="135"/>
        <v>0</v>
      </c>
      <c r="W662" t="str">
        <f t="shared" si="136"/>
        <v>0</v>
      </c>
      <c r="X662" t="str">
        <f t="shared" si="137"/>
        <v>0</v>
      </c>
      <c r="Y662" t="str">
        <f t="shared" si="138"/>
        <v>0</v>
      </c>
      <c r="Z662" t="str">
        <f t="shared" si="139"/>
        <v>0</v>
      </c>
      <c r="AA662" t="str">
        <f t="shared" si="140"/>
        <v>0</v>
      </c>
      <c r="AB662" t="str">
        <f t="shared" si="141"/>
        <v>0</v>
      </c>
      <c r="AC662" t="str">
        <f t="shared" si="142"/>
        <v>0</v>
      </c>
      <c r="AD662" t="str">
        <f t="shared" si="143"/>
        <v>0</v>
      </c>
      <c r="AE662" t="s">
        <v>1458</v>
      </c>
      <c r="AF662" t="s">
        <v>1792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</row>
    <row r="663" spans="1:42" x14ac:dyDescent="0.2">
      <c r="A663" s="1" t="s">
        <v>677</v>
      </c>
      <c r="B663">
        <v>1</v>
      </c>
      <c r="C663">
        <v>2629</v>
      </c>
      <c r="D663">
        <v>1</v>
      </c>
      <c r="E663" t="s">
        <v>1134</v>
      </c>
      <c r="F663">
        <v>663</v>
      </c>
      <c r="G663" t="str">
        <f t="shared" si="131"/>
        <v>inserted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 t="str">
        <f t="shared" si="132"/>
        <v>inserted</v>
      </c>
      <c r="T663" t="str">
        <f t="shared" si="133"/>
        <v>0</v>
      </c>
      <c r="U663" t="str">
        <f t="shared" si="134"/>
        <v>0</v>
      </c>
      <c r="V663" t="str">
        <f t="shared" si="135"/>
        <v>0</v>
      </c>
      <c r="W663" t="str">
        <f t="shared" si="136"/>
        <v>0</v>
      </c>
      <c r="X663" t="str">
        <f t="shared" si="137"/>
        <v>0</v>
      </c>
      <c r="Y663" t="str">
        <f t="shared" si="138"/>
        <v>0</v>
      </c>
      <c r="Z663" t="str">
        <f t="shared" si="139"/>
        <v>0</v>
      </c>
      <c r="AA663" t="str">
        <f t="shared" si="140"/>
        <v>0</v>
      </c>
      <c r="AB663" t="str">
        <f t="shared" si="141"/>
        <v>0</v>
      </c>
      <c r="AC663" t="str">
        <f t="shared" si="142"/>
        <v>0</v>
      </c>
      <c r="AD663" t="str">
        <f t="shared" si="143"/>
        <v>0</v>
      </c>
      <c r="AE663" t="s">
        <v>1466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</row>
    <row r="664" spans="1:42" x14ac:dyDescent="0.2">
      <c r="A664" s="1" t="s">
        <v>678</v>
      </c>
      <c r="B664">
        <v>1</v>
      </c>
      <c r="C664">
        <v>2632</v>
      </c>
      <c r="D664">
        <v>1</v>
      </c>
      <c r="E664" t="s">
        <v>1134</v>
      </c>
      <c r="F664">
        <v>664</v>
      </c>
      <c r="G664" t="str">
        <f t="shared" si="131"/>
        <v>inserted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 t="str">
        <f t="shared" si="132"/>
        <v>inserted</v>
      </c>
      <c r="T664" t="str">
        <f t="shared" si="133"/>
        <v>inserted</v>
      </c>
      <c r="U664" t="str">
        <f t="shared" si="134"/>
        <v>0</v>
      </c>
      <c r="V664" t="str">
        <f t="shared" si="135"/>
        <v>0</v>
      </c>
      <c r="W664" t="str">
        <f t="shared" si="136"/>
        <v>0</v>
      </c>
      <c r="X664" t="str">
        <f t="shared" si="137"/>
        <v>0</v>
      </c>
      <c r="Y664" t="str">
        <f t="shared" si="138"/>
        <v>0</v>
      </c>
      <c r="Z664" t="str">
        <f t="shared" si="139"/>
        <v>0</v>
      </c>
      <c r="AA664" t="str">
        <f t="shared" si="140"/>
        <v>0</v>
      </c>
      <c r="AB664" t="str">
        <f t="shared" si="141"/>
        <v>0</v>
      </c>
      <c r="AC664" t="str">
        <f t="shared" si="142"/>
        <v>0</v>
      </c>
      <c r="AD664" t="str">
        <f t="shared" si="143"/>
        <v>0</v>
      </c>
      <c r="AE664" t="s">
        <v>1467</v>
      </c>
      <c r="AF664" t="s">
        <v>1793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</row>
    <row r="665" spans="1:42" x14ac:dyDescent="0.2">
      <c r="A665" s="1" t="s">
        <v>679</v>
      </c>
      <c r="B665">
        <v>1</v>
      </c>
      <c r="C665">
        <v>2634</v>
      </c>
      <c r="D665">
        <v>1</v>
      </c>
      <c r="E665" t="s">
        <v>1135</v>
      </c>
      <c r="F665">
        <v>665</v>
      </c>
      <c r="G665" t="str">
        <f t="shared" si="131"/>
        <v>swap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 t="str">
        <f t="shared" si="132"/>
        <v>0</v>
      </c>
      <c r="T665" t="str">
        <f t="shared" si="133"/>
        <v>0</v>
      </c>
      <c r="U665" t="str">
        <f t="shared" si="134"/>
        <v>0</v>
      </c>
      <c r="V665" t="str">
        <f t="shared" si="135"/>
        <v>0</v>
      </c>
      <c r="W665" t="str">
        <f t="shared" si="136"/>
        <v>0</v>
      </c>
      <c r="X665" t="str">
        <f t="shared" si="137"/>
        <v>0</v>
      </c>
      <c r="Y665" t="str">
        <f t="shared" si="138"/>
        <v>0</v>
      </c>
      <c r="Z665" t="str">
        <f t="shared" si="139"/>
        <v>0</v>
      </c>
      <c r="AA665" t="str">
        <f t="shared" si="140"/>
        <v>0</v>
      </c>
      <c r="AB665" t="str">
        <f t="shared" si="141"/>
        <v>0</v>
      </c>
      <c r="AC665" t="str">
        <f t="shared" si="142"/>
        <v>0</v>
      </c>
      <c r="AD665" t="str">
        <f t="shared" si="143"/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</row>
    <row r="666" spans="1:42" x14ac:dyDescent="0.2">
      <c r="A666" s="1" t="s">
        <v>680</v>
      </c>
      <c r="B666">
        <v>1</v>
      </c>
      <c r="C666">
        <v>2637</v>
      </c>
      <c r="D666">
        <v>1</v>
      </c>
      <c r="E666" t="s">
        <v>1133</v>
      </c>
      <c r="F666">
        <v>666</v>
      </c>
      <c r="G666" t="str">
        <f t="shared" si="131"/>
        <v>repeated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 t="str">
        <f t="shared" si="132"/>
        <v>repeated</v>
      </c>
      <c r="T666" t="str">
        <f t="shared" si="133"/>
        <v>repeated</v>
      </c>
      <c r="U666" t="str">
        <f t="shared" si="134"/>
        <v>0</v>
      </c>
      <c r="V666" t="str">
        <f t="shared" si="135"/>
        <v>0</v>
      </c>
      <c r="W666" t="str">
        <f t="shared" si="136"/>
        <v>0</v>
      </c>
      <c r="X666" t="str">
        <f t="shared" si="137"/>
        <v>0</v>
      </c>
      <c r="Y666" t="str">
        <f t="shared" si="138"/>
        <v>0</v>
      </c>
      <c r="Z666" t="str">
        <f t="shared" si="139"/>
        <v>0</v>
      </c>
      <c r="AA666" t="str">
        <f t="shared" si="140"/>
        <v>0</v>
      </c>
      <c r="AB666" t="str">
        <f t="shared" si="141"/>
        <v>0</v>
      </c>
      <c r="AC666" t="str">
        <f t="shared" si="142"/>
        <v>0</v>
      </c>
      <c r="AD666" t="str">
        <f t="shared" si="143"/>
        <v>0</v>
      </c>
      <c r="AE666" t="s">
        <v>1153</v>
      </c>
      <c r="AF666" t="s">
        <v>1216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</row>
    <row r="667" spans="1:42" x14ac:dyDescent="0.2">
      <c r="A667" s="1" t="s">
        <v>681</v>
      </c>
      <c r="B667">
        <v>1</v>
      </c>
      <c r="C667">
        <v>2638</v>
      </c>
      <c r="D667">
        <v>1</v>
      </c>
      <c r="E667" t="s">
        <v>1135</v>
      </c>
      <c r="F667">
        <v>667</v>
      </c>
      <c r="G667" t="str">
        <f t="shared" si="131"/>
        <v>swap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 t="str">
        <f t="shared" si="132"/>
        <v>0</v>
      </c>
      <c r="T667" t="str">
        <f t="shared" si="133"/>
        <v>0</v>
      </c>
      <c r="U667" t="str">
        <f t="shared" si="134"/>
        <v>0</v>
      </c>
      <c r="V667" t="str">
        <f t="shared" si="135"/>
        <v>0</v>
      </c>
      <c r="W667" t="str">
        <f t="shared" si="136"/>
        <v>0</v>
      </c>
      <c r="X667" t="str">
        <f t="shared" si="137"/>
        <v>0</v>
      </c>
      <c r="Y667" t="str">
        <f t="shared" si="138"/>
        <v>0</v>
      </c>
      <c r="Z667" t="str">
        <f t="shared" si="139"/>
        <v>0</v>
      </c>
      <c r="AA667" t="str">
        <f t="shared" si="140"/>
        <v>0</v>
      </c>
      <c r="AB667" t="str">
        <f t="shared" si="141"/>
        <v>0</v>
      </c>
      <c r="AC667" t="str">
        <f t="shared" si="142"/>
        <v>0</v>
      </c>
      <c r="AD667" t="str">
        <f t="shared" si="143"/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</row>
    <row r="668" spans="1:42" x14ac:dyDescent="0.2">
      <c r="A668" s="1" t="s">
        <v>682</v>
      </c>
      <c r="B668">
        <v>1</v>
      </c>
      <c r="C668">
        <v>2641</v>
      </c>
      <c r="D668">
        <v>1</v>
      </c>
      <c r="E668" t="s">
        <v>1134</v>
      </c>
      <c r="F668">
        <v>668</v>
      </c>
      <c r="G668" t="str">
        <f t="shared" si="131"/>
        <v>inserted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 t="str">
        <f t="shared" si="132"/>
        <v>inserted</v>
      </c>
      <c r="T668" t="str">
        <f t="shared" si="133"/>
        <v>0</v>
      </c>
      <c r="U668" t="str">
        <f t="shared" si="134"/>
        <v>0</v>
      </c>
      <c r="V668" t="str">
        <f t="shared" si="135"/>
        <v>0</v>
      </c>
      <c r="W668" t="str">
        <f t="shared" si="136"/>
        <v>0</v>
      </c>
      <c r="X668" t="str">
        <f t="shared" si="137"/>
        <v>0</v>
      </c>
      <c r="Y668" t="str">
        <f t="shared" si="138"/>
        <v>0</v>
      </c>
      <c r="Z668" t="str">
        <f t="shared" si="139"/>
        <v>0</v>
      </c>
      <c r="AA668" t="str">
        <f t="shared" si="140"/>
        <v>0</v>
      </c>
      <c r="AB668" t="str">
        <f t="shared" si="141"/>
        <v>0</v>
      </c>
      <c r="AC668" t="str">
        <f t="shared" si="142"/>
        <v>0</v>
      </c>
      <c r="AD668" t="str">
        <f t="shared" si="143"/>
        <v>0</v>
      </c>
      <c r="AE668" t="s">
        <v>1468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</row>
    <row r="669" spans="1:42" x14ac:dyDescent="0.2">
      <c r="A669" s="1" t="s">
        <v>683</v>
      </c>
      <c r="B669">
        <v>1</v>
      </c>
      <c r="C669">
        <v>2646</v>
      </c>
      <c r="D669">
        <v>1</v>
      </c>
      <c r="E669" t="s">
        <v>1135</v>
      </c>
      <c r="F669">
        <v>669</v>
      </c>
      <c r="G669" t="str">
        <f t="shared" si="131"/>
        <v>swap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 t="str">
        <f t="shared" si="132"/>
        <v>0</v>
      </c>
      <c r="T669" t="str">
        <f t="shared" si="133"/>
        <v>0</v>
      </c>
      <c r="U669" t="str">
        <f t="shared" si="134"/>
        <v>0</v>
      </c>
      <c r="V669" t="str">
        <f t="shared" si="135"/>
        <v>0</v>
      </c>
      <c r="W669" t="str">
        <f t="shared" si="136"/>
        <v>0</v>
      </c>
      <c r="X669" t="str">
        <f t="shared" si="137"/>
        <v>0</v>
      </c>
      <c r="Y669" t="str">
        <f t="shared" si="138"/>
        <v>0</v>
      </c>
      <c r="Z669" t="str">
        <f t="shared" si="139"/>
        <v>0</v>
      </c>
      <c r="AA669" t="str">
        <f t="shared" si="140"/>
        <v>0</v>
      </c>
      <c r="AB669" t="str">
        <f t="shared" si="141"/>
        <v>0</v>
      </c>
      <c r="AC669" t="str">
        <f t="shared" si="142"/>
        <v>0</v>
      </c>
      <c r="AD669" t="str">
        <f t="shared" si="143"/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</row>
    <row r="670" spans="1:42" x14ac:dyDescent="0.2">
      <c r="A670" s="1" t="s">
        <v>684</v>
      </c>
      <c r="B670">
        <v>1</v>
      </c>
      <c r="C670">
        <v>2649</v>
      </c>
      <c r="D670">
        <v>1</v>
      </c>
      <c r="E670" t="s">
        <v>1134</v>
      </c>
      <c r="F670">
        <v>670</v>
      </c>
      <c r="G670" t="str">
        <f t="shared" si="131"/>
        <v>inserted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 t="str">
        <f t="shared" si="132"/>
        <v>inserted</v>
      </c>
      <c r="T670" t="str">
        <f t="shared" si="133"/>
        <v>0</v>
      </c>
      <c r="U670" t="str">
        <f t="shared" si="134"/>
        <v>0</v>
      </c>
      <c r="V670" t="str">
        <f t="shared" si="135"/>
        <v>0</v>
      </c>
      <c r="W670" t="str">
        <f t="shared" si="136"/>
        <v>0</v>
      </c>
      <c r="X670" t="str">
        <f t="shared" si="137"/>
        <v>0</v>
      </c>
      <c r="Y670" t="str">
        <f t="shared" si="138"/>
        <v>0</v>
      </c>
      <c r="Z670" t="str">
        <f t="shared" si="139"/>
        <v>0</v>
      </c>
      <c r="AA670" t="str">
        <f t="shared" si="140"/>
        <v>0</v>
      </c>
      <c r="AB670" t="str">
        <f t="shared" si="141"/>
        <v>0</v>
      </c>
      <c r="AC670" t="str">
        <f t="shared" si="142"/>
        <v>0</v>
      </c>
      <c r="AD670" t="str">
        <f t="shared" si="143"/>
        <v>0</v>
      </c>
      <c r="AE670" t="s">
        <v>1469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</row>
    <row r="671" spans="1:42" x14ac:dyDescent="0.2">
      <c r="A671" s="1" t="s">
        <v>685</v>
      </c>
      <c r="B671">
        <v>1</v>
      </c>
      <c r="C671">
        <v>2660</v>
      </c>
      <c r="D671">
        <v>1</v>
      </c>
      <c r="E671" t="s">
        <v>1134</v>
      </c>
      <c r="F671">
        <v>671</v>
      </c>
      <c r="G671" t="str">
        <f t="shared" si="131"/>
        <v>inserted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 t="str">
        <f t="shared" si="132"/>
        <v>inserted</v>
      </c>
      <c r="T671" t="str">
        <f t="shared" si="133"/>
        <v>0</v>
      </c>
      <c r="U671" t="str">
        <f t="shared" si="134"/>
        <v>0</v>
      </c>
      <c r="V671" t="str">
        <f t="shared" si="135"/>
        <v>0</v>
      </c>
      <c r="W671" t="str">
        <f t="shared" si="136"/>
        <v>0</v>
      </c>
      <c r="X671" t="str">
        <f t="shared" si="137"/>
        <v>0</v>
      </c>
      <c r="Y671" t="str">
        <f t="shared" si="138"/>
        <v>0</v>
      </c>
      <c r="Z671" t="str">
        <f t="shared" si="139"/>
        <v>0</v>
      </c>
      <c r="AA671" t="str">
        <f t="shared" si="140"/>
        <v>0</v>
      </c>
      <c r="AB671" t="str">
        <f t="shared" si="141"/>
        <v>0</v>
      </c>
      <c r="AC671" t="str">
        <f t="shared" si="142"/>
        <v>0</v>
      </c>
      <c r="AD671" t="str">
        <f t="shared" si="143"/>
        <v>0</v>
      </c>
      <c r="AE671" t="s">
        <v>1470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</row>
    <row r="672" spans="1:42" x14ac:dyDescent="0.2">
      <c r="A672" s="1" t="s">
        <v>686</v>
      </c>
      <c r="B672">
        <v>1</v>
      </c>
      <c r="C672">
        <v>2661</v>
      </c>
      <c r="D672">
        <v>1</v>
      </c>
      <c r="E672" t="s">
        <v>1134</v>
      </c>
      <c r="F672">
        <v>672</v>
      </c>
      <c r="G672" t="str">
        <f t="shared" si="131"/>
        <v>inserted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 t="str">
        <f t="shared" si="132"/>
        <v>inserted</v>
      </c>
      <c r="T672" t="str">
        <f t="shared" si="133"/>
        <v>0</v>
      </c>
      <c r="U672" t="str">
        <f t="shared" si="134"/>
        <v>0</v>
      </c>
      <c r="V672" t="str">
        <f t="shared" si="135"/>
        <v>0</v>
      </c>
      <c r="W672" t="str">
        <f t="shared" si="136"/>
        <v>0</v>
      </c>
      <c r="X672" t="str">
        <f t="shared" si="137"/>
        <v>0</v>
      </c>
      <c r="Y672" t="str">
        <f t="shared" si="138"/>
        <v>0</v>
      </c>
      <c r="Z672" t="str">
        <f t="shared" si="139"/>
        <v>0</v>
      </c>
      <c r="AA672" t="str">
        <f t="shared" si="140"/>
        <v>0</v>
      </c>
      <c r="AB672" t="str">
        <f t="shared" si="141"/>
        <v>0</v>
      </c>
      <c r="AC672" t="str">
        <f t="shared" si="142"/>
        <v>0</v>
      </c>
      <c r="AD672" t="str">
        <f t="shared" si="143"/>
        <v>0</v>
      </c>
      <c r="AE672" t="s">
        <v>1230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</row>
    <row r="673" spans="1:42" x14ac:dyDescent="0.2">
      <c r="A673" s="1" t="s">
        <v>687</v>
      </c>
      <c r="B673">
        <v>1</v>
      </c>
      <c r="C673">
        <v>2671</v>
      </c>
      <c r="D673">
        <v>1</v>
      </c>
      <c r="E673" t="s">
        <v>1136</v>
      </c>
      <c r="F673">
        <v>673</v>
      </c>
      <c r="G673" t="str">
        <f t="shared" si="131"/>
        <v>missing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 t="str">
        <f t="shared" si="132"/>
        <v>missing</v>
      </c>
      <c r="T673" t="str">
        <f t="shared" si="133"/>
        <v>missing</v>
      </c>
      <c r="U673" t="str">
        <f t="shared" si="134"/>
        <v>0</v>
      </c>
      <c r="V673" t="str">
        <f t="shared" si="135"/>
        <v>0</v>
      </c>
      <c r="W673" t="str">
        <f t="shared" si="136"/>
        <v>0</v>
      </c>
      <c r="X673" t="str">
        <f t="shared" si="137"/>
        <v>0</v>
      </c>
      <c r="Y673" t="str">
        <f t="shared" si="138"/>
        <v>0</v>
      </c>
      <c r="Z673" t="str">
        <f t="shared" si="139"/>
        <v>0</v>
      </c>
      <c r="AA673" t="str">
        <f t="shared" si="140"/>
        <v>0</v>
      </c>
      <c r="AB673" t="str">
        <f t="shared" si="141"/>
        <v>0</v>
      </c>
      <c r="AC673" t="str">
        <f t="shared" si="142"/>
        <v>0</v>
      </c>
      <c r="AD673" t="str">
        <f t="shared" si="143"/>
        <v>0</v>
      </c>
      <c r="AE673" t="s">
        <v>1174</v>
      </c>
      <c r="AF673" t="s">
        <v>1364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</row>
    <row r="674" spans="1:42" x14ac:dyDescent="0.2">
      <c r="A674" s="1" t="s">
        <v>688</v>
      </c>
      <c r="B674">
        <v>1</v>
      </c>
      <c r="C674">
        <v>2680</v>
      </c>
      <c r="D674">
        <v>1</v>
      </c>
      <c r="E674" t="s">
        <v>1136</v>
      </c>
      <c r="F674">
        <v>674</v>
      </c>
      <c r="G674" t="str">
        <f t="shared" si="131"/>
        <v>missing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t="str">
        <f t="shared" si="132"/>
        <v>missing</v>
      </c>
      <c r="T674" t="str">
        <f t="shared" si="133"/>
        <v>0</v>
      </c>
      <c r="U674" t="str">
        <f t="shared" si="134"/>
        <v>0</v>
      </c>
      <c r="V674" t="str">
        <f t="shared" si="135"/>
        <v>0</v>
      </c>
      <c r="W674" t="str">
        <f t="shared" si="136"/>
        <v>0</v>
      </c>
      <c r="X674" t="str">
        <f t="shared" si="137"/>
        <v>0</v>
      </c>
      <c r="Y674" t="str">
        <f t="shared" si="138"/>
        <v>0</v>
      </c>
      <c r="Z674" t="str">
        <f t="shared" si="139"/>
        <v>0</v>
      </c>
      <c r="AA674" t="str">
        <f t="shared" si="140"/>
        <v>0</v>
      </c>
      <c r="AB674" t="str">
        <f t="shared" si="141"/>
        <v>0</v>
      </c>
      <c r="AC674" t="str">
        <f t="shared" si="142"/>
        <v>0</v>
      </c>
      <c r="AD674" t="str">
        <f t="shared" si="143"/>
        <v>0</v>
      </c>
      <c r="AE674" t="s">
        <v>1286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</row>
    <row r="675" spans="1:42" x14ac:dyDescent="0.2">
      <c r="A675" s="1" t="s">
        <v>689</v>
      </c>
      <c r="B675">
        <v>1</v>
      </c>
      <c r="C675">
        <v>2683</v>
      </c>
      <c r="D675">
        <v>1</v>
      </c>
      <c r="E675" t="s">
        <v>1132</v>
      </c>
      <c r="F675">
        <v>675</v>
      </c>
      <c r="G675" t="str">
        <f t="shared" si="131"/>
        <v>swap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 t="str">
        <f t="shared" si="132"/>
        <v>missing</v>
      </c>
      <c r="T675" t="str">
        <f t="shared" si="133"/>
        <v>inserted</v>
      </c>
      <c r="U675" t="str">
        <f t="shared" si="134"/>
        <v>missing</v>
      </c>
      <c r="V675" t="str">
        <f t="shared" si="135"/>
        <v>0</v>
      </c>
      <c r="W675" t="str">
        <f t="shared" si="136"/>
        <v>0</v>
      </c>
      <c r="X675" t="str">
        <f t="shared" si="137"/>
        <v>0</v>
      </c>
      <c r="Y675" t="str">
        <f t="shared" si="138"/>
        <v>0</v>
      </c>
      <c r="Z675" t="str">
        <f t="shared" si="139"/>
        <v>0</v>
      </c>
      <c r="AA675" t="str">
        <f t="shared" si="140"/>
        <v>0</v>
      </c>
      <c r="AB675" t="str">
        <f t="shared" si="141"/>
        <v>0</v>
      </c>
      <c r="AC675" t="str">
        <f t="shared" si="142"/>
        <v>0</v>
      </c>
      <c r="AD675" t="str">
        <f t="shared" si="143"/>
        <v>0</v>
      </c>
      <c r="AE675" t="s">
        <v>1144</v>
      </c>
      <c r="AF675" t="s">
        <v>1794</v>
      </c>
      <c r="AG675" t="s">
        <v>1208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</row>
    <row r="676" spans="1:42" x14ac:dyDescent="0.2">
      <c r="A676" s="1" t="s">
        <v>690</v>
      </c>
      <c r="B676">
        <v>1</v>
      </c>
      <c r="C676">
        <v>2684</v>
      </c>
      <c r="D676">
        <v>1</v>
      </c>
      <c r="E676" t="s">
        <v>1133</v>
      </c>
      <c r="F676">
        <v>676</v>
      </c>
      <c r="G676" t="str">
        <f t="shared" si="131"/>
        <v>repeated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 t="str">
        <f t="shared" si="132"/>
        <v>repeated</v>
      </c>
      <c r="T676" t="str">
        <f t="shared" si="133"/>
        <v>repeated</v>
      </c>
      <c r="U676" t="str">
        <f t="shared" si="134"/>
        <v>0</v>
      </c>
      <c r="V676" t="str">
        <f t="shared" si="135"/>
        <v>0</v>
      </c>
      <c r="W676" t="str">
        <f t="shared" si="136"/>
        <v>0</v>
      </c>
      <c r="X676" t="str">
        <f t="shared" si="137"/>
        <v>0</v>
      </c>
      <c r="Y676" t="str">
        <f t="shared" si="138"/>
        <v>0</v>
      </c>
      <c r="Z676" t="str">
        <f t="shared" si="139"/>
        <v>0</v>
      </c>
      <c r="AA676" t="str">
        <f t="shared" si="140"/>
        <v>0</v>
      </c>
      <c r="AB676" t="str">
        <f t="shared" si="141"/>
        <v>0</v>
      </c>
      <c r="AC676" t="str">
        <f t="shared" si="142"/>
        <v>0</v>
      </c>
      <c r="AD676" t="str">
        <f t="shared" si="143"/>
        <v>0</v>
      </c>
      <c r="AE676" t="s">
        <v>1214</v>
      </c>
      <c r="AF676" t="s">
        <v>1143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</row>
    <row r="677" spans="1:42" x14ac:dyDescent="0.2">
      <c r="A677" s="1" t="s">
        <v>691</v>
      </c>
      <c r="B677">
        <v>1</v>
      </c>
      <c r="C677">
        <v>2685</v>
      </c>
      <c r="D677">
        <v>1</v>
      </c>
      <c r="E677" t="s">
        <v>1132</v>
      </c>
      <c r="F677">
        <v>677</v>
      </c>
      <c r="G677" t="str">
        <f t="shared" si="131"/>
        <v>swap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 t="str">
        <f t="shared" si="132"/>
        <v>swap</v>
      </c>
      <c r="T677" t="str">
        <f t="shared" si="133"/>
        <v>swap</v>
      </c>
      <c r="U677" t="str">
        <f t="shared" si="134"/>
        <v>swap</v>
      </c>
      <c r="V677" t="str">
        <f t="shared" si="135"/>
        <v>missing</v>
      </c>
      <c r="W677" t="str">
        <f t="shared" si="136"/>
        <v>swap</v>
      </c>
      <c r="X677" t="str">
        <f t="shared" si="137"/>
        <v>missing</v>
      </c>
      <c r="Y677" t="str">
        <f t="shared" si="138"/>
        <v>0</v>
      </c>
      <c r="Z677" t="str">
        <f t="shared" si="139"/>
        <v>0</v>
      </c>
      <c r="AA677" t="str">
        <f t="shared" si="140"/>
        <v>0</v>
      </c>
      <c r="AB677" t="str">
        <f t="shared" si="141"/>
        <v>0</v>
      </c>
      <c r="AC677" t="str">
        <f t="shared" si="142"/>
        <v>0</v>
      </c>
      <c r="AD677" t="str">
        <f t="shared" si="143"/>
        <v>0</v>
      </c>
      <c r="AE677" t="s">
        <v>1471</v>
      </c>
      <c r="AF677" t="s">
        <v>1795</v>
      </c>
      <c r="AG677" t="s">
        <v>1917</v>
      </c>
      <c r="AH677" t="s">
        <v>1371</v>
      </c>
      <c r="AI677" t="s">
        <v>1985</v>
      </c>
      <c r="AJ677" t="s">
        <v>1152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</row>
    <row r="678" spans="1:42" x14ac:dyDescent="0.2">
      <c r="A678" s="1" t="s">
        <v>692</v>
      </c>
      <c r="B678">
        <v>1</v>
      </c>
      <c r="C678">
        <v>2701</v>
      </c>
      <c r="D678">
        <v>1</v>
      </c>
      <c r="E678" t="s">
        <v>1135</v>
      </c>
      <c r="F678">
        <v>678</v>
      </c>
      <c r="G678" t="str">
        <f t="shared" si="131"/>
        <v>swap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 t="str">
        <f t="shared" si="132"/>
        <v>0</v>
      </c>
      <c r="T678" t="str">
        <f t="shared" si="133"/>
        <v>0</v>
      </c>
      <c r="U678" t="str">
        <f t="shared" si="134"/>
        <v>0</v>
      </c>
      <c r="V678" t="str">
        <f t="shared" si="135"/>
        <v>0</v>
      </c>
      <c r="W678" t="str">
        <f t="shared" si="136"/>
        <v>0</v>
      </c>
      <c r="X678" t="str">
        <f t="shared" si="137"/>
        <v>0</v>
      </c>
      <c r="Y678" t="str">
        <f t="shared" si="138"/>
        <v>0</v>
      </c>
      <c r="Z678" t="str">
        <f t="shared" si="139"/>
        <v>0</v>
      </c>
      <c r="AA678" t="str">
        <f t="shared" si="140"/>
        <v>0</v>
      </c>
      <c r="AB678" t="str">
        <f t="shared" si="141"/>
        <v>0</v>
      </c>
      <c r="AC678" t="str">
        <f t="shared" si="142"/>
        <v>0</v>
      </c>
      <c r="AD678" t="str">
        <f t="shared" si="143"/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</row>
    <row r="679" spans="1:42" x14ac:dyDescent="0.2">
      <c r="A679" s="1" t="s">
        <v>693</v>
      </c>
      <c r="B679">
        <v>1</v>
      </c>
      <c r="C679">
        <v>2705</v>
      </c>
      <c r="D679">
        <v>1</v>
      </c>
      <c r="E679" t="s">
        <v>1133</v>
      </c>
      <c r="F679">
        <v>679</v>
      </c>
      <c r="G679" t="str">
        <f t="shared" si="131"/>
        <v>repeated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 t="str">
        <f>IF(COUNTIF(AI679,"*repeated*"),"repeated",IF(COUNTIF(AI679,"*substituted*"),"replace",IF(OR(AND(COUNTIF(AI679,"*In the log*"),COUNTIF(AI679,"*occurs after*"), COUNTIF(AI679,"*and before*")),AND(COUNTIF(AI679,"*In the log*"),COUNTIF(AI679,"*occurs before*"), COUNTIF(AI679,"*while in the model*"))),"inserted",IF(COUNTIF(AI679,"*instead*"),"swap",IF(OR(COUNTIF(AI679,"*while in the log they are mutually*"),AND(COUNTIF(AI679,"*In the log*"),COUNTIF(AI679,"*optional*")),AND(COUNTIF(AI679,"*In the model*"),COUNTIF(AI679,"*occurs after*"), COUNTIF(AI679,"*and before*"))),"missing",IF(COUNTIF(AI679,"0"),"0","other"))))))</f>
        <v>repeated</v>
      </c>
      <c r="T679" t="str">
        <f>IF(COUNTIF(AE679,"*repeated*"),"repeated",IF(COUNTIF(AE679,"*substituted*"),"replace",IF(OR(AND(COUNTIF(AE679,"*In the log*"),COUNTIF(AE679,"*occurs after*"), COUNTIF(AE679,"*and before*")),AND(COUNTIF(AE679,"*In the log*"),COUNTIF(AE679,"*occurs before*"), COUNTIF(AE679,"*while in the model*"))),"inserted",IF(COUNTIF(AE679,"*instead*"),"swap",IF(OR(COUNTIF(AE679,"*while in the log they are mutually*"),AND(COUNTIF(AE679,"*In the log*"),COUNTIF(AE679,"*optional*")),AND(COUNTIF(AE679,"*In the model*"),COUNTIF(AE679,"*occurs after*"), COUNTIF(AE679,"*and before*"))),"missing",IF(COUNTIF(AE679,"0"),"0","other"))))))</f>
        <v>inserted</v>
      </c>
      <c r="U679" t="str">
        <f>IF(COUNTIF(AF679,"*repeated*"),"repeated",IF(COUNTIF(AF679,"*substituted*"),"replace",IF(OR(AND(COUNTIF(AF679,"*In the log*"),COUNTIF(AF679,"*occurs after*"), COUNTIF(AF679,"*and before*")),AND(COUNTIF(AF679,"*In the log*"),COUNTIF(AF679,"*occurs before*"), COUNTIF(AF679,"*while in the model*"))),"inserted",IF(COUNTIF(AF679,"*instead*"),"swap",IF(OR(COUNTIF(AF679,"*while in the log they are mutually*"),AND(COUNTIF(AF679,"*In the log*"),COUNTIF(AF679,"*optional*")),AND(COUNTIF(AF679,"*In the model*"),COUNTIF(AF679,"*occurs after*"), COUNTIF(AF679,"*and before*"))),"missing",IF(COUNTIF(AF679,"0"),"0","other"))))))</f>
        <v>inserted</v>
      </c>
      <c r="V679" t="str">
        <f>IF(COUNTIF(AG679,"*repeated*"),"repeated",IF(COUNTIF(AG679,"*substituted*"),"replace",IF(OR(AND(COUNTIF(AG679,"*In the log*"),COUNTIF(AG679,"*occurs after*"), COUNTIF(AG679,"*and before*")),AND(COUNTIF(AG679,"*In the log*"),COUNTIF(AG679,"*occurs before*"), COUNTIF(AG679,"*while in the model*"))),"inserted",IF(COUNTIF(AG679,"*instead*"),"swap",IF(OR(COUNTIF(AG679,"*while in the log they are mutually*"),AND(COUNTIF(AG679,"*In the log*"),COUNTIF(AG679,"*optional*")),AND(COUNTIF(AG679,"*In the model*"),COUNTIF(AG679,"*occurs after*"), COUNTIF(AG679,"*and before*"))),"missing",IF(COUNTIF(AG679,"0"),"0","other"))))))</f>
        <v>inserted</v>
      </c>
      <c r="W679" t="str">
        <f>IF(COUNTIF(AH679,"*repeated*"),"repeated",IF(COUNTIF(AH679,"*substituted*"),"replace",IF(OR(AND(COUNTIF(AH679,"*In the log*"),COUNTIF(AH679,"*occurs after*"), COUNTIF(AH679,"*and before*")),AND(COUNTIF(AH679,"*In the log*"),COUNTIF(AH679,"*occurs before*"), COUNTIF(AH679,"*while in the model*"))),"inserted",IF(COUNTIF(AH679,"*instead*"),"swap",IF(OR(COUNTIF(AH679,"*while in the log they are mutually*"),AND(COUNTIF(AH679,"*In the log*"),COUNTIF(AH679,"*optional*")),AND(COUNTIF(AH679,"*In the model*"),COUNTIF(AH679,"*occurs after*"), COUNTIF(AH679,"*and before*"))),"missing",IF(COUNTIF(AH679,"0"),"0","other"))))))</f>
        <v>inserted</v>
      </c>
      <c r="X679" t="str">
        <f t="shared" si="137"/>
        <v>repeated</v>
      </c>
      <c r="Y679" t="str">
        <f t="shared" si="138"/>
        <v>0</v>
      </c>
      <c r="Z679" t="str">
        <f t="shared" si="139"/>
        <v>0</v>
      </c>
      <c r="AA679" t="str">
        <f t="shared" si="140"/>
        <v>0</v>
      </c>
      <c r="AB679" t="str">
        <f t="shared" si="141"/>
        <v>0</v>
      </c>
      <c r="AC679" t="str">
        <f t="shared" si="142"/>
        <v>0</v>
      </c>
      <c r="AD679" t="str">
        <f t="shared" si="143"/>
        <v>0</v>
      </c>
      <c r="AE679" t="s">
        <v>1396</v>
      </c>
      <c r="AF679" t="s">
        <v>1796</v>
      </c>
      <c r="AG679" t="s">
        <v>1918</v>
      </c>
      <c r="AH679" t="s">
        <v>1670</v>
      </c>
      <c r="AI679" t="s">
        <v>1186</v>
      </c>
      <c r="AJ679" t="s">
        <v>1227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</row>
    <row r="680" spans="1:42" x14ac:dyDescent="0.2">
      <c r="A680" s="1" t="s">
        <v>694</v>
      </c>
      <c r="B680">
        <v>1</v>
      </c>
      <c r="C680">
        <v>2707</v>
      </c>
      <c r="D680">
        <v>1</v>
      </c>
      <c r="E680" t="s">
        <v>1134</v>
      </c>
      <c r="F680">
        <v>680</v>
      </c>
      <c r="G680" t="str">
        <f t="shared" si="131"/>
        <v>inserted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 t="str">
        <f t="shared" si="132"/>
        <v>inserted</v>
      </c>
      <c r="T680" t="str">
        <f t="shared" si="133"/>
        <v>0</v>
      </c>
      <c r="U680" t="str">
        <f t="shared" si="134"/>
        <v>0</v>
      </c>
      <c r="V680" t="str">
        <f t="shared" si="135"/>
        <v>0</v>
      </c>
      <c r="W680" t="str">
        <f t="shared" si="136"/>
        <v>0</v>
      </c>
      <c r="X680" t="str">
        <f t="shared" si="137"/>
        <v>0</v>
      </c>
      <c r="Y680" t="str">
        <f t="shared" si="138"/>
        <v>0</v>
      </c>
      <c r="Z680" t="str">
        <f t="shared" si="139"/>
        <v>0</v>
      </c>
      <c r="AA680" t="str">
        <f t="shared" si="140"/>
        <v>0</v>
      </c>
      <c r="AB680" t="str">
        <f t="shared" si="141"/>
        <v>0</v>
      </c>
      <c r="AC680" t="str">
        <f t="shared" si="142"/>
        <v>0</v>
      </c>
      <c r="AD680" t="str">
        <f t="shared" si="143"/>
        <v>0</v>
      </c>
      <c r="AE680" t="s">
        <v>1472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</row>
    <row r="681" spans="1:42" x14ac:dyDescent="0.2">
      <c r="A681" s="1" t="s">
        <v>695</v>
      </c>
      <c r="B681">
        <v>1</v>
      </c>
      <c r="C681">
        <v>2712</v>
      </c>
      <c r="D681">
        <v>1</v>
      </c>
      <c r="E681" t="s">
        <v>1134</v>
      </c>
      <c r="F681">
        <v>681</v>
      </c>
      <c r="G681" t="str">
        <f t="shared" si="131"/>
        <v>inserted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 t="str">
        <f t="shared" si="132"/>
        <v>inserted</v>
      </c>
      <c r="T681" t="str">
        <f t="shared" si="133"/>
        <v>0</v>
      </c>
      <c r="U681" t="str">
        <f t="shared" si="134"/>
        <v>0</v>
      </c>
      <c r="V681" t="str">
        <f t="shared" si="135"/>
        <v>0</v>
      </c>
      <c r="W681" t="str">
        <f t="shared" si="136"/>
        <v>0</v>
      </c>
      <c r="X681" t="str">
        <f t="shared" si="137"/>
        <v>0</v>
      </c>
      <c r="Y681" t="str">
        <f t="shared" si="138"/>
        <v>0</v>
      </c>
      <c r="Z681" t="str">
        <f t="shared" si="139"/>
        <v>0</v>
      </c>
      <c r="AA681" t="str">
        <f t="shared" si="140"/>
        <v>0</v>
      </c>
      <c r="AB681" t="str">
        <f t="shared" si="141"/>
        <v>0</v>
      </c>
      <c r="AC681" t="str">
        <f t="shared" si="142"/>
        <v>0</v>
      </c>
      <c r="AD681" t="str">
        <f t="shared" si="143"/>
        <v>0</v>
      </c>
      <c r="AE681" t="s">
        <v>1473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</row>
    <row r="682" spans="1:42" x14ac:dyDescent="0.2">
      <c r="A682" s="1" t="s">
        <v>696</v>
      </c>
      <c r="B682">
        <v>1</v>
      </c>
      <c r="C682">
        <v>2717</v>
      </c>
      <c r="D682">
        <v>1</v>
      </c>
      <c r="E682" t="s">
        <v>1135</v>
      </c>
      <c r="F682">
        <v>682</v>
      </c>
      <c r="G682" t="str">
        <f t="shared" si="131"/>
        <v>swap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 t="str">
        <f t="shared" si="132"/>
        <v>missing</v>
      </c>
      <c r="T682" t="str">
        <f t="shared" si="133"/>
        <v>inserted</v>
      </c>
      <c r="U682" t="str">
        <f t="shared" si="134"/>
        <v>missing</v>
      </c>
      <c r="V682" t="str">
        <f t="shared" si="135"/>
        <v>0</v>
      </c>
      <c r="W682" t="str">
        <f t="shared" si="136"/>
        <v>0</v>
      </c>
      <c r="X682" t="str">
        <f t="shared" si="137"/>
        <v>0</v>
      </c>
      <c r="Y682" t="str">
        <f t="shared" si="138"/>
        <v>0</v>
      </c>
      <c r="Z682" t="str">
        <f t="shared" si="139"/>
        <v>0</v>
      </c>
      <c r="AA682" t="str">
        <f t="shared" si="140"/>
        <v>0</v>
      </c>
      <c r="AB682" t="str">
        <f t="shared" si="141"/>
        <v>0</v>
      </c>
      <c r="AC682" t="str">
        <f t="shared" si="142"/>
        <v>0</v>
      </c>
      <c r="AD682" t="str">
        <f t="shared" si="143"/>
        <v>0</v>
      </c>
      <c r="AE682" t="s">
        <v>1179</v>
      </c>
      <c r="AF682" t="s">
        <v>1797</v>
      </c>
      <c r="AG682" t="s">
        <v>1371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</row>
    <row r="683" spans="1:42" x14ac:dyDescent="0.2">
      <c r="A683" s="1" t="s">
        <v>697</v>
      </c>
      <c r="B683">
        <v>1</v>
      </c>
      <c r="C683">
        <v>2722</v>
      </c>
      <c r="D683">
        <v>1</v>
      </c>
      <c r="E683" t="s">
        <v>1134</v>
      </c>
      <c r="F683">
        <v>683</v>
      </c>
      <c r="G683" t="str">
        <f t="shared" si="131"/>
        <v>inserted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 t="str">
        <f t="shared" si="132"/>
        <v>inserted</v>
      </c>
      <c r="T683" t="str">
        <f t="shared" si="133"/>
        <v>0</v>
      </c>
      <c r="U683" t="str">
        <f t="shared" si="134"/>
        <v>0</v>
      </c>
      <c r="V683" t="str">
        <f t="shared" si="135"/>
        <v>0</v>
      </c>
      <c r="W683" t="str">
        <f t="shared" si="136"/>
        <v>0</v>
      </c>
      <c r="X683" t="str">
        <f t="shared" si="137"/>
        <v>0</v>
      </c>
      <c r="Y683" t="str">
        <f t="shared" si="138"/>
        <v>0</v>
      </c>
      <c r="Z683" t="str">
        <f t="shared" si="139"/>
        <v>0</v>
      </c>
      <c r="AA683" t="str">
        <f t="shared" si="140"/>
        <v>0</v>
      </c>
      <c r="AB683" t="str">
        <f t="shared" si="141"/>
        <v>0</v>
      </c>
      <c r="AC683" t="str">
        <f t="shared" si="142"/>
        <v>0</v>
      </c>
      <c r="AD683" t="str">
        <f t="shared" si="143"/>
        <v>0</v>
      </c>
      <c r="AE683" t="s">
        <v>1474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</row>
    <row r="684" spans="1:42" x14ac:dyDescent="0.2">
      <c r="A684" s="1" t="s">
        <v>698</v>
      </c>
      <c r="B684">
        <v>1</v>
      </c>
      <c r="C684">
        <v>2723</v>
      </c>
      <c r="D684">
        <v>1</v>
      </c>
      <c r="E684" t="s">
        <v>1135</v>
      </c>
      <c r="F684">
        <v>684</v>
      </c>
      <c r="G684" t="str">
        <f t="shared" si="131"/>
        <v>swap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 t="str">
        <f t="shared" si="132"/>
        <v>missing</v>
      </c>
      <c r="T684" t="str">
        <f t="shared" si="133"/>
        <v>inserted</v>
      </c>
      <c r="U684" t="str">
        <f t="shared" si="134"/>
        <v>missing</v>
      </c>
      <c r="V684" t="str">
        <f t="shared" si="135"/>
        <v>0</v>
      </c>
      <c r="W684" t="str">
        <f t="shared" si="136"/>
        <v>0</v>
      </c>
      <c r="X684" t="str">
        <f t="shared" si="137"/>
        <v>0</v>
      </c>
      <c r="Y684" t="str">
        <f t="shared" si="138"/>
        <v>0</v>
      </c>
      <c r="Z684" t="str">
        <f t="shared" si="139"/>
        <v>0</v>
      </c>
      <c r="AA684" t="str">
        <f t="shared" si="140"/>
        <v>0</v>
      </c>
      <c r="AB684" t="str">
        <f t="shared" si="141"/>
        <v>0</v>
      </c>
      <c r="AC684" t="str">
        <f t="shared" si="142"/>
        <v>0</v>
      </c>
      <c r="AD684" t="str">
        <f t="shared" si="143"/>
        <v>0</v>
      </c>
      <c r="AE684" t="s">
        <v>1371</v>
      </c>
      <c r="AF684" t="s">
        <v>1798</v>
      </c>
      <c r="AG684" t="s">
        <v>1152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</row>
    <row r="685" spans="1:42" x14ac:dyDescent="0.2">
      <c r="A685" s="1" t="s">
        <v>699</v>
      </c>
      <c r="B685">
        <v>1</v>
      </c>
      <c r="C685">
        <v>2728</v>
      </c>
      <c r="D685">
        <v>1</v>
      </c>
      <c r="E685" t="s">
        <v>1135</v>
      </c>
      <c r="F685">
        <v>685</v>
      </c>
      <c r="G685" t="str">
        <f t="shared" si="131"/>
        <v>swap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 t="str">
        <f t="shared" si="132"/>
        <v>missing</v>
      </c>
      <c r="T685" t="str">
        <f t="shared" si="133"/>
        <v>inserted</v>
      </c>
      <c r="U685" t="str">
        <f t="shared" si="134"/>
        <v>missing</v>
      </c>
      <c r="V685" t="str">
        <f t="shared" si="135"/>
        <v>0</v>
      </c>
      <c r="W685" t="str">
        <f t="shared" si="136"/>
        <v>0</v>
      </c>
      <c r="X685" t="str">
        <f t="shared" si="137"/>
        <v>0</v>
      </c>
      <c r="Y685" t="str">
        <f t="shared" si="138"/>
        <v>0</v>
      </c>
      <c r="Z685" t="str">
        <f t="shared" si="139"/>
        <v>0</v>
      </c>
      <c r="AA685" t="str">
        <f t="shared" si="140"/>
        <v>0</v>
      </c>
      <c r="AB685" t="str">
        <f t="shared" si="141"/>
        <v>0</v>
      </c>
      <c r="AC685" t="str">
        <f t="shared" si="142"/>
        <v>0</v>
      </c>
      <c r="AD685" t="str">
        <f t="shared" si="143"/>
        <v>0</v>
      </c>
      <c r="AE685" t="s">
        <v>1144</v>
      </c>
      <c r="AF685" t="s">
        <v>1799</v>
      </c>
      <c r="AG685" t="s">
        <v>1208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</row>
    <row r="686" spans="1:42" x14ac:dyDescent="0.2">
      <c r="A686" s="1" t="s">
        <v>700</v>
      </c>
      <c r="B686">
        <v>1</v>
      </c>
      <c r="C686">
        <v>2738</v>
      </c>
      <c r="D686">
        <v>1</v>
      </c>
      <c r="E686" t="s">
        <v>1134</v>
      </c>
      <c r="F686">
        <v>686</v>
      </c>
      <c r="G686" t="str">
        <f t="shared" si="131"/>
        <v>inserted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 t="str">
        <f t="shared" si="132"/>
        <v>inserted</v>
      </c>
      <c r="T686" t="str">
        <f t="shared" si="133"/>
        <v>0</v>
      </c>
      <c r="U686" t="str">
        <f t="shared" si="134"/>
        <v>0</v>
      </c>
      <c r="V686" t="str">
        <f t="shared" si="135"/>
        <v>0</v>
      </c>
      <c r="W686" t="str">
        <f t="shared" si="136"/>
        <v>0</v>
      </c>
      <c r="X686" t="str">
        <f t="shared" si="137"/>
        <v>0</v>
      </c>
      <c r="Y686" t="str">
        <f t="shared" si="138"/>
        <v>0</v>
      </c>
      <c r="Z686" t="str">
        <f t="shared" si="139"/>
        <v>0</v>
      </c>
      <c r="AA686" t="str">
        <f t="shared" si="140"/>
        <v>0</v>
      </c>
      <c r="AB686" t="str">
        <f t="shared" si="141"/>
        <v>0</v>
      </c>
      <c r="AC686" t="str">
        <f t="shared" si="142"/>
        <v>0</v>
      </c>
      <c r="AD686" t="str">
        <f t="shared" si="143"/>
        <v>0</v>
      </c>
      <c r="AE686" t="s">
        <v>1298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</row>
    <row r="687" spans="1:42" x14ac:dyDescent="0.2">
      <c r="A687" s="1" t="s">
        <v>701</v>
      </c>
      <c r="B687">
        <v>1</v>
      </c>
      <c r="C687">
        <v>2739</v>
      </c>
      <c r="D687">
        <v>1</v>
      </c>
      <c r="E687" t="s">
        <v>1135</v>
      </c>
      <c r="F687">
        <v>687</v>
      </c>
      <c r="G687" t="str">
        <f t="shared" si="131"/>
        <v>swap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 t="str">
        <f t="shared" si="132"/>
        <v>0</v>
      </c>
      <c r="T687" t="str">
        <f t="shared" si="133"/>
        <v>0</v>
      </c>
      <c r="U687" t="str">
        <f t="shared" si="134"/>
        <v>0</v>
      </c>
      <c r="V687" t="str">
        <f t="shared" si="135"/>
        <v>0</v>
      </c>
      <c r="W687" t="str">
        <f t="shared" si="136"/>
        <v>0</v>
      </c>
      <c r="X687" t="str">
        <f t="shared" si="137"/>
        <v>0</v>
      </c>
      <c r="Y687" t="str">
        <f t="shared" si="138"/>
        <v>0</v>
      </c>
      <c r="Z687" t="str">
        <f t="shared" si="139"/>
        <v>0</v>
      </c>
      <c r="AA687" t="str">
        <f t="shared" si="140"/>
        <v>0</v>
      </c>
      <c r="AB687" t="str">
        <f t="shared" si="141"/>
        <v>0</v>
      </c>
      <c r="AC687" t="str">
        <f t="shared" si="142"/>
        <v>0</v>
      </c>
      <c r="AD687" t="str">
        <f t="shared" si="143"/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</row>
    <row r="688" spans="1:42" x14ac:dyDescent="0.2">
      <c r="A688" s="1" t="s">
        <v>702</v>
      </c>
      <c r="B688">
        <v>1</v>
      </c>
      <c r="C688">
        <v>2744</v>
      </c>
      <c r="D688">
        <v>2</v>
      </c>
      <c r="E688" t="s">
        <v>1132</v>
      </c>
      <c r="F688">
        <v>688</v>
      </c>
      <c r="G688" t="str">
        <f t="shared" si="131"/>
        <v>swap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 t="str">
        <f t="shared" si="132"/>
        <v>swap</v>
      </c>
      <c r="T688" t="str">
        <f t="shared" si="133"/>
        <v>swap</v>
      </c>
      <c r="U688" t="str">
        <f t="shared" si="134"/>
        <v>0</v>
      </c>
      <c r="V688" t="str">
        <f t="shared" si="135"/>
        <v>0</v>
      </c>
      <c r="W688" t="str">
        <f t="shared" si="136"/>
        <v>0</v>
      </c>
      <c r="X688" t="str">
        <f t="shared" si="137"/>
        <v>0</v>
      </c>
      <c r="Y688" t="str">
        <f t="shared" si="138"/>
        <v>0</v>
      </c>
      <c r="Z688" t="str">
        <f t="shared" si="139"/>
        <v>0</v>
      </c>
      <c r="AA688" t="str">
        <f t="shared" si="140"/>
        <v>0</v>
      </c>
      <c r="AB688" t="str">
        <f t="shared" si="141"/>
        <v>0</v>
      </c>
      <c r="AC688" t="str">
        <f t="shared" si="142"/>
        <v>0</v>
      </c>
      <c r="AD688" t="str">
        <f t="shared" si="143"/>
        <v>0</v>
      </c>
      <c r="AE688" t="s">
        <v>1310</v>
      </c>
      <c r="AF688" t="s">
        <v>1779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</row>
    <row r="689" spans="1:42" x14ac:dyDescent="0.2">
      <c r="A689" s="1" t="s">
        <v>703</v>
      </c>
      <c r="B689">
        <v>1</v>
      </c>
      <c r="C689">
        <v>2749</v>
      </c>
      <c r="D689">
        <v>1</v>
      </c>
      <c r="E689" t="s">
        <v>1132</v>
      </c>
      <c r="F689">
        <v>689</v>
      </c>
      <c r="G689" t="str">
        <f t="shared" si="131"/>
        <v>swap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 t="str">
        <f t="shared" si="132"/>
        <v>swap</v>
      </c>
      <c r="T689" t="str">
        <f t="shared" si="133"/>
        <v>0</v>
      </c>
      <c r="U689" t="str">
        <f t="shared" si="134"/>
        <v>0</v>
      </c>
      <c r="V689" t="str">
        <f t="shared" si="135"/>
        <v>0</v>
      </c>
      <c r="W689" t="str">
        <f t="shared" si="136"/>
        <v>0</v>
      </c>
      <c r="X689" t="str">
        <f t="shared" si="137"/>
        <v>0</v>
      </c>
      <c r="Y689" t="str">
        <f t="shared" si="138"/>
        <v>0</v>
      </c>
      <c r="Z689" t="str">
        <f t="shared" si="139"/>
        <v>0</v>
      </c>
      <c r="AA689" t="str">
        <f t="shared" si="140"/>
        <v>0</v>
      </c>
      <c r="AB689" t="str">
        <f t="shared" si="141"/>
        <v>0</v>
      </c>
      <c r="AC689" t="str">
        <f t="shared" si="142"/>
        <v>0</v>
      </c>
      <c r="AD689" t="str">
        <f t="shared" si="143"/>
        <v>0</v>
      </c>
      <c r="AE689" t="s">
        <v>1475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</row>
    <row r="690" spans="1:42" x14ac:dyDescent="0.2">
      <c r="A690" s="1" t="s">
        <v>704</v>
      </c>
      <c r="B690">
        <v>1</v>
      </c>
      <c r="C690">
        <v>2763</v>
      </c>
      <c r="D690">
        <v>1</v>
      </c>
      <c r="E690" t="s">
        <v>1134</v>
      </c>
      <c r="F690">
        <v>690</v>
      </c>
      <c r="G690" t="str">
        <f t="shared" si="131"/>
        <v>inserted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t="str">
        <f t="shared" si="132"/>
        <v>inserted</v>
      </c>
      <c r="T690" t="str">
        <f t="shared" si="133"/>
        <v>0</v>
      </c>
      <c r="U690" t="str">
        <f t="shared" si="134"/>
        <v>0</v>
      </c>
      <c r="V690" t="str">
        <f t="shared" si="135"/>
        <v>0</v>
      </c>
      <c r="W690" t="str">
        <f t="shared" si="136"/>
        <v>0</v>
      </c>
      <c r="X690" t="str">
        <f t="shared" si="137"/>
        <v>0</v>
      </c>
      <c r="Y690" t="str">
        <f t="shared" si="138"/>
        <v>0</v>
      </c>
      <c r="Z690" t="str">
        <f t="shared" si="139"/>
        <v>0</v>
      </c>
      <c r="AA690" t="str">
        <f t="shared" si="140"/>
        <v>0</v>
      </c>
      <c r="AB690" t="str">
        <f t="shared" si="141"/>
        <v>0</v>
      </c>
      <c r="AC690" t="str">
        <f t="shared" si="142"/>
        <v>0</v>
      </c>
      <c r="AD690" t="str">
        <f t="shared" si="143"/>
        <v>0</v>
      </c>
      <c r="AE690" t="s">
        <v>1476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</row>
    <row r="691" spans="1:42" x14ac:dyDescent="0.2">
      <c r="A691" s="1" t="s">
        <v>705</v>
      </c>
      <c r="B691">
        <v>1</v>
      </c>
      <c r="C691">
        <v>2765</v>
      </c>
      <c r="D691">
        <v>1</v>
      </c>
      <c r="E691" t="s">
        <v>1132</v>
      </c>
      <c r="F691">
        <v>691</v>
      </c>
      <c r="G691" t="str">
        <f t="shared" si="131"/>
        <v>swap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 t="str">
        <f t="shared" si="132"/>
        <v>0</v>
      </c>
      <c r="T691" t="str">
        <f t="shared" si="133"/>
        <v>0</v>
      </c>
      <c r="U691" t="str">
        <f t="shared" si="134"/>
        <v>0</v>
      </c>
      <c r="V691" t="str">
        <f t="shared" si="135"/>
        <v>0</v>
      </c>
      <c r="W691" t="str">
        <f t="shared" si="136"/>
        <v>0</v>
      </c>
      <c r="X691" t="str">
        <f t="shared" si="137"/>
        <v>0</v>
      </c>
      <c r="Y691" t="str">
        <f t="shared" si="138"/>
        <v>0</v>
      </c>
      <c r="Z691" t="str">
        <f t="shared" si="139"/>
        <v>0</v>
      </c>
      <c r="AA691" t="str">
        <f t="shared" si="140"/>
        <v>0</v>
      </c>
      <c r="AB691" t="str">
        <f t="shared" si="141"/>
        <v>0</v>
      </c>
      <c r="AC691" t="str">
        <f t="shared" si="142"/>
        <v>0</v>
      </c>
      <c r="AD691" t="str">
        <f t="shared" si="143"/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</row>
    <row r="692" spans="1:42" x14ac:dyDescent="0.2">
      <c r="A692" s="1" t="s">
        <v>706</v>
      </c>
      <c r="B692">
        <v>1</v>
      </c>
      <c r="C692">
        <v>2767</v>
      </c>
      <c r="D692">
        <v>1</v>
      </c>
      <c r="E692" t="s">
        <v>1134</v>
      </c>
      <c r="F692">
        <v>692</v>
      </c>
      <c r="G692" t="str">
        <f t="shared" si="131"/>
        <v>inserted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 t="str">
        <f t="shared" si="132"/>
        <v>inserted</v>
      </c>
      <c r="T692" t="str">
        <f t="shared" si="133"/>
        <v>inserted</v>
      </c>
      <c r="U692" t="str">
        <f t="shared" si="134"/>
        <v>0</v>
      </c>
      <c r="V692" t="str">
        <f t="shared" si="135"/>
        <v>0</v>
      </c>
      <c r="W692" t="str">
        <f t="shared" si="136"/>
        <v>0</v>
      </c>
      <c r="X692" t="str">
        <f t="shared" si="137"/>
        <v>0</v>
      </c>
      <c r="Y692" t="str">
        <f t="shared" si="138"/>
        <v>0</v>
      </c>
      <c r="Z692" t="str">
        <f t="shared" si="139"/>
        <v>0</v>
      </c>
      <c r="AA692" t="str">
        <f t="shared" si="140"/>
        <v>0</v>
      </c>
      <c r="AB692" t="str">
        <f t="shared" si="141"/>
        <v>0</v>
      </c>
      <c r="AC692" t="str">
        <f t="shared" si="142"/>
        <v>0</v>
      </c>
      <c r="AD692" t="str">
        <f t="shared" si="143"/>
        <v>0</v>
      </c>
      <c r="AE692" t="s">
        <v>1295</v>
      </c>
      <c r="AF692" t="s">
        <v>1800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</row>
    <row r="693" spans="1:42" x14ac:dyDescent="0.2">
      <c r="A693" s="1" t="s">
        <v>707</v>
      </c>
      <c r="B693">
        <v>1</v>
      </c>
      <c r="C693">
        <v>2775</v>
      </c>
      <c r="D693">
        <v>1</v>
      </c>
      <c r="E693" t="s">
        <v>1135</v>
      </c>
      <c r="F693">
        <v>693</v>
      </c>
      <c r="G693" t="str">
        <f t="shared" si="131"/>
        <v>swap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 t="str">
        <f t="shared" si="132"/>
        <v>0</v>
      </c>
      <c r="T693" t="str">
        <f t="shared" si="133"/>
        <v>0</v>
      </c>
      <c r="U693" t="str">
        <f t="shared" si="134"/>
        <v>0</v>
      </c>
      <c r="V693" t="str">
        <f t="shared" si="135"/>
        <v>0</v>
      </c>
      <c r="W693" t="str">
        <f t="shared" si="136"/>
        <v>0</v>
      </c>
      <c r="X693" t="str">
        <f t="shared" si="137"/>
        <v>0</v>
      </c>
      <c r="Y693" t="str">
        <f t="shared" si="138"/>
        <v>0</v>
      </c>
      <c r="Z693" t="str">
        <f t="shared" si="139"/>
        <v>0</v>
      </c>
      <c r="AA693" t="str">
        <f t="shared" si="140"/>
        <v>0</v>
      </c>
      <c r="AB693" t="str">
        <f t="shared" si="141"/>
        <v>0</v>
      </c>
      <c r="AC693" t="str">
        <f t="shared" si="142"/>
        <v>0</v>
      </c>
      <c r="AD693" t="str">
        <f t="shared" si="143"/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</row>
    <row r="694" spans="1:42" x14ac:dyDescent="0.2">
      <c r="A694" s="1" t="s">
        <v>708</v>
      </c>
      <c r="B694">
        <v>1</v>
      </c>
      <c r="C694">
        <v>2776</v>
      </c>
      <c r="D694">
        <v>1</v>
      </c>
      <c r="E694" t="s">
        <v>1133</v>
      </c>
      <c r="F694">
        <v>694</v>
      </c>
      <c r="G694" t="str">
        <f t="shared" si="131"/>
        <v>repeated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 t="str">
        <f t="shared" si="132"/>
        <v>repeated</v>
      </c>
      <c r="T694" t="str">
        <f t="shared" si="133"/>
        <v>repeated</v>
      </c>
      <c r="U694" t="str">
        <f t="shared" si="134"/>
        <v>repeated</v>
      </c>
      <c r="V694" t="str">
        <f t="shared" si="135"/>
        <v>0</v>
      </c>
      <c r="W694" t="str">
        <f t="shared" si="136"/>
        <v>0</v>
      </c>
      <c r="X694" t="str">
        <f t="shared" si="137"/>
        <v>0</v>
      </c>
      <c r="Y694" t="str">
        <f t="shared" si="138"/>
        <v>0</v>
      </c>
      <c r="Z694" t="str">
        <f t="shared" si="139"/>
        <v>0</v>
      </c>
      <c r="AA694" t="str">
        <f t="shared" si="140"/>
        <v>0</v>
      </c>
      <c r="AB694" t="str">
        <f t="shared" si="141"/>
        <v>0</v>
      </c>
      <c r="AC694" t="str">
        <f t="shared" si="142"/>
        <v>0</v>
      </c>
      <c r="AD694" t="str">
        <f t="shared" si="143"/>
        <v>0</v>
      </c>
      <c r="AE694" t="s">
        <v>1185</v>
      </c>
      <c r="AF694" t="s">
        <v>1431</v>
      </c>
      <c r="AG694" t="s">
        <v>1199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</row>
    <row r="695" spans="1:42" x14ac:dyDescent="0.2">
      <c r="A695" s="1" t="s">
        <v>709</v>
      </c>
      <c r="B695">
        <v>1</v>
      </c>
      <c r="C695">
        <v>2781</v>
      </c>
      <c r="D695">
        <v>1</v>
      </c>
      <c r="E695" t="s">
        <v>1134</v>
      </c>
      <c r="F695">
        <v>695</v>
      </c>
      <c r="G695" t="str">
        <f t="shared" si="131"/>
        <v>inserted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 t="str">
        <f t="shared" si="132"/>
        <v>inserted</v>
      </c>
      <c r="T695" t="str">
        <f t="shared" si="133"/>
        <v>inserted</v>
      </c>
      <c r="U695" t="str">
        <f t="shared" si="134"/>
        <v>0</v>
      </c>
      <c r="V695" t="str">
        <f t="shared" si="135"/>
        <v>0</v>
      </c>
      <c r="W695" t="str">
        <f t="shared" si="136"/>
        <v>0</v>
      </c>
      <c r="X695" t="str">
        <f t="shared" si="137"/>
        <v>0</v>
      </c>
      <c r="Y695" t="str">
        <f t="shared" si="138"/>
        <v>0</v>
      </c>
      <c r="Z695" t="str">
        <f t="shared" si="139"/>
        <v>0</v>
      </c>
      <c r="AA695" t="str">
        <f t="shared" si="140"/>
        <v>0</v>
      </c>
      <c r="AB695" t="str">
        <f t="shared" si="141"/>
        <v>0</v>
      </c>
      <c r="AC695" t="str">
        <f t="shared" si="142"/>
        <v>0</v>
      </c>
      <c r="AD695" t="str">
        <f t="shared" si="143"/>
        <v>0</v>
      </c>
      <c r="AE695" t="s">
        <v>1477</v>
      </c>
      <c r="AF695" t="s">
        <v>1801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</row>
    <row r="696" spans="1:42" x14ac:dyDescent="0.2">
      <c r="A696" s="1" t="s">
        <v>710</v>
      </c>
      <c r="B696">
        <v>1</v>
      </c>
      <c r="C696">
        <v>2783</v>
      </c>
      <c r="D696">
        <v>1</v>
      </c>
      <c r="E696" t="s">
        <v>1134</v>
      </c>
      <c r="F696">
        <v>696</v>
      </c>
      <c r="G696" t="str">
        <f t="shared" si="131"/>
        <v>inserted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 t="str">
        <f t="shared" si="132"/>
        <v>inserted</v>
      </c>
      <c r="T696" t="str">
        <f t="shared" si="133"/>
        <v>inserted</v>
      </c>
      <c r="U696" t="str">
        <f t="shared" si="134"/>
        <v>0</v>
      </c>
      <c r="V696" t="str">
        <f t="shared" si="135"/>
        <v>0</v>
      </c>
      <c r="W696" t="str">
        <f t="shared" si="136"/>
        <v>0</v>
      </c>
      <c r="X696" t="str">
        <f t="shared" si="137"/>
        <v>0</v>
      </c>
      <c r="Y696" t="str">
        <f t="shared" si="138"/>
        <v>0</v>
      </c>
      <c r="Z696" t="str">
        <f t="shared" si="139"/>
        <v>0</v>
      </c>
      <c r="AA696" t="str">
        <f t="shared" si="140"/>
        <v>0</v>
      </c>
      <c r="AB696" t="str">
        <f t="shared" si="141"/>
        <v>0</v>
      </c>
      <c r="AC696" t="str">
        <f t="shared" si="142"/>
        <v>0</v>
      </c>
      <c r="AD696" t="str">
        <f t="shared" si="143"/>
        <v>0</v>
      </c>
      <c r="AE696" t="s">
        <v>1478</v>
      </c>
      <c r="AF696" t="s">
        <v>1802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</row>
    <row r="697" spans="1:42" x14ac:dyDescent="0.2">
      <c r="A697" s="1" t="s">
        <v>711</v>
      </c>
      <c r="B697">
        <v>1</v>
      </c>
      <c r="C697">
        <v>2787</v>
      </c>
      <c r="D697">
        <v>1</v>
      </c>
      <c r="E697" t="s">
        <v>1134</v>
      </c>
      <c r="F697">
        <v>697</v>
      </c>
      <c r="G697" t="str">
        <f t="shared" si="131"/>
        <v>inserted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 t="str">
        <f t="shared" si="132"/>
        <v>inserted</v>
      </c>
      <c r="T697" t="str">
        <f t="shared" si="133"/>
        <v>0</v>
      </c>
      <c r="U697" t="str">
        <f t="shared" si="134"/>
        <v>0</v>
      </c>
      <c r="V697" t="str">
        <f t="shared" si="135"/>
        <v>0</v>
      </c>
      <c r="W697" t="str">
        <f t="shared" si="136"/>
        <v>0</v>
      </c>
      <c r="X697" t="str">
        <f t="shared" si="137"/>
        <v>0</v>
      </c>
      <c r="Y697" t="str">
        <f t="shared" si="138"/>
        <v>0</v>
      </c>
      <c r="Z697" t="str">
        <f t="shared" si="139"/>
        <v>0</v>
      </c>
      <c r="AA697" t="str">
        <f t="shared" si="140"/>
        <v>0</v>
      </c>
      <c r="AB697" t="str">
        <f t="shared" si="141"/>
        <v>0</v>
      </c>
      <c r="AC697" t="str">
        <f t="shared" si="142"/>
        <v>0</v>
      </c>
      <c r="AD697" t="str">
        <f t="shared" si="143"/>
        <v>0</v>
      </c>
      <c r="AE697" t="s">
        <v>1479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</row>
    <row r="698" spans="1:42" x14ac:dyDescent="0.2">
      <c r="A698" s="1" t="s">
        <v>712</v>
      </c>
      <c r="B698">
        <v>1</v>
      </c>
      <c r="C698">
        <v>2789</v>
      </c>
      <c r="D698">
        <v>2</v>
      </c>
      <c r="E698" t="s">
        <v>1133</v>
      </c>
      <c r="F698">
        <v>698</v>
      </c>
      <c r="G698" t="str">
        <f t="shared" si="131"/>
        <v>repeated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 t="str">
        <f t="shared" si="132"/>
        <v>repeated</v>
      </c>
      <c r="T698" t="str">
        <f t="shared" si="133"/>
        <v>repeated</v>
      </c>
      <c r="U698" t="str">
        <f t="shared" si="134"/>
        <v>repeated</v>
      </c>
      <c r="V698" t="str">
        <f t="shared" si="135"/>
        <v>0</v>
      </c>
      <c r="W698" t="str">
        <f t="shared" si="136"/>
        <v>0</v>
      </c>
      <c r="X698" t="str">
        <f t="shared" si="137"/>
        <v>0</v>
      </c>
      <c r="Y698" t="str">
        <f t="shared" si="138"/>
        <v>0</v>
      </c>
      <c r="Z698" t="str">
        <f t="shared" si="139"/>
        <v>0</v>
      </c>
      <c r="AA698" t="str">
        <f t="shared" si="140"/>
        <v>0</v>
      </c>
      <c r="AB698" t="str">
        <f t="shared" si="141"/>
        <v>0</v>
      </c>
      <c r="AC698" t="str">
        <f t="shared" si="142"/>
        <v>0</v>
      </c>
      <c r="AD698" t="str">
        <f t="shared" si="143"/>
        <v>0</v>
      </c>
      <c r="AE698" t="s">
        <v>1186</v>
      </c>
      <c r="AF698" t="s">
        <v>1227</v>
      </c>
      <c r="AG698" t="s">
        <v>1313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</row>
    <row r="699" spans="1:42" x14ac:dyDescent="0.2">
      <c r="A699" s="1" t="s">
        <v>713</v>
      </c>
      <c r="B699">
        <v>1</v>
      </c>
      <c r="C699">
        <v>2792</v>
      </c>
      <c r="D699">
        <v>1</v>
      </c>
      <c r="E699" t="s">
        <v>1136</v>
      </c>
      <c r="F699">
        <v>699</v>
      </c>
      <c r="G699" t="str">
        <f t="shared" si="131"/>
        <v>missing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 t="str">
        <f t="shared" si="132"/>
        <v>missing</v>
      </c>
      <c r="T699" t="str">
        <f t="shared" si="133"/>
        <v>0</v>
      </c>
      <c r="U699" t="str">
        <f t="shared" si="134"/>
        <v>0</v>
      </c>
      <c r="V699" t="str">
        <f t="shared" si="135"/>
        <v>0</v>
      </c>
      <c r="W699" t="str">
        <f t="shared" si="136"/>
        <v>0</v>
      </c>
      <c r="X699" t="str">
        <f t="shared" si="137"/>
        <v>0</v>
      </c>
      <c r="Y699" t="str">
        <f t="shared" si="138"/>
        <v>0</v>
      </c>
      <c r="Z699" t="str">
        <f t="shared" si="139"/>
        <v>0</v>
      </c>
      <c r="AA699" t="str">
        <f t="shared" si="140"/>
        <v>0</v>
      </c>
      <c r="AB699" t="str">
        <f t="shared" si="141"/>
        <v>0</v>
      </c>
      <c r="AC699" t="str">
        <f t="shared" si="142"/>
        <v>0</v>
      </c>
      <c r="AD699" t="str">
        <f t="shared" si="143"/>
        <v>0</v>
      </c>
      <c r="AE699" t="s">
        <v>1284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</row>
    <row r="700" spans="1:42" x14ac:dyDescent="0.2">
      <c r="A700" s="1" t="s">
        <v>714</v>
      </c>
      <c r="B700">
        <v>1</v>
      </c>
      <c r="C700">
        <v>2796</v>
      </c>
      <c r="D700">
        <v>1</v>
      </c>
      <c r="E700" t="s">
        <v>1134</v>
      </c>
      <c r="F700">
        <v>700</v>
      </c>
      <c r="G700" t="str">
        <f t="shared" si="131"/>
        <v>inserted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 t="str">
        <f t="shared" si="132"/>
        <v>inserted</v>
      </c>
      <c r="T700" t="str">
        <f t="shared" si="133"/>
        <v>inserted</v>
      </c>
      <c r="U700" t="str">
        <f t="shared" si="134"/>
        <v>0</v>
      </c>
      <c r="V700" t="str">
        <f t="shared" si="135"/>
        <v>0</v>
      </c>
      <c r="W700" t="str">
        <f t="shared" si="136"/>
        <v>0</v>
      </c>
      <c r="X700" t="str">
        <f t="shared" si="137"/>
        <v>0</v>
      </c>
      <c r="Y700" t="str">
        <f t="shared" si="138"/>
        <v>0</v>
      </c>
      <c r="Z700" t="str">
        <f t="shared" si="139"/>
        <v>0</v>
      </c>
      <c r="AA700" t="str">
        <f t="shared" si="140"/>
        <v>0</v>
      </c>
      <c r="AB700" t="str">
        <f t="shared" si="141"/>
        <v>0</v>
      </c>
      <c r="AC700" t="str">
        <f t="shared" si="142"/>
        <v>0</v>
      </c>
      <c r="AD700" t="str">
        <f t="shared" si="143"/>
        <v>0</v>
      </c>
      <c r="AE700" t="s">
        <v>1480</v>
      </c>
      <c r="AF700" t="s">
        <v>1803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</row>
    <row r="701" spans="1:42" x14ac:dyDescent="0.2">
      <c r="A701" s="1" t="s">
        <v>715</v>
      </c>
      <c r="B701">
        <v>1</v>
      </c>
      <c r="C701">
        <v>2797</v>
      </c>
      <c r="D701">
        <v>1</v>
      </c>
      <c r="E701" t="s">
        <v>1134</v>
      </c>
      <c r="F701">
        <v>701</v>
      </c>
      <c r="G701" t="str">
        <f t="shared" si="131"/>
        <v>inserted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 t="str">
        <f t="shared" si="132"/>
        <v>inserted</v>
      </c>
      <c r="T701" t="str">
        <f t="shared" si="133"/>
        <v>0</v>
      </c>
      <c r="U701" t="str">
        <f t="shared" si="134"/>
        <v>0</v>
      </c>
      <c r="V701" t="str">
        <f t="shared" si="135"/>
        <v>0</v>
      </c>
      <c r="W701" t="str">
        <f t="shared" si="136"/>
        <v>0</v>
      </c>
      <c r="X701" t="str">
        <f t="shared" si="137"/>
        <v>0</v>
      </c>
      <c r="Y701" t="str">
        <f t="shared" si="138"/>
        <v>0</v>
      </c>
      <c r="Z701" t="str">
        <f t="shared" si="139"/>
        <v>0</v>
      </c>
      <c r="AA701" t="str">
        <f t="shared" si="140"/>
        <v>0</v>
      </c>
      <c r="AB701" t="str">
        <f t="shared" si="141"/>
        <v>0</v>
      </c>
      <c r="AC701" t="str">
        <f t="shared" si="142"/>
        <v>0</v>
      </c>
      <c r="AD701" t="str">
        <f t="shared" si="143"/>
        <v>0</v>
      </c>
      <c r="AE701" t="s">
        <v>1481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</row>
    <row r="702" spans="1:42" x14ac:dyDescent="0.2">
      <c r="A702" s="1" t="s">
        <v>716</v>
      </c>
      <c r="B702">
        <v>1</v>
      </c>
      <c r="C702">
        <v>2800</v>
      </c>
      <c r="D702">
        <v>1</v>
      </c>
      <c r="E702" t="s">
        <v>1135</v>
      </c>
      <c r="F702">
        <v>702</v>
      </c>
      <c r="G702" t="str">
        <f t="shared" si="131"/>
        <v>swap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 t="str">
        <f t="shared" si="132"/>
        <v>0</v>
      </c>
      <c r="T702" t="str">
        <f t="shared" si="133"/>
        <v>0</v>
      </c>
      <c r="U702" t="str">
        <f t="shared" si="134"/>
        <v>0</v>
      </c>
      <c r="V702" t="str">
        <f t="shared" si="135"/>
        <v>0</v>
      </c>
      <c r="W702" t="str">
        <f t="shared" si="136"/>
        <v>0</v>
      </c>
      <c r="X702" t="str">
        <f t="shared" si="137"/>
        <v>0</v>
      </c>
      <c r="Y702" t="str">
        <f t="shared" si="138"/>
        <v>0</v>
      </c>
      <c r="Z702" t="str">
        <f t="shared" si="139"/>
        <v>0</v>
      </c>
      <c r="AA702" t="str">
        <f t="shared" si="140"/>
        <v>0</v>
      </c>
      <c r="AB702" t="str">
        <f t="shared" si="141"/>
        <v>0</v>
      </c>
      <c r="AC702" t="str">
        <f t="shared" si="142"/>
        <v>0</v>
      </c>
      <c r="AD702" t="str">
        <f t="shared" si="143"/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</row>
    <row r="703" spans="1:42" x14ac:dyDescent="0.2">
      <c r="A703" s="1" t="s">
        <v>717</v>
      </c>
      <c r="B703">
        <v>1</v>
      </c>
      <c r="C703">
        <v>2801</v>
      </c>
      <c r="D703">
        <v>2</v>
      </c>
      <c r="E703" t="s">
        <v>1132</v>
      </c>
      <c r="F703">
        <v>703</v>
      </c>
      <c r="G703" t="str">
        <f t="shared" si="131"/>
        <v>swap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 t="str">
        <f t="shared" si="132"/>
        <v>swap</v>
      </c>
      <c r="T703" t="str">
        <f t="shared" si="133"/>
        <v>0</v>
      </c>
      <c r="U703" t="str">
        <f t="shared" si="134"/>
        <v>0</v>
      </c>
      <c r="V703" t="str">
        <f t="shared" si="135"/>
        <v>0</v>
      </c>
      <c r="W703" t="str">
        <f t="shared" si="136"/>
        <v>0</v>
      </c>
      <c r="X703" t="str">
        <f t="shared" si="137"/>
        <v>0</v>
      </c>
      <c r="Y703" t="str">
        <f t="shared" si="138"/>
        <v>0</v>
      </c>
      <c r="Z703" t="str">
        <f t="shared" si="139"/>
        <v>0</v>
      </c>
      <c r="AA703" t="str">
        <f t="shared" si="140"/>
        <v>0</v>
      </c>
      <c r="AB703" t="str">
        <f t="shared" si="141"/>
        <v>0</v>
      </c>
      <c r="AC703" t="str">
        <f t="shared" si="142"/>
        <v>0</v>
      </c>
      <c r="AD703" t="str">
        <f t="shared" si="143"/>
        <v>0</v>
      </c>
      <c r="AE703" t="s">
        <v>1482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</row>
    <row r="704" spans="1:42" x14ac:dyDescent="0.2">
      <c r="A704" s="1" t="s">
        <v>718</v>
      </c>
      <c r="B704">
        <v>1</v>
      </c>
      <c r="C704">
        <v>2803</v>
      </c>
      <c r="D704">
        <v>1</v>
      </c>
      <c r="E704" t="s">
        <v>1132</v>
      </c>
      <c r="F704">
        <v>704</v>
      </c>
      <c r="G704" t="str">
        <f t="shared" si="131"/>
        <v>swap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 t="str">
        <f t="shared" si="132"/>
        <v>0</v>
      </c>
      <c r="T704" t="str">
        <f t="shared" si="133"/>
        <v>0</v>
      </c>
      <c r="U704" t="str">
        <f t="shared" si="134"/>
        <v>0</v>
      </c>
      <c r="V704" t="str">
        <f t="shared" si="135"/>
        <v>0</v>
      </c>
      <c r="W704" t="str">
        <f t="shared" si="136"/>
        <v>0</v>
      </c>
      <c r="X704" t="str">
        <f t="shared" si="137"/>
        <v>0</v>
      </c>
      <c r="Y704" t="str">
        <f t="shared" si="138"/>
        <v>0</v>
      </c>
      <c r="Z704" t="str">
        <f t="shared" si="139"/>
        <v>0</v>
      </c>
      <c r="AA704" t="str">
        <f t="shared" si="140"/>
        <v>0</v>
      </c>
      <c r="AB704" t="str">
        <f t="shared" si="141"/>
        <v>0</v>
      </c>
      <c r="AC704" t="str">
        <f t="shared" si="142"/>
        <v>0</v>
      </c>
      <c r="AD704" t="str">
        <f t="shared" si="143"/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</row>
    <row r="705" spans="1:42" x14ac:dyDescent="0.2">
      <c r="A705" s="1" t="s">
        <v>719</v>
      </c>
      <c r="B705">
        <v>1</v>
      </c>
      <c r="C705">
        <v>2806</v>
      </c>
      <c r="D705">
        <v>1</v>
      </c>
      <c r="E705" t="s">
        <v>1136</v>
      </c>
      <c r="F705">
        <v>705</v>
      </c>
      <c r="G705" t="str">
        <f t="shared" si="131"/>
        <v>missing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 t="str">
        <f t="shared" si="132"/>
        <v>missing</v>
      </c>
      <c r="T705" t="str">
        <f t="shared" si="133"/>
        <v>0</v>
      </c>
      <c r="U705" t="str">
        <f t="shared" si="134"/>
        <v>0</v>
      </c>
      <c r="V705" t="str">
        <f t="shared" si="135"/>
        <v>0</v>
      </c>
      <c r="W705" t="str">
        <f t="shared" si="136"/>
        <v>0</v>
      </c>
      <c r="X705" t="str">
        <f t="shared" si="137"/>
        <v>0</v>
      </c>
      <c r="Y705" t="str">
        <f t="shared" si="138"/>
        <v>0</v>
      </c>
      <c r="Z705" t="str">
        <f t="shared" si="139"/>
        <v>0</v>
      </c>
      <c r="AA705" t="str">
        <f t="shared" si="140"/>
        <v>0</v>
      </c>
      <c r="AB705" t="str">
        <f t="shared" si="141"/>
        <v>0</v>
      </c>
      <c r="AC705" t="str">
        <f t="shared" si="142"/>
        <v>0</v>
      </c>
      <c r="AD705" t="str">
        <f t="shared" si="143"/>
        <v>0</v>
      </c>
      <c r="AE705" t="s">
        <v>1147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</row>
    <row r="706" spans="1:42" x14ac:dyDescent="0.2">
      <c r="A706" s="1" t="s">
        <v>720</v>
      </c>
      <c r="B706">
        <v>1</v>
      </c>
      <c r="C706">
        <v>2813</v>
      </c>
      <c r="D706">
        <v>1</v>
      </c>
      <c r="E706" t="s">
        <v>1132</v>
      </c>
      <c r="F706">
        <v>706</v>
      </c>
      <c r="G706" t="str">
        <f t="shared" si="131"/>
        <v>swap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 t="str">
        <f t="shared" si="132"/>
        <v>0</v>
      </c>
      <c r="T706" t="str">
        <f t="shared" si="133"/>
        <v>0</v>
      </c>
      <c r="U706" t="str">
        <f t="shared" si="134"/>
        <v>0</v>
      </c>
      <c r="V706" t="str">
        <f t="shared" si="135"/>
        <v>0</v>
      </c>
      <c r="W706" t="str">
        <f t="shared" si="136"/>
        <v>0</v>
      </c>
      <c r="X706" t="str">
        <f t="shared" si="137"/>
        <v>0</v>
      </c>
      <c r="Y706" t="str">
        <f t="shared" si="138"/>
        <v>0</v>
      </c>
      <c r="Z706" t="str">
        <f t="shared" si="139"/>
        <v>0</v>
      </c>
      <c r="AA706" t="str">
        <f t="shared" si="140"/>
        <v>0</v>
      </c>
      <c r="AB706" t="str">
        <f t="shared" si="141"/>
        <v>0</v>
      </c>
      <c r="AC706" t="str">
        <f t="shared" si="142"/>
        <v>0</v>
      </c>
      <c r="AD706" t="str">
        <f t="shared" si="143"/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</row>
    <row r="707" spans="1:42" x14ac:dyDescent="0.2">
      <c r="A707" s="1" t="s">
        <v>721</v>
      </c>
      <c r="B707">
        <v>1</v>
      </c>
      <c r="C707">
        <v>2816</v>
      </c>
      <c r="D707">
        <v>1</v>
      </c>
      <c r="E707" t="s">
        <v>1135</v>
      </c>
      <c r="F707">
        <v>707</v>
      </c>
      <c r="G707" t="str">
        <f t="shared" si="131"/>
        <v>swap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 t="str">
        <f t="shared" si="132"/>
        <v>0</v>
      </c>
      <c r="T707" t="str">
        <f t="shared" si="133"/>
        <v>0</v>
      </c>
      <c r="U707" t="str">
        <f t="shared" si="134"/>
        <v>0</v>
      </c>
      <c r="V707" t="str">
        <f t="shared" si="135"/>
        <v>0</v>
      </c>
      <c r="W707" t="str">
        <f t="shared" si="136"/>
        <v>0</v>
      </c>
      <c r="X707" t="str">
        <f t="shared" si="137"/>
        <v>0</v>
      </c>
      <c r="Y707" t="str">
        <f t="shared" si="138"/>
        <v>0</v>
      </c>
      <c r="Z707" t="str">
        <f t="shared" si="139"/>
        <v>0</v>
      </c>
      <c r="AA707" t="str">
        <f t="shared" si="140"/>
        <v>0</v>
      </c>
      <c r="AB707" t="str">
        <f t="shared" si="141"/>
        <v>0</v>
      </c>
      <c r="AC707" t="str">
        <f t="shared" si="142"/>
        <v>0</v>
      </c>
      <c r="AD707" t="str">
        <f t="shared" si="143"/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</row>
    <row r="708" spans="1:42" x14ac:dyDescent="0.2">
      <c r="A708" s="1" t="s">
        <v>722</v>
      </c>
      <c r="B708">
        <v>1</v>
      </c>
      <c r="C708">
        <v>2828</v>
      </c>
      <c r="D708">
        <v>1</v>
      </c>
      <c r="E708" t="s">
        <v>1132</v>
      </c>
      <c r="F708">
        <v>708</v>
      </c>
      <c r="G708" t="str">
        <f t="shared" ref="G708:G771" si="144">+IF(E708="SkipSequence","missing",IF(E708="Insert","inserted",IF(E708="Rework","repeated",IF(OR(E708="Early",E708="Late"),"swap",0))))</f>
        <v>swap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 t="str">
        <f>IF(COUNTIF(AF708,"*repeated*"),"repeated",IF(COUNTIF(AF708,"*substituted*"),"replace",IF(OR(AND(COUNTIF(AF708,"*In the log*"),COUNTIF(AF708,"*occurs after*"), COUNTIF(AF708,"*and before*")),AND(COUNTIF(AF708,"*In the log*"),COUNTIF(AF708,"*occurs before*"), COUNTIF(AF708,"*while in the model*"))),"inserted",IF(COUNTIF(AF708,"*instead*"),"swap",IF(OR(COUNTIF(AF708,"*while in the log they are mutually*"),AND(COUNTIF(AF708,"*In the log*"),COUNTIF(AF708,"*optional*")),AND(COUNTIF(AF708,"*In the model*"),COUNTIF(AF708,"*occurs after*"), COUNTIF(AF708,"*and before*"))),"missing",IF(COUNTIF(AF708,"0"),"0","other"))))))</f>
        <v>swap</v>
      </c>
      <c r="T708" t="str">
        <f>IF(COUNTIF(AE708,"*repeated*"),"repeated",IF(COUNTIF(AE708,"*substituted*"),"replace",IF(OR(AND(COUNTIF(AE708,"*In the log*"),COUNTIF(AE708,"*occurs after*"), COUNTIF(AE708,"*and before*")),AND(COUNTIF(AE708,"*In the log*"),COUNTIF(AE708,"*occurs before*"), COUNTIF(AE708,"*while in the model*"))),"inserted",IF(COUNTIF(AE708,"*instead*"),"swap",IF(OR(COUNTIF(AE708,"*while in the log they are mutually*"),AND(COUNTIF(AE708,"*In the log*"),COUNTIF(AE708,"*optional*")),AND(COUNTIF(AE708,"*In the model*"),COUNTIF(AE708,"*occurs after*"), COUNTIF(AE708,"*and before*"))),"missing",IF(COUNTIF(AE708,"0"),"0","other"))))))</f>
        <v>inserted</v>
      </c>
      <c r="U708" t="str">
        <f t="shared" ref="U708:U771" si="145">IF(COUNTIF(AG708,"*repeated*"),"repeated",IF(COUNTIF(AG708,"*substituted*"),"replace",IF(OR(AND(COUNTIF(AG708,"*In the log*"),COUNTIF(AG708,"*occurs after*"), COUNTIF(AG708,"*and before*")),AND(COUNTIF(AG708,"*In the log*"),COUNTIF(AG708,"*occurs before*"), COUNTIF(AG708,"*while in the model*"))),"inserted",IF(COUNTIF(AG708,"*instead*"),"swap",IF(OR(COUNTIF(AG708,"*while in the log they are mutually*"),AND(COUNTIF(AG708,"*In the log*"),COUNTIF(AG708,"*optional*")),AND(COUNTIF(AG708,"*In the model*"),COUNTIF(AG708,"*occurs after*"), COUNTIF(AG708,"*and before*"))),"missing",IF(COUNTIF(AG708,"0"),"0","other"))))))</f>
        <v>missing</v>
      </c>
      <c r="V708" t="str">
        <f t="shared" ref="V708:V771" si="146">IF(COUNTIF(AH708,"*repeated*"),"repeated",IF(COUNTIF(AH708,"*substituted*"),"replace",IF(OR(AND(COUNTIF(AH708,"*In the log*"),COUNTIF(AH708,"*occurs after*"), COUNTIF(AH708,"*and before*")),AND(COUNTIF(AH708,"*In the log*"),COUNTIF(AH708,"*occurs before*"), COUNTIF(AH708,"*while in the model*"))),"inserted",IF(COUNTIF(AH708,"*instead*"),"swap",IF(OR(COUNTIF(AH708,"*while in the log they are mutually*"),AND(COUNTIF(AH708,"*In the log*"),COUNTIF(AH708,"*optional*")),AND(COUNTIF(AH708,"*In the model*"),COUNTIF(AH708,"*occurs after*"), COUNTIF(AH708,"*and before*"))),"missing",IF(COUNTIF(AH708,"0"),"0","other"))))))</f>
        <v>swap</v>
      </c>
      <c r="W708" t="str">
        <f t="shared" ref="W708:W771" si="147">IF(COUNTIF(AI708,"*repeated*"),"repeated",IF(COUNTIF(AI708,"*substituted*"),"replace",IF(OR(AND(COUNTIF(AI708,"*In the log*"),COUNTIF(AI708,"*occurs after*"), COUNTIF(AI708,"*and before*")),AND(COUNTIF(AI708,"*In the log*"),COUNTIF(AI708,"*occurs before*"), COUNTIF(AI708,"*while in the model*"))),"inserted",IF(COUNTIF(AI708,"*instead*"),"swap",IF(OR(COUNTIF(AI708,"*while in the log they are mutually*"),AND(COUNTIF(AI708,"*In the log*"),COUNTIF(AI708,"*optional*")),AND(COUNTIF(AI708,"*In the model*"),COUNTIF(AI708,"*occurs after*"), COUNTIF(AI708,"*and before*"))),"missing",IF(COUNTIF(AI708,"0"),"0","other"))))))</f>
        <v>swap</v>
      </c>
      <c r="X708" t="str">
        <f t="shared" ref="X708:X771" si="148">IF(COUNTIF(AJ708,"*repeated*"),"repeated",IF(COUNTIF(AJ708,"*substituted*"),"replace",IF(OR(AND(COUNTIF(AJ708,"*In the log*"),COUNTIF(AJ708,"*occurs after*"), COUNTIF(AJ708,"*and before*")),AND(COUNTIF(AJ708,"*In the log*"),COUNTIF(AJ708,"*occurs before*"), COUNTIF(AJ708,"*while in the model*"))),"inserted",IF(COUNTIF(AJ708,"*instead*"),"swap",IF(OR(COUNTIF(AJ708,"*while in the log they are mutually*"),AND(COUNTIF(AJ708,"*In the log*"),COUNTIF(AJ708,"*optional*")),AND(COUNTIF(AJ708,"*In the model*"),COUNTIF(AJ708,"*occurs after*"), COUNTIF(AJ708,"*and before*"))),"missing",IF(COUNTIF(AJ708,"0"),"0","other"))))))</f>
        <v>0</v>
      </c>
      <c r="Y708" t="str">
        <f t="shared" ref="Y708:Y771" si="149">IF(COUNTIF(AK708,"*repeated*"),"repeated",IF(COUNTIF(AK708,"*substituted*"),"replace",IF(OR(AND(COUNTIF(AK708,"*In the log*"),COUNTIF(AK708,"*occurs after*"), COUNTIF(AK708,"*and before*")),AND(COUNTIF(AK708,"*In the log*"),COUNTIF(AK708,"*occurs before*"), COUNTIF(AK708,"*while in the model*"))),"inserted",IF(COUNTIF(AK708,"*instead*"),"swap",IF(OR(COUNTIF(AK708,"*while in the log they are mutually*"),AND(COUNTIF(AK708,"*In the log*"),COUNTIF(AK708,"*optional*")),AND(COUNTIF(AK708,"*In the model*"),COUNTIF(AK708,"*occurs after*"), COUNTIF(AK708,"*and before*"))),"missing",IF(COUNTIF(AK708,"0"),"0","other"))))))</f>
        <v>0</v>
      </c>
      <c r="Z708" t="str">
        <f t="shared" ref="Z708:Z771" si="150">IF(COUNTIF(AL708,"*repeated*"),"repeated",IF(COUNTIF(AL708,"*substituted*"),"replace",IF(OR(AND(COUNTIF(AL708,"*In the log*"),COUNTIF(AL708,"*occurs after*"), COUNTIF(AL708,"*and before*")),AND(COUNTIF(AL708,"*In the log*"),COUNTIF(AL708,"*occurs before*"), COUNTIF(AL708,"*while in the model*"))),"inserted",IF(COUNTIF(AL708,"*instead*"),"swap",IF(OR(COUNTIF(AL708,"*while in the log they are mutually*"),AND(COUNTIF(AL708,"*In the log*"),COUNTIF(AL708,"*optional*")),AND(COUNTIF(AL708,"*In the model*"),COUNTIF(AL708,"*occurs after*"), COUNTIF(AL708,"*and before*"))),"missing",IF(COUNTIF(AL708,"0"),"0","other"))))))</f>
        <v>0</v>
      </c>
      <c r="AA708" t="str">
        <f t="shared" ref="AA708:AA771" si="151">IF(COUNTIF(AM708,"*repeated*"),"repeated",IF(COUNTIF(AM708,"*substituted*"),"replace",IF(OR(AND(COUNTIF(AM708,"*In the log*"),COUNTIF(AM708,"*occurs after*"), COUNTIF(AM708,"*and before*")),AND(COUNTIF(AM708,"*In the log*"),COUNTIF(AM708,"*occurs before*"), COUNTIF(AM708,"*while in the model*"))),"inserted",IF(COUNTIF(AM708,"*instead*"),"swap",IF(OR(COUNTIF(AM708,"*while in the log they are mutually*"),AND(COUNTIF(AM708,"*In the log*"),COUNTIF(AM708,"*optional*")),AND(COUNTIF(AM708,"*In the model*"),COUNTIF(AM708,"*occurs after*"), COUNTIF(AM708,"*and before*"))),"missing",IF(COUNTIF(AM708,"0"),"0","other"))))))</f>
        <v>0</v>
      </c>
      <c r="AB708" t="str">
        <f t="shared" ref="AB708:AB771" si="152">IF(COUNTIF(AN708,"*repeated*"),"repeated",IF(COUNTIF(AN708,"*substituted*"),"replace",IF(OR(AND(COUNTIF(AN708,"*In the log*"),COUNTIF(AN708,"*occurs after*"), COUNTIF(AN708,"*and before*")),AND(COUNTIF(AN708,"*In the log*"),COUNTIF(AN708,"*occurs before*"), COUNTIF(AN708,"*while in the model*"))),"inserted",IF(COUNTIF(AN708,"*instead*"),"swap",IF(OR(COUNTIF(AN708,"*while in the log they are mutually*"),AND(COUNTIF(AN708,"*In the log*"),COUNTIF(AN708,"*optional*")),AND(COUNTIF(AN708,"*In the model*"),COUNTIF(AN708,"*occurs after*"), COUNTIF(AN708,"*and before*"))),"missing",IF(COUNTIF(AN708,"0"),"0","other"))))))</f>
        <v>0</v>
      </c>
      <c r="AC708" t="str">
        <f t="shared" ref="AC708:AC771" si="153">IF(COUNTIF(AO708,"*repeated*"),"repeated",IF(COUNTIF(AO708,"*substituted*"),"replace",IF(OR(AND(COUNTIF(AO708,"*In the log*"),COUNTIF(AO708,"*occurs after*"), COUNTIF(AO708,"*and before*")),AND(COUNTIF(AO708,"*In the log*"),COUNTIF(AO708,"*occurs before*"), COUNTIF(AO708,"*while in the model*"))),"inserted",IF(COUNTIF(AO708,"*instead*"),"swap",IF(OR(COUNTIF(AO708,"*while in the log they are mutually*"),AND(COUNTIF(AO708,"*In the log*"),COUNTIF(AO708,"*optional*")),AND(COUNTIF(AO708,"*In the model*"),COUNTIF(AO708,"*occurs after*"), COUNTIF(AO708,"*and before*"))),"missing",IF(COUNTIF(AO708,"0"),"0","other"))))))</f>
        <v>0</v>
      </c>
      <c r="AD708" t="str">
        <f t="shared" ref="AD708:AD771" si="154">IF(COUNTIF(AP708,"*repeated*"),"repeated",IF(COUNTIF(AP708,"*substituted*"),"replace",IF(OR(AND(COUNTIF(AP708,"*In the log*"),COUNTIF(AP708,"*occurs after*"), COUNTIF(AP708,"*and before*")),AND(COUNTIF(AP708,"*In the log*"),COUNTIF(AP708,"*occurs before*"), COUNTIF(AP708,"*while in the model*"))),"inserted",IF(COUNTIF(AP708,"*instead*"),"swap",IF(OR(COUNTIF(AP708,"*while in the log they are mutually*"),AND(COUNTIF(AP708,"*In the log*"),COUNTIF(AP708,"*optional*")),AND(COUNTIF(AP708,"*In the model*"),COUNTIF(AP708,"*occurs after*"), COUNTIF(AP708,"*and before*"))),"missing",IF(COUNTIF(AP708,"0"),"0","other"))))))</f>
        <v>0</v>
      </c>
      <c r="AE708" t="s">
        <v>1483</v>
      </c>
      <c r="AF708" t="s">
        <v>1804</v>
      </c>
      <c r="AG708" t="s">
        <v>1163</v>
      </c>
      <c r="AH708" t="s">
        <v>1966</v>
      </c>
      <c r="AI708" t="s">
        <v>1986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</row>
    <row r="709" spans="1:42" x14ac:dyDescent="0.2">
      <c r="A709" s="1" t="s">
        <v>723</v>
      </c>
      <c r="B709">
        <v>1</v>
      </c>
      <c r="C709">
        <v>2831</v>
      </c>
      <c r="D709">
        <v>1</v>
      </c>
      <c r="E709" t="s">
        <v>1136</v>
      </c>
      <c r="F709">
        <v>709</v>
      </c>
      <c r="G709" t="str">
        <f t="shared" si="144"/>
        <v>missing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 t="str">
        <f t="shared" ref="S709:S771" si="155">IF(COUNTIF(AE709,"*repeated*"),"repeated",IF(COUNTIF(AE709,"*substituted*"),"replace",IF(OR(AND(COUNTIF(AE709,"*In the log*"),COUNTIF(AE709,"*occurs after*"), COUNTIF(AE709,"*and before*")),AND(COUNTIF(AE709,"*In the log*"),COUNTIF(AE709,"*occurs before*"), COUNTIF(AE709,"*while in the model*"))),"inserted",IF(COUNTIF(AE709,"*instead*"),"swap",IF(OR(COUNTIF(AE709,"*while in the log they are mutually*"),AND(COUNTIF(AE709,"*In the log*"),COUNTIF(AE709,"*optional*")),AND(COUNTIF(AE709,"*In the model*"),COUNTIF(AE709,"*occurs after*"), COUNTIF(AE709,"*and before*"))),"missing",IF(COUNTIF(AE709,"0"),"0","other"))))))</f>
        <v>missing</v>
      </c>
      <c r="T709" t="str">
        <f t="shared" ref="T709:T771" si="156">IF(COUNTIF(AF709,"*repeated*"),"repeated",IF(COUNTIF(AF709,"*substituted*"),"replace",IF(OR(AND(COUNTIF(AF709,"*In the log*"),COUNTIF(AF709,"*occurs after*"), COUNTIF(AF709,"*and before*")),AND(COUNTIF(AF709,"*In the log*"),COUNTIF(AF709,"*occurs before*"), COUNTIF(AF709,"*while in the model*"))),"inserted",IF(COUNTIF(AF709,"*instead*"),"swap",IF(OR(COUNTIF(AF709,"*while in the log they are mutually*"),AND(COUNTIF(AF709,"*In the log*"),COUNTIF(AF709,"*optional*")),AND(COUNTIF(AF709,"*In the model*"),COUNTIF(AF709,"*occurs after*"), COUNTIF(AF709,"*and before*"))),"missing",IF(COUNTIF(AF709,"0"),"0","other"))))))</f>
        <v>missing</v>
      </c>
      <c r="U709" t="str">
        <f t="shared" si="145"/>
        <v>missing</v>
      </c>
      <c r="V709" t="str">
        <f t="shared" si="146"/>
        <v>0</v>
      </c>
      <c r="W709" t="str">
        <f t="shared" si="147"/>
        <v>0</v>
      </c>
      <c r="X709" t="str">
        <f t="shared" si="148"/>
        <v>0</v>
      </c>
      <c r="Y709" t="str">
        <f t="shared" si="149"/>
        <v>0</v>
      </c>
      <c r="Z709" t="str">
        <f t="shared" si="150"/>
        <v>0</v>
      </c>
      <c r="AA709" t="str">
        <f t="shared" si="151"/>
        <v>0</v>
      </c>
      <c r="AB709" t="str">
        <f t="shared" si="152"/>
        <v>0</v>
      </c>
      <c r="AC709" t="str">
        <f t="shared" si="153"/>
        <v>0</v>
      </c>
      <c r="AD709" t="str">
        <f t="shared" si="154"/>
        <v>0</v>
      </c>
      <c r="AE709" t="s">
        <v>1152</v>
      </c>
      <c r="AF709" t="s">
        <v>1179</v>
      </c>
      <c r="AG709" t="s">
        <v>1371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</row>
    <row r="710" spans="1:42" x14ac:dyDescent="0.2">
      <c r="A710" s="1" t="s">
        <v>724</v>
      </c>
      <c r="B710">
        <v>1</v>
      </c>
      <c r="C710">
        <v>2835</v>
      </c>
      <c r="D710">
        <v>1</v>
      </c>
      <c r="E710" t="s">
        <v>1135</v>
      </c>
      <c r="F710">
        <v>710</v>
      </c>
      <c r="G710" t="str">
        <f t="shared" si="144"/>
        <v>swap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 t="str">
        <f t="shared" si="155"/>
        <v>missing</v>
      </c>
      <c r="T710" t="str">
        <f t="shared" si="156"/>
        <v>inserted</v>
      </c>
      <c r="U710" t="str">
        <f t="shared" si="145"/>
        <v>missing</v>
      </c>
      <c r="V710" t="str">
        <f t="shared" si="146"/>
        <v>0</v>
      </c>
      <c r="W710" t="str">
        <f t="shared" si="147"/>
        <v>0</v>
      </c>
      <c r="X710" t="str">
        <f t="shared" si="148"/>
        <v>0</v>
      </c>
      <c r="Y710" t="str">
        <f t="shared" si="149"/>
        <v>0</v>
      </c>
      <c r="Z710" t="str">
        <f t="shared" si="150"/>
        <v>0</v>
      </c>
      <c r="AA710" t="str">
        <f t="shared" si="151"/>
        <v>0</v>
      </c>
      <c r="AB710" t="str">
        <f t="shared" si="152"/>
        <v>0</v>
      </c>
      <c r="AC710" t="str">
        <f t="shared" si="153"/>
        <v>0</v>
      </c>
      <c r="AD710" t="str">
        <f t="shared" si="154"/>
        <v>0</v>
      </c>
      <c r="AE710" t="s">
        <v>1144</v>
      </c>
      <c r="AF710" t="s">
        <v>1805</v>
      </c>
      <c r="AG710" t="s">
        <v>1208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</row>
    <row r="711" spans="1:42" x14ac:dyDescent="0.2">
      <c r="A711" s="1" t="s">
        <v>725</v>
      </c>
      <c r="B711">
        <v>1</v>
      </c>
      <c r="C711">
        <v>2857</v>
      </c>
      <c r="D711">
        <v>1</v>
      </c>
      <c r="E711" t="s">
        <v>1133</v>
      </c>
      <c r="F711">
        <v>711</v>
      </c>
      <c r="G711" t="str">
        <f t="shared" si="144"/>
        <v>repeated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 t="str">
        <f t="shared" si="155"/>
        <v>repeated</v>
      </c>
      <c r="T711" t="str">
        <f t="shared" si="156"/>
        <v>repeated</v>
      </c>
      <c r="U711" t="str">
        <f t="shared" si="145"/>
        <v>repeated</v>
      </c>
      <c r="V711" t="str">
        <f t="shared" si="146"/>
        <v>0</v>
      </c>
      <c r="W711" t="str">
        <f t="shared" si="147"/>
        <v>0</v>
      </c>
      <c r="X711" t="str">
        <f t="shared" si="148"/>
        <v>0</v>
      </c>
      <c r="Y711" t="str">
        <f t="shared" si="149"/>
        <v>0</v>
      </c>
      <c r="Z711" t="str">
        <f t="shared" si="150"/>
        <v>0</v>
      </c>
      <c r="AA711" t="str">
        <f t="shared" si="151"/>
        <v>0</v>
      </c>
      <c r="AB711" t="str">
        <f t="shared" si="152"/>
        <v>0</v>
      </c>
      <c r="AC711" t="str">
        <f t="shared" si="153"/>
        <v>0</v>
      </c>
      <c r="AD711" t="str">
        <f t="shared" si="154"/>
        <v>0</v>
      </c>
      <c r="AE711" t="s">
        <v>1181</v>
      </c>
      <c r="AF711" t="s">
        <v>1235</v>
      </c>
      <c r="AG711" t="s">
        <v>1186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</row>
    <row r="712" spans="1:42" x14ac:dyDescent="0.2">
      <c r="A712" s="1" t="s">
        <v>726</v>
      </c>
      <c r="B712">
        <v>1</v>
      </c>
      <c r="C712">
        <v>2869</v>
      </c>
      <c r="D712">
        <v>1</v>
      </c>
      <c r="E712" t="s">
        <v>1133</v>
      </c>
      <c r="F712">
        <v>712</v>
      </c>
      <c r="G712" t="str">
        <f t="shared" si="144"/>
        <v>repeated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 t="str">
        <f>IF(COUNTIF(AG712,"*repeated*"),"repeated",IF(COUNTIF(AG712,"*substituted*"),"replace",IF(OR(AND(COUNTIF(AG712,"*In the log*"),COUNTIF(AG712,"*occurs after*"), COUNTIF(AG712,"*and before*")),AND(COUNTIF(AG712,"*In the log*"),COUNTIF(AG712,"*occurs before*"), COUNTIF(AG712,"*while in the model*"))),"inserted",IF(COUNTIF(AG712,"*instead*"),"swap",IF(OR(COUNTIF(AG712,"*while in the log they are mutually*"),AND(COUNTIF(AG712,"*In the log*"),COUNTIF(AG712,"*optional*")),AND(COUNTIF(AG712,"*In the model*"),COUNTIF(AG712,"*occurs after*"), COUNTIF(AG712,"*and before*"))),"missing",IF(COUNTIF(AG712,"0"),"0","other"))))))</f>
        <v>repeated</v>
      </c>
      <c r="T712" t="str">
        <f>IF(COUNTIF(AE712,"*repeated*"),"repeated",IF(COUNTIF(AE712,"*substituted*"),"replace",IF(OR(AND(COUNTIF(AE712,"*In the log*"),COUNTIF(AE712,"*occurs after*"), COUNTIF(AE712,"*and before*")),AND(COUNTIF(AE712,"*In the log*"),COUNTIF(AE712,"*occurs before*"), COUNTIF(AE712,"*while in the model*"))),"inserted",IF(COUNTIF(AE712,"*instead*"),"swap",IF(OR(COUNTIF(AE712,"*while in the log they are mutually*"),AND(COUNTIF(AE712,"*In the log*"),COUNTIF(AE712,"*optional*")),AND(COUNTIF(AE712,"*In the model*"),COUNTIF(AE712,"*occurs after*"), COUNTIF(AE712,"*and before*"))),"missing",IF(COUNTIF(AE712,"0"),"0","other"))))))</f>
        <v>inserted</v>
      </c>
      <c r="U712" t="str">
        <f>IF(COUNTIF(AF712,"*repeated*"),"repeated",IF(COUNTIF(AF712,"*substituted*"),"replace",IF(OR(AND(COUNTIF(AF712,"*In the log*"),COUNTIF(AF712,"*occurs after*"), COUNTIF(AF712,"*and before*")),AND(COUNTIF(AF712,"*In the log*"),COUNTIF(AF712,"*occurs before*"), COUNTIF(AF712,"*while in the model*"))),"inserted",IF(COUNTIF(AF712,"*instead*"),"swap",IF(OR(COUNTIF(AF712,"*while in the log they are mutually*"),AND(COUNTIF(AF712,"*In the log*"),COUNTIF(AF712,"*optional*")),AND(COUNTIF(AF712,"*In the model*"),COUNTIF(AF712,"*occurs after*"), COUNTIF(AF712,"*and before*"))),"missing",IF(COUNTIF(AF712,"0"),"0","other"))))))</f>
        <v>inserted</v>
      </c>
      <c r="V712" t="str">
        <f t="shared" si="146"/>
        <v>repeated</v>
      </c>
      <c r="W712" t="str">
        <f t="shared" si="147"/>
        <v>0</v>
      </c>
      <c r="X712" t="str">
        <f t="shared" si="148"/>
        <v>0</v>
      </c>
      <c r="Y712" t="str">
        <f t="shared" si="149"/>
        <v>0</v>
      </c>
      <c r="Z712" t="str">
        <f t="shared" si="150"/>
        <v>0</v>
      </c>
      <c r="AA712" t="str">
        <f t="shared" si="151"/>
        <v>0</v>
      </c>
      <c r="AB712" t="str">
        <f t="shared" si="152"/>
        <v>0</v>
      </c>
      <c r="AC712" t="str">
        <f t="shared" si="153"/>
        <v>0</v>
      </c>
      <c r="AD712" t="str">
        <f t="shared" si="154"/>
        <v>0</v>
      </c>
      <c r="AE712" t="s">
        <v>1484</v>
      </c>
      <c r="AF712" t="s">
        <v>1806</v>
      </c>
      <c r="AG712" t="s">
        <v>1210</v>
      </c>
      <c r="AH712" t="s">
        <v>1313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</row>
    <row r="713" spans="1:42" x14ac:dyDescent="0.2">
      <c r="A713" s="1" t="s">
        <v>727</v>
      </c>
      <c r="B713">
        <v>1</v>
      </c>
      <c r="C713">
        <v>2871</v>
      </c>
      <c r="D713">
        <v>1</v>
      </c>
      <c r="E713" t="s">
        <v>1135</v>
      </c>
      <c r="F713">
        <v>713</v>
      </c>
      <c r="G713" t="str">
        <f t="shared" si="144"/>
        <v>swap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 t="str">
        <f t="shared" si="155"/>
        <v>inserted</v>
      </c>
      <c r="T713" t="str">
        <f t="shared" si="156"/>
        <v>swap</v>
      </c>
      <c r="U713" t="str">
        <f t="shared" si="145"/>
        <v>0</v>
      </c>
      <c r="V713" t="str">
        <f t="shared" si="146"/>
        <v>0</v>
      </c>
      <c r="W713" t="str">
        <f t="shared" si="147"/>
        <v>0</v>
      </c>
      <c r="X713" t="str">
        <f t="shared" si="148"/>
        <v>0</v>
      </c>
      <c r="Y713" t="str">
        <f t="shared" si="149"/>
        <v>0</v>
      </c>
      <c r="Z713" t="str">
        <f t="shared" si="150"/>
        <v>0</v>
      </c>
      <c r="AA713" t="str">
        <f t="shared" si="151"/>
        <v>0</v>
      </c>
      <c r="AB713" t="str">
        <f t="shared" si="152"/>
        <v>0</v>
      </c>
      <c r="AC713" t="str">
        <f t="shared" si="153"/>
        <v>0</v>
      </c>
      <c r="AD713" t="str">
        <f t="shared" si="154"/>
        <v>0</v>
      </c>
      <c r="AE713" t="s">
        <v>1485</v>
      </c>
      <c r="AF713" t="s">
        <v>1807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</row>
    <row r="714" spans="1:42" x14ac:dyDescent="0.2">
      <c r="A714" s="1" t="s">
        <v>728</v>
      </c>
      <c r="B714">
        <v>1</v>
      </c>
      <c r="C714">
        <v>2885</v>
      </c>
      <c r="D714">
        <v>1</v>
      </c>
      <c r="E714" t="s">
        <v>1134</v>
      </c>
      <c r="F714">
        <v>714</v>
      </c>
      <c r="G714" t="str">
        <f t="shared" si="144"/>
        <v>inserted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 t="str">
        <f t="shared" si="155"/>
        <v>inserted</v>
      </c>
      <c r="T714" t="str">
        <f t="shared" si="156"/>
        <v>inserted</v>
      </c>
      <c r="U714" t="str">
        <f t="shared" si="145"/>
        <v>0</v>
      </c>
      <c r="V714" t="str">
        <f t="shared" si="146"/>
        <v>0</v>
      </c>
      <c r="W714" t="str">
        <f t="shared" si="147"/>
        <v>0</v>
      </c>
      <c r="X714" t="str">
        <f t="shared" si="148"/>
        <v>0</v>
      </c>
      <c r="Y714" t="str">
        <f t="shared" si="149"/>
        <v>0</v>
      </c>
      <c r="Z714" t="str">
        <f t="shared" si="150"/>
        <v>0</v>
      </c>
      <c r="AA714" t="str">
        <f t="shared" si="151"/>
        <v>0</v>
      </c>
      <c r="AB714" t="str">
        <f t="shared" si="152"/>
        <v>0</v>
      </c>
      <c r="AC714" t="str">
        <f t="shared" si="153"/>
        <v>0</v>
      </c>
      <c r="AD714" t="str">
        <f t="shared" si="154"/>
        <v>0</v>
      </c>
      <c r="AE714" t="s">
        <v>1486</v>
      </c>
      <c r="AF714" t="s">
        <v>1808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</row>
    <row r="715" spans="1:42" x14ac:dyDescent="0.2">
      <c r="A715" s="1" t="s">
        <v>729</v>
      </c>
      <c r="B715">
        <v>1</v>
      </c>
      <c r="C715">
        <v>2894</v>
      </c>
      <c r="D715">
        <v>1</v>
      </c>
      <c r="E715" t="s">
        <v>1134</v>
      </c>
      <c r="F715">
        <v>715</v>
      </c>
      <c r="G715" t="str">
        <f t="shared" si="144"/>
        <v>inserted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 t="str">
        <f t="shared" si="155"/>
        <v>inserted</v>
      </c>
      <c r="T715" t="str">
        <f t="shared" si="156"/>
        <v>inserted</v>
      </c>
      <c r="U715" t="str">
        <f t="shared" si="145"/>
        <v>0</v>
      </c>
      <c r="V715" t="str">
        <f t="shared" si="146"/>
        <v>0</v>
      </c>
      <c r="W715" t="str">
        <f t="shared" si="147"/>
        <v>0</v>
      </c>
      <c r="X715" t="str">
        <f t="shared" si="148"/>
        <v>0</v>
      </c>
      <c r="Y715" t="str">
        <f t="shared" si="149"/>
        <v>0</v>
      </c>
      <c r="Z715" t="str">
        <f t="shared" si="150"/>
        <v>0</v>
      </c>
      <c r="AA715" t="str">
        <f t="shared" si="151"/>
        <v>0</v>
      </c>
      <c r="AB715" t="str">
        <f t="shared" si="152"/>
        <v>0</v>
      </c>
      <c r="AC715" t="str">
        <f t="shared" si="153"/>
        <v>0</v>
      </c>
      <c r="AD715" t="str">
        <f t="shared" si="154"/>
        <v>0</v>
      </c>
      <c r="AE715" t="s">
        <v>1487</v>
      </c>
      <c r="AF715" t="s">
        <v>1809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</row>
    <row r="716" spans="1:42" x14ac:dyDescent="0.2">
      <c r="A716" s="1" t="s">
        <v>730</v>
      </c>
      <c r="B716">
        <v>1</v>
      </c>
      <c r="C716">
        <v>2900</v>
      </c>
      <c r="D716">
        <v>1</v>
      </c>
      <c r="E716" t="s">
        <v>1136</v>
      </c>
      <c r="F716">
        <v>716</v>
      </c>
      <c r="G716" t="str">
        <f t="shared" si="144"/>
        <v>missing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 t="str">
        <f t="shared" si="155"/>
        <v>missing</v>
      </c>
      <c r="T716" t="str">
        <f t="shared" si="156"/>
        <v>0</v>
      </c>
      <c r="U716" t="str">
        <f t="shared" si="145"/>
        <v>0</v>
      </c>
      <c r="V716" t="str">
        <f t="shared" si="146"/>
        <v>0</v>
      </c>
      <c r="W716" t="str">
        <f t="shared" si="147"/>
        <v>0</v>
      </c>
      <c r="X716" t="str">
        <f t="shared" si="148"/>
        <v>0</v>
      </c>
      <c r="Y716" t="str">
        <f t="shared" si="149"/>
        <v>0</v>
      </c>
      <c r="Z716" t="str">
        <f t="shared" si="150"/>
        <v>0</v>
      </c>
      <c r="AA716" t="str">
        <f t="shared" si="151"/>
        <v>0</v>
      </c>
      <c r="AB716" t="str">
        <f t="shared" si="152"/>
        <v>0</v>
      </c>
      <c r="AC716" t="str">
        <f t="shared" si="153"/>
        <v>0</v>
      </c>
      <c r="AD716" t="str">
        <f t="shared" si="154"/>
        <v>0</v>
      </c>
      <c r="AE716" t="s">
        <v>1305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</row>
    <row r="717" spans="1:42" x14ac:dyDescent="0.2">
      <c r="A717" s="1" t="s">
        <v>731</v>
      </c>
      <c r="B717">
        <v>1</v>
      </c>
      <c r="C717">
        <v>2903</v>
      </c>
      <c r="D717">
        <v>1</v>
      </c>
      <c r="E717" t="s">
        <v>1134</v>
      </c>
      <c r="F717">
        <v>717</v>
      </c>
      <c r="G717" t="str">
        <f t="shared" si="144"/>
        <v>inserted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 t="str">
        <f t="shared" si="155"/>
        <v>inserted</v>
      </c>
      <c r="T717" t="str">
        <f t="shared" si="156"/>
        <v>inserted</v>
      </c>
      <c r="U717" t="str">
        <f t="shared" si="145"/>
        <v>0</v>
      </c>
      <c r="V717" t="str">
        <f t="shared" si="146"/>
        <v>0</v>
      </c>
      <c r="W717" t="str">
        <f t="shared" si="147"/>
        <v>0</v>
      </c>
      <c r="X717" t="str">
        <f t="shared" si="148"/>
        <v>0</v>
      </c>
      <c r="Y717" t="str">
        <f t="shared" si="149"/>
        <v>0</v>
      </c>
      <c r="Z717" t="str">
        <f t="shared" si="150"/>
        <v>0</v>
      </c>
      <c r="AA717" t="str">
        <f t="shared" si="151"/>
        <v>0</v>
      </c>
      <c r="AB717" t="str">
        <f t="shared" si="152"/>
        <v>0</v>
      </c>
      <c r="AC717" t="str">
        <f t="shared" si="153"/>
        <v>0</v>
      </c>
      <c r="AD717" t="str">
        <f t="shared" si="154"/>
        <v>0</v>
      </c>
      <c r="AE717" t="s">
        <v>1488</v>
      </c>
      <c r="AF717" t="s">
        <v>1699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</row>
    <row r="718" spans="1:42" x14ac:dyDescent="0.2">
      <c r="A718" s="1" t="s">
        <v>732</v>
      </c>
      <c r="B718">
        <v>1</v>
      </c>
      <c r="C718">
        <v>2906</v>
      </c>
      <c r="D718">
        <v>2</v>
      </c>
      <c r="E718" t="s">
        <v>1136</v>
      </c>
      <c r="F718">
        <v>718</v>
      </c>
      <c r="G718" t="str">
        <f t="shared" si="144"/>
        <v>missing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 t="str">
        <f t="shared" si="155"/>
        <v>missing</v>
      </c>
      <c r="T718" t="str">
        <f t="shared" si="156"/>
        <v>0</v>
      </c>
      <c r="U718" t="str">
        <f t="shared" si="145"/>
        <v>0</v>
      </c>
      <c r="V718" t="str">
        <f t="shared" si="146"/>
        <v>0</v>
      </c>
      <c r="W718" t="str">
        <f t="shared" si="147"/>
        <v>0</v>
      </c>
      <c r="X718" t="str">
        <f t="shared" si="148"/>
        <v>0</v>
      </c>
      <c r="Y718" t="str">
        <f t="shared" si="149"/>
        <v>0</v>
      </c>
      <c r="Z718" t="str">
        <f t="shared" si="150"/>
        <v>0</v>
      </c>
      <c r="AA718" t="str">
        <f t="shared" si="151"/>
        <v>0</v>
      </c>
      <c r="AB718" t="str">
        <f t="shared" si="152"/>
        <v>0</v>
      </c>
      <c r="AC718" t="str">
        <f t="shared" si="153"/>
        <v>0</v>
      </c>
      <c r="AD718" t="str">
        <f t="shared" si="154"/>
        <v>0</v>
      </c>
      <c r="AE718" t="s">
        <v>1174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</row>
    <row r="719" spans="1:42" x14ac:dyDescent="0.2">
      <c r="A719" s="1" t="s">
        <v>733</v>
      </c>
      <c r="B719">
        <v>1</v>
      </c>
      <c r="C719">
        <v>2911</v>
      </c>
      <c r="D719">
        <v>1</v>
      </c>
      <c r="E719" t="s">
        <v>1134</v>
      </c>
      <c r="F719">
        <v>719</v>
      </c>
      <c r="G719" t="str">
        <f t="shared" si="144"/>
        <v>inserted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 t="str">
        <f t="shared" si="155"/>
        <v>inserted</v>
      </c>
      <c r="T719" t="str">
        <f t="shared" si="156"/>
        <v>0</v>
      </c>
      <c r="U719" t="str">
        <f t="shared" si="145"/>
        <v>0</v>
      </c>
      <c r="V719" t="str">
        <f t="shared" si="146"/>
        <v>0</v>
      </c>
      <c r="W719" t="str">
        <f t="shared" si="147"/>
        <v>0</v>
      </c>
      <c r="X719" t="str">
        <f t="shared" si="148"/>
        <v>0</v>
      </c>
      <c r="Y719" t="str">
        <f t="shared" si="149"/>
        <v>0</v>
      </c>
      <c r="Z719" t="str">
        <f t="shared" si="150"/>
        <v>0</v>
      </c>
      <c r="AA719" t="str">
        <f t="shared" si="151"/>
        <v>0</v>
      </c>
      <c r="AB719" t="str">
        <f t="shared" si="152"/>
        <v>0</v>
      </c>
      <c r="AC719" t="str">
        <f t="shared" si="153"/>
        <v>0</v>
      </c>
      <c r="AD719" t="str">
        <f t="shared" si="154"/>
        <v>0</v>
      </c>
      <c r="AE719" t="s">
        <v>1489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</row>
    <row r="720" spans="1:42" x14ac:dyDescent="0.2">
      <c r="A720" s="1" t="s">
        <v>734</v>
      </c>
      <c r="B720">
        <v>1</v>
      </c>
      <c r="C720">
        <v>2913</v>
      </c>
      <c r="D720">
        <v>1</v>
      </c>
      <c r="E720" t="s">
        <v>1136</v>
      </c>
      <c r="F720">
        <v>720</v>
      </c>
      <c r="G720" t="str">
        <f t="shared" si="144"/>
        <v>missing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 t="str">
        <f t="shared" si="155"/>
        <v>missing</v>
      </c>
      <c r="T720" t="str">
        <f t="shared" si="156"/>
        <v>missing</v>
      </c>
      <c r="U720" t="str">
        <f t="shared" si="145"/>
        <v>0</v>
      </c>
      <c r="V720" t="str">
        <f t="shared" si="146"/>
        <v>0</v>
      </c>
      <c r="W720" t="str">
        <f t="shared" si="147"/>
        <v>0</v>
      </c>
      <c r="X720" t="str">
        <f t="shared" si="148"/>
        <v>0</v>
      </c>
      <c r="Y720" t="str">
        <f t="shared" si="149"/>
        <v>0</v>
      </c>
      <c r="Z720" t="str">
        <f t="shared" si="150"/>
        <v>0</v>
      </c>
      <c r="AA720" t="str">
        <f t="shared" si="151"/>
        <v>0</v>
      </c>
      <c r="AB720" t="str">
        <f t="shared" si="152"/>
        <v>0</v>
      </c>
      <c r="AC720" t="str">
        <f t="shared" si="153"/>
        <v>0</v>
      </c>
      <c r="AD720" t="str">
        <f t="shared" si="154"/>
        <v>0</v>
      </c>
      <c r="AE720" t="s">
        <v>1490</v>
      </c>
      <c r="AF720" t="s">
        <v>1284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</row>
    <row r="721" spans="1:42" x14ac:dyDescent="0.2">
      <c r="A721" s="1" t="s">
        <v>735</v>
      </c>
      <c r="B721">
        <v>1</v>
      </c>
      <c r="C721">
        <v>2915</v>
      </c>
      <c r="D721">
        <v>1</v>
      </c>
      <c r="E721" t="s">
        <v>1135</v>
      </c>
      <c r="F721">
        <v>721</v>
      </c>
      <c r="G721" t="str">
        <f t="shared" si="144"/>
        <v>swap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 t="str">
        <f t="shared" si="155"/>
        <v>0</v>
      </c>
      <c r="T721" t="str">
        <f t="shared" si="156"/>
        <v>0</v>
      </c>
      <c r="U721" t="str">
        <f t="shared" si="145"/>
        <v>0</v>
      </c>
      <c r="V721" t="str">
        <f t="shared" si="146"/>
        <v>0</v>
      </c>
      <c r="W721" t="str">
        <f t="shared" si="147"/>
        <v>0</v>
      </c>
      <c r="X721" t="str">
        <f t="shared" si="148"/>
        <v>0</v>
      </c>
      <c r="Y721" t="str">
        <f t="shared" si="149"/>
        <v>0</v>
      </c>
      <c r="Z721" t="str">
        <f t="shared" si="150"/>
        <v>0</v>
      </c>
      <c r="AA721" t="str">
        <f t="shared" si="151"/>
        <v>0</v>
      </c>
      <c r="AB721" t="str">
        <f t="shared" si="152"/>
        <v>0</v>
      </c>
      <c r="AC721" t="str">
        <f t="shared" si="153"/>
        <v>0</v>
      </c>
      <c r="AD721" t="str">
        <f t="shared" si="154"/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</row>
    <row r="722" spans="1:42" x14ac:dyDescent="0.2">
      <c r="A722" s="1" t="s">
        <v>736</v>
      </c>
      <c r="B722">
        <v>1</v>
      </c>
      <c r="C722">
        <v>2916</v>
      </c>
      <c r="D722">
        <v>1</v>
      </c>
      <c r="E722" t="s">
        <v>1133</v>
      </c>
      <c r="F722">
        <v>722</v>
      </c>
      <c r="G722" t="str">
        <f t="shared" si="144"/>
        <v>repeated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 t="str">
        <f>IF(COUNTIF(AG722,"*repeated*"),"repeated",IF(COUNTIF(AG722,"*substituted*"),"replace",IF(OR(AND(COUNTIF(AG722,"*In the log*"),COUNTIF(AG722,"*occurs after*"), COUNTIF(AG722,"*and before*")),AND(COUNTIF(AG722,"*In the log*"),COUNTIF(AG722,"*occurs before*"), COUNTIF(AG722,"*while in the model*"))),"inserted",IF(COUNTIF(AG722,"*instead*"),"swap",IF(OR(COUNTIF(AG722,"*while in the log they are mutually*"),AND(COUNTIF(AG722,"*In the log*"),COUNTIF(AG722,"*optional*")),AND(COUNTIF(AG722,"*In the model*"),COUNTIF(AG722,"*occurs after*"), COUNTIF(AG722,"*and before*"))),"missing",IF(COUNTIF(AG722,"0"),"0","other"))))))</f>
        <v>repeated</v>
      </c>
      <c r="T722" t="str">
        <f>IF(COUNTIF(AE722,"*repeated*"),"repeated",IF(COUNTIF(AE722,"*substituted*"),"replace",IF(OR(AND(COUNTIF(AE722,"*In the log*"),COUNTIF(AE722,"*occurs after*"), COUNTIF(AE722,"*and before*")),AND(COUNTIF(AE722,"*In the log*"),COUNTIF(AE722,"*occurs before*"), COUNTIF(AE722,"*while in the model*"))),"inserted",IF(COUNTIF(AE722,"*instead*"),"swap",IF(OR(COUNTIF(AE722,"*while in the log they are mutually*"),AND(COUNTIF(AE722,"*In the log*"),COUNTIF(AE722,"*optional*")),AND(COUNTIF(AE722,"*In the model*"),COUNTIF(AE722,"*occurs after*"), COUNTIF(AE722,"*and before*"))),"missing",IF(COUNTIF(AE722,"0"),"0","other"))))))</f>
        <v>inserted</v>
      </c>
      <c r="U722" t="str">
        <f>IF(COUNTIF(AF722,"*repeated*"),"repeated",IF(COUNTIF(AF722,"*substituted*"),"replace",IF(OR(AND(COUNTIF(AF722,"*In the log*"),COUNTIF(AF722,"*occurs after*"), COUNTIF(AF722,"*and before*")),AND(COUNTIF(AF722,"*In the log*"),COUNTIF(AF722,"*occurs before*"), COUNTIF(AF722,"*while in the model*"))),"inserted",IF(COUNTIF(AF722,"*instead*"),"swap",IF(OR(COUNTIF(AF722,"*while in the log they are mutually*"),AND(COUNTIF(AF722,"*In the log*"),COUNTIF(AF722,"*optional*")),AND(COUNTIF(AF722,"*In the model*"),COUNTIF(AF722,"*occurs after*"), COUNTIF(AF722,"*and before*"))),"missing",IF(COUNTIF(AF722,"0"),"0","other"))))))</f>
        <v>inserted</v>
      </c>
      <c r="V722" t="str">
        <f t="shared" si="146"/>
        <v>repeated</v>
      </c>
      <c r="W722" t="str">
        <f t="shared" si="147"/>
        <v>0</v>
      </c>
      <c r="X722" t="str">
        <f t="shared" si="148"/>
        <v>0</v>
      </c>
      <c r="Y722" t="str">
        <f t="shared" si="149"/>
        <v>0</v>
      </c>
      <c r="Z722" t="str">
        <f t="shared" si="150"/>
        <v>0</v>
      </c>
      <c r="AA722" t="str">
        <f t="shared" si="151"/>
        <v>0</v>
      </c>
      <c r="AB722" t="str">
        <f t="shared" si="152"/>
        <v>0</v>
      </c>
      <c r="AC722" t="str">
        <f t="shared" si="153"/>
        <v>0</v>
      </c>
      <c r="AD722" t="str">
        <f t="shared" si="154"/>
        <v>0</v>
      </c>
      <c r="AE722" t="s">
        <v>1491</v>
      </c>
      <c r="AF722" t="s">
        <v>1555</v>
      </c>
      <c r="AG722" t="s">
        <v>1271</v>
      </c>
      <c r="AH722" t="s">
        <v>1386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</row>
    <row r="723" spans="1:42" x14ac:dyDescent="0.2">
      <c r="A723" s="1" t="s">
        <v>737</v>
      </c>
      <c r="B723">
        <v>1</v>
      </c>
      <c r="C723">
        <v>2921</v>
      </c>
      <c r="D723">
        <v>1</v>
      </c>
      <c r="E723" t="s">
        <v>1136</v>
      </c>
      <c r="F723">
        <v>723</v>
      </c>
      <c r="G723" t="str">
        <f t="shared" si="144"/>
        <v>missing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 t="str">
        <f t="shared" si="155"/>
        <v>missing</v>
      </c>
      <c r="T723" t="str">
        <f t="shared" si="156"/>
        <v>0</v>
      </c>
      <c r="U723" t="str">
        <f t="shared" si="145"/>
        <v>0</v>
      </c>
      <c r="V723" t="str">
        <f t="shared" si="146"/>
        <v>0</v>
      </c>
      <c r="W723" t="str">
        <f t="shared" si="147"/>
        <v>0</v>
      </c>
      <c r="X723" t="str">
        <f t="shared" si="148"/>
        <v>0</v>
      </c>
      <c r="Y723" t="str">
        <f t="shared" si="149"/>
        <v>0</v>
      </c>
      <c r="Z723" t="str">
        <f t="shared" si="150"/>
        <v>0</v>
      </c>
      <c r="AA723" t="str">
        <f t="shared" si="151"/>
        <v>0</v>
      </c>
      <c r="AB723" t="str">
        <f t="shared" si="152"/>
        <v>0</v>
      </c>
      <c r="AC723" t="str">
        <f t="shared" si="153"/>
        <v>0</v>
      </c>
      <c r="AD723" t="str">
        <f t="shared" si="154"/>
        <v>0</v>
      </c>
      <c r="AE723" t="s">
        <v>1286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</row>
    <row r="724" spans="1:42" x14ac:dyDescent="0.2">
      <c r="A724" s="1" t="s">
        <v>738</v>
      </c>
      <c r="B724">
        <v>1</v>
      </c>
      <c r="C724">
        <v>2922</v>
      </c>
      <c r="D724">
        <v>1</v>
      </c>
      <c r="E724" t="s">
        <v>1132</v>
      </c>
      <c r="F724">
        <v>724</v>
      </c>
      <c r="G724" t="str">
        <f t="shared" si="144"/>
        <v>swap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 t="str">
        <f t="shared" si="155"/>
        <v>swap</v>
      </c>
      <c r="T724" t="str">
        <f t="shared" si="156"/>
        <v>swap</v>
      </c>
      <c r="U724" t="str">
        <f t="shared" si="145"/>
        <v>0</v>
      </c>
      <c r="V724" t="str">
        <f t="shared" si="146"/>
        <v>0</v>
      </c>
      <c r="W724" t="str">
        <f t="shared" si="147"/>
        <v>0</v>
      </c>
      <c r="X724" t="str">
        <f t="shared" si="148"/>
        <v>0</v>
      </c>
      <c r="Y724" t="str">
        <f t="shared" si="149"/>
        <v>0</v>
      </c>
      <c r="Z724" t="str">
        <f t="shared" si="150"/>
        <v>0</v>
      </c>
      <c r="AA724" t="str">
        <f t="shared" si="151"/>
        <v>0</v>
      </c>
      <c r="AB724" t="str">
        <f t="shared" si="152"/>
        <v>0</v>
      </c>
      <c r="AC724" t="str">
        <f t="shared" si="153"/>
        <v>0</v>
      </c>
      <c r="AD724" t="str">
        <f t="shared" si="154"/>
        <v>0</v>
      </c>
      <c r="AE724" t="s">
        <v>1492</v>
      </c>
      <c r="AF724" t="s">
        <v>1810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</row>
    <row r="725" spans="1:42" x14ac:dyDescent="0.2">
      <c r="A725" s="1" t="s">
        <v>739</v>
      </c>
      <c r="B725">
        <v>1</v>
      </c>
      <c r="C725">
        <v>2930</v>
      </c>
      <c r="D725">
        <v>1</v>
      </c>
      <c r="E725" t="s">
        <v>1134</v>
      </c>
      <c r="F725">
        <v>725</v>
      </c>
      <c r="G725" t="str">
        <f t="shared" si="144"/>
        <v>inserted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 t="str">
        <f t="shared" si="155"/>
        <v>inserted</v>
      </c>
      <c r="T725" t="str">
        <f t="shared" si="156"/>
        <v>inserted</v>
      </c>
      <c r="U725" t="str">
        <f t="shared" si="145"/>
        <v>0</v>
      </c>
      <c r="V725" t="str">
        <f t="shared" si="146"/>
        <v>0</v>
      </c>
      <c r="W725" t="str">
        <f t="shared" si="147"/>
        <v>0</v>
      </c>
      <c r="X725" t="str">
        <f t="shared" si="148"/>
        <v>0</v>
      </c>
      <c r="Y725" t="str">
        <f t="shared" si="149"/>
        <v>0</v>
      </c>
      <c r="Z725" t="str">
        <f t="shared" si="150"/>
        <v>0</v>
      </c>
      <c r="AA725" t="str">
        <f t="shared" si="151"/>
        <v>0</v>
      </c>
      <c r="AB725" t="str">
        <f t="shared" si="152"/>
        <v>0</v>
      </c>
      <c r="AC725" t="str">
        <f t="shared" si="153"/>
        <v>0</v>
      </c>
      <c r="AD725" t="str">
        <f t="shared" si="154"/>
        <v>0</v>
      </c>
      <c r="AE725" t="s">
        <v>1493</v>
      </c>
      <c r="AF725" t="s">
        <v>1811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</row>
    <row r="726" spans="1:42" x14ac:dyDescent="0.2">
      <c r="A726" s="1" t="s">
        <v>740</v>
      </c>
      <c r="B726">
        <v>1</v>
      </c>
      <c r="C726">
        <v>2936</v>
      </c>
      <c r="D726">
        <v>1</v>
      </c>
      <c r="E726" t="s">
        <v>1132</v>
      </c>
      <c r="F726">
        <v>726</v>
      </c>
      <c r="G726" t="str">
        <f t="shared" si="144"/>
        <v>swap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 t="str">
        <f>IF(COUNTIF(AG726,"*repeated*"),"repeated",IF(COUNTIF(AG726,"*substituted*"),"replace",IF(OR(AND(COUNTIF(AG726,"*In the log*"),COUNTIF(AG726,"*occurs after*"), COUNTIF(AG726,"*and before*")),AND(COUNTIF(AG726,"*In the log*"),COUNTIF(AG726,"*occurs before*"), COUNTIF(AG726,"*while in the model*"))),"inserted",IF(COUNTIF(AG726,"*instead*"),"swap",IF(OR(COUNTIF(AG726,"*while in the log they are mutually*"),AND(COUNTIF(AG726,"*In the log*"),COUNTIF(AG726,"*optional*")),AND(COUNTIF(AG726,"*In the model*"),COUNTIF(AG726,"*occurs after*"), COUNTIF(AG726,"*and before*"))),"missing",IF(COUNTIF(AG726,"0"),"0","other"))))))</f>
        <v>swap</v>
      </c>
      <c r="T726" t="str">
        <f>IF(COUNTIF(AE726,"*repeated*"),"repeated",IF(COUNTIF(AE726,"*substituted*"),"replace",IF(OR(AND(COUNTIF(AE726,"*In the log*"),COUNTIF(AE726,"*occurs after*"), COUNTIF(AE726,"*and before*")),AND(COUNTIF(AE726,"*In the log*"),COUNTIF(AE726,"*occurs before*"), COUNTIF(AE726,"*while in the model*"))),"inserted",IF(COUNTIF(AE726,"*instead*"),"swap",IF(OR(COUNTIF(AE726,"*while in the log they are mutually*"),AND(COUNTIF(AE726,"*In the log*"),COUNTIF(AE726,"*optional*")),AND(COUNTIF(AE726,"*In the model*"),COUNTIF(AE726,"*occurs after*"), COUNTIF(AE726,"*and before*"))),"missing",IF(COUNTIF(AE726,"0"),"0","other"))))))</f>
        <v>inserted</v>
      </c>
      <c r="U726" t="str">
        <f>IF(COUNTIF(AF726,"*repeated*"),"repeated",IF(COUNTIF(AF726,"*substituted*"),"replace",IF(OR(AND(COUNTIF(AF726,"*In the log*"),COUNTIF(AF726,"*occurs after*"), COUNTIF(AF726,"*and before*")),AND(COUNTIF(AF726,"*In the log*"),COUNTIF(AF726,"*occurs before*"), COUNTIF(AF726,"*while in the model*"))),"inserted",IF(COUNTIF(AF726,"*instead*"),"swap",IF(OR(COUNTIF(AF726,"*while in the log they are mutually*"),AND(COUNTIF(AF726,"*In the log*"),COUNTIF(AF726,"*optional*")),AND(COUNTIF(AF726,"*In the model*"),COUNTIF(AF726,"*occurs after*"), COUNTIF(AF726,"*and before*"))),"missing",IF(COUNTIF(AF726,"0"),"0","other"))))))</f>
        <v>missing</v>
      </c>
      <c r="V726" t="str">
        <f t="shared" si="146"/>
        <v>missing</v>
      </c>
      <c r="W726" t="str">
        <f t="shared" si="147"/>
        <v>0</v>
      </c>
      <c r="X726" t="str">
        <f t="shared" si="148"/>
        <v>0</v>
      </c>
      <c r="Y726" t="str">
        <f t="shared" si="149"/>
        <v>0</v>
      </c>
      <c r="Z726" t="str">
        <f t="shared" si="150"/>
        <v>0</v>
      </c>
      <c r="AA726" t="str">
        <f t="shared" si="151"/>
        <v>0</v>
      </c>
      <c r="AB726" t="str">
        <f t="shared" si="152"/>
        <v>0</v>
      </c>
      <c r="AC726" t="str">
        <f t="shared" si="153"/>
        <v>0</v>
      </c>
      <c r="AD726" t="str">
        <f t="shared" si="154"/>
        <v>0</v>
      </c>
      <c r="AE726" t="s">
        <v>1338</v>
      </c>
      <c r="AF726" t="s">
        <v>1152</v>
      </c>
      <c r="AG726" t="s">
        <v>1919</v>
      </c>
      <c r="AH726" t="s">
        <v>1179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</row>
    <row r="727" spans="1:42" x14ac:dyDescent="0.2">
      <c r="A727" s="1" t="s">
        <v>741</v>
      </c>
      <c r="B727">
        <v>1</v>
      </c>
      <c r="C727">
        <v>2942</v>
      </c>
      <c r="D727">
        <v>1</v>
      </c>
      <c r="E727" t="s">
        <v>1134</v>
      </c>
      <c r="F727">
        <v>727</v>
      </c>
      <c r="G727" t="str">
        <f t="shared" si="144"/>
        <v>inserted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 t="str">
        <f t="shared" si="155"/>
        <v>inserted</v>
      </c>
      <c r="T727" t="str">
        <f t="shared" si="156"/>
        <v>inserted</v>
      </c>
      <c r="U727" t="str">
        <f t="shared" si="145"/>
        <v>0</v>
      </c>
      <c r="V727" t="str">
        <f t="shared" si="146"/>
        <v>0</v>
      </c>
      <c r="W727" t="str">
        <f t="shared" si="147"/>
        <v>0</v>
      </c>
      <c r="X727" t="str">
        <f t="shared" si="148"/>
        <v>0</v>
      </c>
      <c r="Y727" t="str">
        <f t="shared" si="149"/>
        <v>0</v>
      </c>
      <c r="Z727" t="str">
        <f t="shared" si="150"/>
        <v>0</v>
      </c>
      <c r="AA727" t="str">
        <f t="shared" si="151"/>
        <v>0</v>
      </c>
      <c r="AB727" t="str">
        <f t="shared" si="152"/>
        <v>0</v>
      </c>
      <c r="AC727" t="str">
        <f t="shared" si="153"/>
        <v>0</v>
      </c>
      <c r="AD727" t="str">
        <f t="shared" si="154"/>
        <v>0</v>
      </c>
      <c r="AE727" t="s">
        <v>1494</v>
      </c>
      <c r="AF727" t="s">
        <v>1393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</row>
    <row r="728" spans="1:42" x14ac:dyDescent="0.2">
      <c r="A728" s="1" t="s">
        <v>742</v>
      </c>
      <c r="B728">
        <v>1</v>
      </c>
      <c r="C728">
        <v>2947</v>
      </c>
      <c r="D728">
        <v>1</v>
      </c>
      <c r="E728" t="s">
        <v>1132</v>
      </c>
      <c r="F728">
        <v>728</v>
      </c>
      <c r="G728" t="str">
        <f t="shared" si="144"/>
        <v>swap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 t="str">
        <f t="shared" si="155"/>
        <v>swap</v>
      </c>
      <c r="T728" t="str">
        <f t="shared" si="156"/>
        <v>swap</v>
      </c>
      <c r="U728" t="str">
        <f t="shared" si="145"/>
        <v>0</v>
      </c>
      <c r="V728" t="str">
        <f t="shared" si="146"/>
        <v>0</v>
      </c>
      <c r="W728" t="str">
        <f t="shared" si="147"/>
        <v>0</v>
      </c>
      <c r="X728" t="str">
        <f t="shared" si="148"/>
        <v>0</v>
      </c>
      <c r="Y728" t="str">
        <f t="shared" si="149"/>
        <v>0</v>
      </c>
      <c r="Z728" t="str">
        <f t="shared" si="150"/>
        <v>0</v>
      </c>
      <c r="AA728" t="str">
        <f t="shared" si="151"/>
        <v>0</v>
      </c>
      <c r="AB728" t="str">
        <f t="shared" si="152"/>
        <v>0</v>
      </c>
      <c r="AC728" t="str">
        <f t="shared" si="153"/>
        <v>0</v>
      </c>
      <c r="AD728" t="str">
        <f t="shared" si="154"/>
        <v>0</v>
      </c>
      <c r="AE728" t="s">
        <v>1495</v>
      </c>
      <c r="AF728" t="s">
        <v>1693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</row>
    <row r="729" spans="1:42" x14ac:dyDescent="0.2">
      <c r="A729" s="1" t="s">
        <v>743</v>
      </c>
      <c r="B729">
        <v>1</v>
      </c>
      <c r="C729">
        <v>2949</v>
      </c>
      <c r="D729">
        <v>1</v>
      </c>
      <c r="E729" t="s">
        <v>1134</v>
      </c>
      <c r="F729">
        <v>729</v>
      </c>
      <c r="G729" t="str">
        <f t="shared" si="144"/>
        <v>inserted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 t="str">
        <f t="shared" si="155"/>
        <v>inserted</v>
      </c>
      <c r="T729" t="str">
        <f t="shared" si="156"/>
        <v>0</v>
      </c>
      <c r="U729" t="str">
        <f t="shared" si="145"/>
        <v>0</v>
      </c>
      <c r="V729" t="str">
        <f t="shared" si="146"/>
        <v>0</v>
      </c>
      <c r="W729" t="str">
        <f t="shared" si="147"/>
        <v>0</v>
      </c>
      <c r="X729" t="str">
        <f t="shared" si="148"/>
        <v>0</v>
      </c>
      <c r="Y729" t="str">
        <f t="shared" si="149"/>
        <v>0</v>
      </c>
      <c r="Z729" t="str">
        <f t="shared" si="150"/>
        <v>0</v>
      </c>
      <c r="AA729" t="str">
        <f t="shared" si="151"/>
        <v>0</v>
      </c>
      <c r="AB729" t="str">
        <f t="shared" si="152"/>
        <v>0</v>
      </c>
      <c r="AC729" t="str">
        <f t="shared" si="153"/>
        <v>0</v>
      </c>
      <c r="AD729" t="str">
        <f t="shared" si="154"/>
        <v>0</v>
      </c>
      <c r="AE729" t="s">
        <v>1496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</row>
    <row r="730" spans="1:42" x14ac:dyDescent="0.2">
      <c r="A730" s="1" t="s">
        <v>744</v>
      </c>
      <c r="B730">
        <v>1</v>
      </c>
      <c r="C730">
        <v>2952</v>
      </c>
      <c r="D730">
        <v>1</v>
      </c>
      <c r="E730" t="s">
        <v>1135</v>
      </c>
      <c r="F730">
        <v>730</v>
      </c>
      <c r="G730" t="str">
        <f t="shared" si="144"/>
        <v>swap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 t="str">
        <f t="shared" si="155"/>
        <v>missing</v>
      </c>
      <c r="T730" t="str">
        <f t="shared" si="156"/>
        <v>inserted</v>
      </c>
      <c r="U730" t="str">
        <f t="shared" si="145"/>
        <v>missing</v>
      </c>
      <c r="V730" t="str">
        <f t="shared" si="146"/>
        <v>0</v>
      </c>
      <c r="W730" t="str">
        <f t="shared" si="147"/>
        <v>0</v>
      </c>
      <c r="X730" t="str">
        <f t="shared" si="148"/>
        <v>0</v>
      </c>
      <c r="Y730" t="str">
        <f t="shared" si="149"/>
        <v>0</v>
      </c>
      <c r="Z730" t="str">
        <f t="shared" si="150"/>
        <v>0</v>
      </c>
      <c r="AA730" t="str">
        <f t="shared" si="151"/>
        <v>0</v>
      </c>
      <c r="AB730" t="str">
        <f t="shared" si="152"/>
        <v>0</v>
      </c>
      <c r="AC730" t="str">
        <f t="shared" si="153"/>
        <v>0</v>
      </c>
      <c r="AD730" t="str">
        <f t="shared" si="154"/>
        <v>0</v>
      </c>
      <c r="AE730" t="s">
        <v>1179</v>
      </c>
      <c r="AF730" t="s">
        <v>1812</v>
      </c>
      <c r="AG730" t="s">
        <v>1371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</row>
    <row r="731" spans="1:42" x14ac:dyDescent="0.2">
      <c r="A731" s="1" t="s">
        <v>745</v>
      </c>
      <c r="B731">
        <v>1</v>
      </c>
      <c r="C731">
        <v>2953</v>
      </c>
      <c r="D731">
        <v>1</v>
      </c>
      <c r="E731" t="s">
        <v>1135</v>
      </c>
      <c r="F731">
        <v>731</v>
      </c>
      <c r="G731" t="str">
        <f t="shared" si="144"/>
        <v>swap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 t="str">
        <f t="shared" si="155"/>
        <v>swap</v>
      </c>
      <c r="T731" t="str">
        <f t="shared" si="156"/>
        <v>0</v>
      </c>
      <c r="U731" t="str">
        <f t="shared" si="145"/>
        <v>0</v>
      </c>
      <c r="V731" t="str">
        <f t="shared" si="146"/>
        <v>0</v>
      </c>
      <c r="W731" t="str">
        <f t="shared" si="147"/>
        <v>0</v>
      </c>
      <c r="X731" t="str">
        <f t="shared" si="148"/>
        <v>0</v>
      </c>
      <c r="Y731" t="str">
        <f t="shared" si="149"/>
        <v>0</v>
      </c>
      <c r="Z731" t="str">
        <f t="shared" si="150"/>
        <v>0</v>
      </c>
      <c r="AA731" t="str">
        <f t="shared" si="151"/>
        <v>0</v>
      </c>
      <c r="AB731" t="str">
        <f t="shared" si="152"/>
        <v>0</v>
      </c>
      <c r="AC731" t="str">
        <f t="shared" si="153"/>
        <v>0</v>
      </c>
      <c r="AD731" t="str">
        <f t="shared" si="154"/>
        <v>0</v>
      </c>
      <c r="AE731" t="s">
        <v>1497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</row>
    <row r="732" spans="1:42" x14ac:dyDescent="0.2">
      <c r="A732" s="1" t="s">
        <v>746</v>
      </c>
      <c r="B732">
        <v>1</v>
      </c>
      <c r="C732">
        <v>2961</v>
      </c>
      <c r="D732">
        <v>1</v>
      </c>
      <c r="E732" t="s">
        <v>1136</v>
      </c>
      <c r="F732">
        <v>732</v>
      </c>
      <c r="G732" t="str">
        <f t="shared" si="144"/>
        <v>missing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 t="str">
        <f t="shared" si="155"/>
        <v>missing</v>
      </c>
      <c r="T732" t="str">
        <f t="shared" si="156"/>
        <v>missing</v>
      </c>
      <c r="U732" t="str">
        <f t="shared" si="145"/>
        <v>0</v>
      </c>
      <c r="V732" t="str">
        <f t="shared" si="146"/>
        <v>0</v>
      </c>
      <c r="W732" t="str">
        <f t="shared" si="147"/>
        <v>0</v>
      </c>
      <c r="X732" t="str">
        <f t="shared" si="148"/>
        <v>0</v>
      </c>
      <c r="Y732" t="str">
        <f t="shared" si="149"/>
        <v>0</v>
      </c>
      <c r="Z732" t="str">
        <f t="shared" si="150"/>
        <v>0</v>
      </c>
      <c r="AA732" t="str">
        <f t="shared" si="151"/>
        <v>0</v>
      </c>
      <c r="AB732" t="str">
        <f t="shared" si="152"/>
        <v>0</v>
      </c>
      <c r="AC732" t="str">
        <f t="shared" si="153"/>
        <v>0</v>
      </c>
      <c r="AD732" t="str">
        <f t="shared" si="154"/>
        <v>0</v>
      </c>
      <c r="AE732" t="s">
        <v>1228</v>
      </c>
      <c r="AF732" t="s">
        <v>1329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</row>
    <row r="733" spans="1:42" x14ac:dyDescent="0.2">
      <c r="A733" s="1" t="s">
        <v>747</v>
      </c>
      <c r="B733">
        <v>1</v>
      </c>
      <c r="C733">
        <v>2962</v>
      </c>
      <c r="D733">
        <v>1</v>
      </c>
      <c r="E733" t="s">
        <v>1135</v>
      </c>
      <c r="F733">
        <v>733</v>
      </c>
      <c r="G733" t="str">
        <f t="shared" si="144"/>
        <v>swap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 t="str">
        <f>IF(COUNTIF(AG733,"*repeated*"),"repeated",IF(COUNTIF(AG733,"*substituted*"),"replace",IF(OR(AND(COUNTIF(AG733,"*In the log*"),COUNTIF(AG733,"*occurs after*"), COUNTIF(AG733,"*and before*")),AND(COUNTIF(AG733,"*In the log*"),COUNTIF(AG733,"*occurs before*"), COUNTIF(AG733,"*while in the model*"))),"inserted",IF(COUNTIF(AG733,"*instead*"),"swap",IF(OR(COUNTIF(AG733,"*while in the log they are mutually*"),AND(COUNTIF(AG733,"*In the log*"),COUNTIF(AG733,"*optional*")),AND(COUNTIF(AG733,"*In the model*"),COUNTIF(AG733,"*occurs after*"), COUNTIF(AG733,"*and before*"))),"missing",IF(COUNTIF(AG733,"0"),"0","other"))))))</f>
        <v>swap</v>
      </c>
      <c r="T733" t="str">
        <f>IF(COUNTIF(AE733,"*repeated*"),"repeated",IF(COUNTIF(AE733,"*substituted*"),"replace",IF(OR(AND(COUNTIF(AE733,"*In the log*"),COUNTIF(AE733,"*occurs after*"), COUNTIF(AE733,"*and before*")),AND(COUNTIF(AE733,"*In the log*"),COUNTIF(AE733,"*occurs before*"), COUNTIF(AE733,"*while in the model*"))),"inserted",IF(COUNTIF(AE733,"*instead*"),"swap",IF(OR(COUNTIF(AE733,"*while in the log they are mutually*"),AND(COUNTIF(AE733,"*In the log*"),COUNTIF(AE733,"*optional*")),AND(COUNTIF(AE733,"*In the model*"),COUNTIF(AE733,"*occurs after*"), COUNTIF(AE733,"*and before*"))),"missing",IF(COUNTIF(AE733,"0"),"0","other"))))))</f>
        <v>inserted</v>
      </c>
      <c r="U733" t="str">
        <f>IF(COUNTIF(AF733,"*repeated*"),"repeated",IF(COUNTIF(AF733,"*substituted*"),"replace",IF(OR(AND(COUNTIF(AF733,"*In the log*"),COUNTIF(AF733,"*occurs after*"), COUNTIF(AF733,"*and before*")),AND(COUNTIF(AF733,"*In the log*"),COUNTIF(AF733,"*occurs before*"), COUNTIF(AF733,"*while in the model*"))),"inserted",IF(COUNTIF(AF733,"*instead*"),"swap",IF(OR(COUNTIF(AF733,"*while in the log they are mutually*"),AND(COUNTIF(AF733,"*In the log*"),COUNTIF(AF733,"*optional*")),AND(COUNTIF(AF733,"*In the model*"),COUNTIF(AF733,"*occurs after*"), COUNTIF(AF733,"*and before*"))),"missing",IF(COUNTIF(AF733,"0"),"0","other"))))))</f>
        <v>missing</v>
      </c>
      <c r="V733" t="str">
        <f t="shared" si="146"/>
        <v>missing</v>
      </c>
      <c r="W733" t="str">
        <f t="shared" si="147"/>
        <v>0</v>
      </c>
      <c r="X733" t="str">
        <f t="shared" si="148"/>
        <v>0</v>
      </c>
      <c r="Y733" t="str">
        <f t="shared" si="149"/>
        <v>0</v>
      </c>
      <c r="Z733" t="str">
        <f t="shared" si="150"/>
        <v>0</v>
      </c>
      <c r="AA733" t="str">
        <f t="shared" si="151"/>
        <v>0</v>
      </c>
      <c r="AB733" t="str">
        <f t="shared" si="152"/>
        <v>0</v>
      </c>
      <c r="AC733" t="str">
        <f t="shared" si="153"/>
        <v>0</v>
      </c>
      <c r="AD733" t="str">
        <f t="shared" si="154"/>
        <v>0</v>
      </c>
      <c r="AE733" t="s">
        <v>1338</v>
      </c>
      <c r="AF733" t="s">
        <v>1152</v>
      </c>
      <c r="AG733" t="s">
        <v>1919</v>
      </c>
      <c r="AH733" t="s">
        <v>1179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</row>
    <row r="734" spans="1:42" x14ac:dyDescent="0.2">
      <c r="A734" s="1" t="s">
        <v>748</v>
      </c>
      <c r="B734">
        <v>1</v>
      </c>
      <c r="C734">
        <v>2966</v>
      </c>
      <c r="D734">
        <v>1</v>
      </c>
      <c r="E734" t="s">
        <v>1136</v>
      </c>
      <c r="F734">
        <v>734</v>
      </c>
      <c r="G734" t="str">
        <f t="shared" si="144"/>
        <v>missing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 t="str">
        <f t="shared" si="155"/>
        <v>missing</v>
      </c>
      <c r="T734" t="str">
        <f t="shared" si="156"/>
        <v>0</v>
      </c>
      <c r="U734" t="str">
        <f t="shared" si="145"/>
        <v>0</v>
      </c>
      <c r="V734" t="str">
        <f t="shared" si="146"/>
        <v>0</v>
      </c>
      <c r="W734" t="str">
        <f t="shared" si="147"/>
        <v>0</v>
      </c>
      <c r="X734" t="str">
        <f t="shared" si="148"/>
        <v>0</v>
      </c>
      <c r="Y734" t="str">
        <f t="shared" si="149"/>
        <v>0</v>
      </c>
      <c r="Z734" t="str">
        <f t="shared" si="150"/>
        <v>0</v>
      </c>
      <c r="AA734" t="str">
        <f t="shared" si="151"/>
        <v>0</v>
      </c>
      <c r="AB734" t="str">
        <f t="shared" si="152"/>
        <v>0</v>
      </c>
      <c r="AC734" t="str">
        <f t="shared" si="153"/>
        <v>0</v>
      </c>
      <c r="AD734" t="str">
        <f t="shared" si="154"/>
        <v>0</v>
      </c>
      <c r="AE734" t="s">
        <v>1498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</row>
    <row r="735" spans="1:42" x14ac:dyDescent="0.2">
      <c r="A735" s="1" t="s">
        <v>749</v>
      </c>
      <c r="B735">
        <v>1</v>
      </c>
      <c r="C735">
        <v>2967</v>
      </c>
      <c r="D735">
        <v>1</v>
      </c>
      <c r="E735" t="s">
        <v>1133</v>
      </c>
      <c r="F735">
        <v>735</v>
      </c>
      <c r="G735" t="str">
        <f t="shared" si="144"/>
        <v>repeated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 t="str">
        <f>IF(COUNTIF(AM735,"*repeated*"),"repeated",IF(COUNTIF(AM735,"*substituted*"),"replace",IF(OR(AND(COUNTIF(AM735,"*In the log*"),COUNTIF(AM735,"*occurs after*"), COUNTIF(AM735,"*and before*")),AND(COUNTIF(AM735,"*In the log*"),COUNTIF(AM735,"*occurs before*"), COUNTIF(AM735,"*while in the model*"))),"inserted",IF(COUNTIF(AM735,"*instead*"),"swap",IF(OR(COUNTIF(AM735,"*while in the log they are mutually*"),AND(COUNTIF(AM735,"*In the log*"),COUNTIF(AM735,"*optional*")),AND(COUNTIF(AM735,"*In the model*"),COUNTIF(AM735,"*occurs after*"), COUNTIF(AM735,"*and before*"))),"missing",IF(COUNTIF(AM735,"0"),"0","other"))))))</f>
        <v>repeated</v>
      </c>
      <c r="T735" t="str">
        <f>IF(COUNTIF(AE735,"*repeated*"),"repeated",IF(COUNTIF(AE735,"*substituted*"),"replace",IF(OR(AND(COUNTIF(AE735,"*In the log*"),COUNTIF(AE735,"*occurs after*"), COUNTIF(AE735,"*and before*")),AND(COUNTIF(AE735,"*In the log*"),COUNTIF(AE735,"*occurs before*"), COUNTIF(AE735,"*while in the model*"))),"inserted",IF(COUNTIF(AE735,"*instead*"),"swap",IF(OR(COUNTIF(AE735,"*while in the log they are mutually*"),AND(COUNTIF(AE735,"*In the log*"),COUNTIF(AE735,"*optional*")),AND(COUNTIF(AE735,"*In the model*"),COUNTIF(AE735,"*occurs after*"), COUNTIF(AE735,"*and before*"))),"missing",IF(COUNTIF(AE735,"0"),"0","other"))))))</f>
        <v>inserted</v>
      </c>
      <c r="U735" t="str">
        <f>IF(COUNTIF(AF735,"*repeated*"),"repeated",IF(COUNTIF(AF735,"*substituted*"),"replace",IF(OR(AND(COUNTIF(AF735,"*In the log*"),COUNTIF(AF735,"*occurs after*"), COUNTIF(AF735,"*and before*")),AND(COUNTIF(AF735,"*In the log*"),COUNTIF(AF735,"*occurs before*"), COUNTIF(AF735,"*while in the model*"))),"inserted",IF(COUNTIF(AF735,"*instead*"),"swap",IF(OR(COUNTIF(AF735,"*while in the log they are mutually*"),AND(COUNTIF(AF735,"*In the log*"),COUNTIF(AF735,"*optional*")),AND(COUNTIF(AF735,"*In the model*"),COUNTIF(AF735,"*occurs after*"), COUNTIF(AF735,"*and before*"))),"missing",IF(COUNTIF(AF735,"0"),"0","other"))))))</f>
        <v>inserted</v>
      </c>
      <c r="V735" t="str">
        <f>IF(COUNTIF(AG735,"*repeated*"),"repeated",IF(COUNTIF(AG735,"*substituted*"),"replace",IF(OR(AND(COUNTIF(AG735,"*In the log*"),COUNTIF(AG735,"*occurs after*"), COUNTIF(AG735,"*and before*")),AND(COUNTIF(AG735,"*In the log*"),COUNTIF(AG735,"*occurs before*"), COUNTIF(AG735,"*while in the model*"))),"inserted",IF(COUNTIF(AG735,"*instead*"),"swap",IF(OR(COUNTIF(AG735,"*while in the log they are mutually*"),AND(COUNTIF(AG735,"*In the log*"),COUNTIF(AG735,"*optional*")),AND(COUNTIF(AG735,"*In the model*"),COUNTIF(AG735,"*occurs after*"), COUNTIF(AG735,"*and before*"))),"missing",IF(COUNTIF(AG735,"0"),"0","other"))))))</f>
        <v>inserted</v>
      </c>
      <c r="W735" t="str">
        <f>IF(COUNTIF(AH735,"*repeated*"),"repeated",IF(COUNTIF(AH735,"*substituted*"),"replace",IF(OR(AND(COUNTIF(AH735,"*In the log*"),COUNTIF(AH735,"*occurs after*"), COUNTIF(AH735,"*and before*")),AND(COUNTIF(AH735,"*In the log*"),COUNTIF(AH735,"*occurs before*"), COUNTIF(AH735,"*while in the model*"))),"inserted",IF(COUNTIF(AH735,"*instead*"),"swap",IF(OR(COUNTIF(AH735,"*while in the log they are mutually*"),AND(COUNTIF(AH735,"*In the log*"),COUNTIF(AH735,"*optional*")),AND(COUNTIF(AH735,"*In the model*"),COUNTIF(AH735,"*occurs after*"), COUNTIF(AH735,"*and before*"))),"missing",IF(COUNTIF(AH735,"0"),"0","other"))))))</f>
        <v>inserted</v>
      </c>
      <c r="X735" t="str">
        <f>IF(COUNTIF(AI735,"*repeated*"),"repeated",IF(COUNTIF(AI735,"*substituted*"),"replace",IF(OR(AND(COUNTIF(AI735,"*In the log*"),COUNTIF(AI735,"*occurs after*"), COUNTIF(AI735,"*and before*")),AND(COUNTIF(AI735,"*In the log*"),COUNTIF(AI735,"*occurs before*"), COUNTIF(AI735,"*while in the model*"))),"inserted",IF(COUNTIF(AI735,"*instead*"),"swap",IF(OR(COUNTIF(AI735,"*while in the log they are mutually*"),AND(COUNTIF(AI735,"*In the log*"),COUNTIF(AI735,"*optional*")),AND(COUNTIF(AI735,"*In the model*"),COUNTIF(AI735,"*occurs after*"), COUNTIF(AI735,"*and before*"))),"missing",IF(COUNTIF(AI735,"0"),"0","other"))))))</f>
        <v>inserted</v>
      </c>
      <c r="Y735" t="str">
        <f>IF(COUNTIF(AJ735,"*repeated*"),"repeated",IF(COUNTIF(AJ735,"*substituted*"),"replace",IF(OR(AND(COUNTIF(AJ735,"*In the log*"),COUNTIF(AJ735,"*occurs after*"), COUNTIF(AJ735,"*and before*")),AND(COUNTIF(AJ735,"*In the log*"),COUNTIF(AJ735,"*occurs before*"), COUNTIF(AJ735,"*while in the model*"))),"inserted",IF(COUNTIF(AJ735,"*instead*"),"swap",IF(OR(COUNTIF(AJ735,"*while in the log they are mutually*"),AND(COUNTIF(AJ735,"*In the log*"),COUNTIF(AJ735,"*optional*")),AND(COUNTIF(AJ735,"*In the model*"),COUNTIF(AJ735,"*occurs after*"), COUNTIF(AJ735,"*and before*"))),"missing",IF(COUNTIF(AJ735,"0"),"0","other"))))))</f>
        <v>inserted</v>
      </c>
      <c r="Z735" t="str">
        <f>IF(COUNTIF(AK735,"*repeated*"),"repeated",IF(COUNTIF(AK735,"*substituted*"),"replace",IF(OR(AND(COUNTIF(AK735,"*In the log*"),COUNTIF(AK735,"*occurs after*"), COUNTIF(AK735,"*and before*")),AND(COUNTIF(AK735,"*In the log*"),COUNTIF(AK735,"*occurs before*"), COUNTIF(AK735,"*while in the model*"))),"inserted",IF(COUNTIF(AK735,"*instead*"),"swap",IF(OR(COUNTIF(AK735,"*while in the log they are mutually*"),AND(COUNTIF(AK735,"*In the log*"),COUNTIF(AK735,"*optional*")),AND(COUNTIF(AK735,"*In the model*"),COUNTIF(AK735,"*occurs after*"), COUNTIF(AK735,"*and before*"))),"missing",IF(COUNTIF(AK735,"0"),"0","other"))))))</f>
        <v>inserted</v>
      </c>
      <c r="AA735" t="str">
        <f>IF(COUNTIF(AL735,"*repeated*"),"repeated",IF(COUNTIF(AL735,"*substituted*"),"replace",IF(OR(AND(COUNTIF(AL735,"*In the log*"),COUNTIF(AL735,"*occurs after*"), COUNTIF(AL735,"*and before*")),AND(COUNTIF(AL735,"*In the log*"),COUNTIF(AL735,"*occurs before*"), COUNTIF(AL735,"*while in the model*"))),"inserted",IF(COUNTIF(AL735,"*instead*"),"swap",IF(OR(COUNTIF(AL735,"*while in the log they are mutually*"),AND(COUNTIF(AL735,"*In the log*"),COUNTIF(AL735,"*optional*")),AND(COUNTIF(AL735,"*In the model*"),COUNTIF(AL735,"*occurs after*"), COUNTIF(AL735,"*and before*"))),"missing",IF(COUNTIF(AL735,"0"),"0","other"))))))</f>
        <v>inserted</v>
      </c>
      <c r="AB735" t="str">
        <f t="shared" si="152"/>
        <v>repeated</v>
      </c>
      <c r="AC735" t="str">
        <f t="shared" si="153"/>
        <v>0</v>
      </c>
      <c r="AD735" t="str">
        <f t="shared" si="154"/>
        <v>0</v>
      </c>
      <c r="AE735" t="s">
        <v>1499</v>
      </c>
      <c r="AF735" t="s">
        <v>1813</v>
      </c>
      <c r="AG735" t="s">
        <v>1920</v>
      </c>
      <c r="AH735" t="s">
        <v>1967</v>
      </c>
      <c r="AI735" t="s">
        <v>1987</v>
      </c>
      <c r="AJ735" t="s">
        <v>1491</v>
      </c>
      <c r="AK735" t="s">
        <v>1555</v>
      </c>
      <c r="AL735" t="s">
        <v>2024</v>
      </c>
      <c r="AM735" t="s">
        <v>1386</v>
      </c>
      <c r="AN735" t="s">
        <v>1271</v>
      </c>
      <c r="AO735">
        <v>0</v>
      </c>
      <c r="AP735">
        <v>0</v>
      </c>
    </row>
    <row r="736" spans="1:42" x14ac:dyDescent="0.2">
      <c r="A736" s="1" t="s">
        <v>750</v>
      </c>
      <c r="B736">
        <v>1</v>
      </c>
      <c r="C736">
        <v>2976</v>
      </c>
      <c r="D736">
        <v>1</v>
      </c>
      <c r="E736" t="s">
        <v>1134</v>
      </c>
      <c r="F736">
        <v>736</v>
      </c>
      <c r="G736" t="str">
        <f t="shared" si="144"/>
        <v>inserted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 t="str">
        <f t="shared" si="155"/>
        <v>inserted</v>
      </c>
      <c r="T736" t="str">
        <f t="shared" si="156"/>
        <v>inserted</v>
      </c>
      <c r="U736" t="str">
        <f t="shared" si="145"/>
        <v>0</v>
      </c>
      <c r="V736" t="str">
        <f t="shared" si="146"/>
        <v>0</v>
      </c>
      <c r="W736" t="str">
        <f t="shared" si="147"/>
        <v>0</v>
      </c>
      <c r="X736" t="str">
        <f t="shared" si="148"/>
        <v>0</v>
      </c>
      <c r="Y736" t="str">
        <f t="shared" si="149"/>
        <v>0</v>
      </c>
      <c r="Z736" t="str">
        <f t="shared" si="150"/>
        <v>0</v>
      </c>
      <c r="AA736" t="str">
        <f t="shared" si="151"/>
        <v>0</v>
      </c>
      <c r="AB736" t="str">
        <f t="shared" si="152"/>
        <v>0</v>
      </c>
      <c r="AC736" t="str">
        <f t="shared" si="153"/>
        <v>0</v>
      </c>
      <c r="AD736" t="str">
        <f t="shared" si="154"/>
        <v>0</v>
      </c>
      <c r="AE736" t="s">
        <v>1141</v>
      </c>
      <c r="AF736" t="s">
        <v>1814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</row>
    <row r="737" spans="1:42" x14ac:dyDescent="0.2">
      <c r="A737" s="1" t="s">
        <v>751</v>
      </c>
      <c r="B737">
        <v>1</v>
      </c>
      <c r="C737">
        <v>2983</v>
      </c>
      <c r="D737">
        <v>1</v>
      </c>
      <c r="E737" t="s">
        <v>1133</v>
      </c>
      <c r="F737">
        <v>737</v>
      </c>
      <c r="G737" t="str">
        <f t="shared" si="144"/>
        <v>repeated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 t="str">
        <f t="shared" si="155"/>
        <v>repeated</v>
      </c>
      <c r="T737" t="str">
        <f t="shared" si="156"/>
        <v>repeated</v>
      </c>
      <c r="U737" t="str">
        <f t="shared" si="145"/>
        <v>0</v>
      </c>
      <c r="V737" t="str">
        <f t="shared" si="146"/>
        <v>0</v>
      </c>
      <c r="W737" t="str">
        <f t="shared" si="147"/>
        <v>0</v>
      </c>
      <c r="X737" t="str">
        <f t="shared" si="148"/>
        <v>0</v>
      </c>
      <c r="Y737" t="str">
        <f t="shared" si="149"/>
        <v>0</v>
      </c>
      <c r="Z737" t="str">
        <f t="shared" si="150"/>
        <v>0</v>
      </c>
      <c r="AA737" t="str">
        <f t="shared" si="151"/>
        <v>0</v>
      </c>
      <c r="AB737" t="str">
        <f t="shared" si="152"/>
        <v>0</v>
      </c>
      <c r="AC737" t="str">
        <f t="shared" si="153"/>
        <v>0</v>
      </c>
      <c r="AD737" t="str">
        <f t="shared" si="154"/>
        <v>0</v>
      </c>
      <c r="AE737" t="s">
        <v>1369</v>
      </c>
      <c r="AF737" t="s">
        <v>1451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</row>
    <row r="738" spans="1:42" x14ac:dyDescent="0.2">
      <c r="A738" s="1" t="s">
        <v>752</v>
      </c>
      <c r="B738">
        <v>1</v>
      </c>
      <c r="C738">
        <v>2986</v>
      </c>
      <c r="D738">
        <v>2</v>
      </c>
      <c r="E738" t="s">
        <v>1135</v>
      </c>
      <c r="F738">
        <v>738</v>
      </c>
      <c r="G738" t="str">
        <f t="shared" si="144"/>
        <v>swap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 t="str">
        <f t="shared" si="155"/>
        <v>0</v>
      </c>
      <c r="T738" t="str">
        <f t="shared" si="156"/>
        <v>0</v>
      </c>
      <c r="U738" t="str">
        <f t="shared" si="145"/>
        <v>0</v>
      </c>
      <c r="V738" t="str">
        <f t="shared" si="146"/>
        <v>0</v>
      </c>
      <c r="W738" t="str">
        <f t="shared" si="147"/>
        <v>0</v>
      </c>
      <c r="X738" t="str">
        <f t="shared" si="148"/>
        <v>0</v>
      </c>
      <c r="Y738" t="str">
        <f t="shared" si="149"/>
        <v>0</v>
      </c>
      <c r="Z738" t="str">
        <f t="shared" si="150"/>
        <v>0</v>
      </c>
      <c r="AA738" t="str">
        <f t="shared" si="151"/>
        <v>0</v>
      </c>
      <c r="AB738" t="str">
        <f t="shared" si="152"/>
        <v>0</v>
      </c>
      <c r="AC738" t="str">
        <f t="shared" si="153"/>
        <v>0</v>
      </c>
      <c r="AD738" t="str">
        <f t="shared" si="154"/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</row>
    <row r="739" spans="1:42" x14ac:dyDescent="0.2">
      <c r="A739" s="1" t="s">
        <v>753</v>
      </c>
      <c r="B739">
        <v>1</v>
      </c>
      <c r="C739">
        <v>2990</v>
      </c>
      <c r="D739">
        <v>1</v>
      </c>
      <c r="E739" t="s">
        <v>1136</v>
      </c>
      <c r="F739">
        <v>739</v>
      </c>
      <c r="G739" t="str">
        <f t="shared" si="144"/>
        <v>missing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 t="str">
        <f t="shared" si="155"/>
        <v>missing</v>
      </c>
      <c r="T739" t="str">
        <f t="shared" si="156"/>
        <v>missing</v>
      </c>
      <c r="U739" t="str">
        <f t="shared" si="145"/>
        <v>missing</v>
      </c>
      <c r="V739" t="str">
        <f t="shared" si="146"/>
        <v>missing</v>
      </c>
      <c r="W739" t="str">
        <f t="shared" si="147"/>
        <v>missing</v>
      </c>
      <c r="X739" t="str">
        <f t="shared" si="148"/>
        <v>missing</v>
      </c>
      <c r="Y739" t="str">
        <f t="shared" si="149"/>
        <v>0</v>
      </c>
      <c r="Z739" t="str">
        <f t="shared" si="150"/>
        <v>0</v>
      </c>
      <c r="AA739" t="str">
        <f t="shared" si="151"/>
        <v>0</v>
      </c>
      <c r="AB739" t="str">
        <f t="shared" si="152"/>
        <v>0</v>
      </c>
      <c r="AC739" t="str">
        <f t="shared" si="153"/>
        <v>0</v>
      </c>
      <c r="AD739" t="str">
        <f t="shared" si="154"/>
        <v>0</v>
      </c>
      <c r="AE739" t="s">
        <v>1144</v>
      </c>
      <c r="AF739" t="s">
        <v>1343</v>
      </c>
      <c r="AG739" t="s">
        <v>1254</v>
      </c>
      <c r="AH739" t="s">
        <v>1255</v>
      </c>
      <c r="AI739" t="s">
        <v>1208</v>
      </c>
      <c r="AJ739" t="s">
        <v>1309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</row>
    <row r="740" spans="1:42" x14ac:dyDescent="0.2">
      <c r="A740" s="1" t="s">
        <v>754</v>
      </c>
      <c r="B740">
        <v>1</v>
      </c>
      <c r="C740">
        <v>2996</v>
      </c>
      <c r="D740">
        <v>1</v>
      </c>
      <c r="E740" t="s">
        <v>1135</v>
      </c>
      <c r="F740">
        <v>740</v>
      </c>
      <c r="G740" t="str">
        <f t="shared" si="144"/>
        <v>swap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 t="str">
        <f t="shared" si="155"/>
        <v>swap</v>
      </c>
      <c r="T740" t="str">
        <f t="shared" si="156"/>
        <v>missing</v>
      </c>
      <c r="U740" t="str">
        <f t="shared" si="145"/>
        <v>inserted</v>
      </c>
      <c r="V740" t="str">
        <f t="shared" si="146"/>
        <v>missing</v>
      </c>
      <c r="W740" t="str">
        <f t="shared" si="147"/>
        <v>missing</v>
      </c>
      <c r="X740" t="str">
        <f t="shared" si="148"/>
        <v>0</v>
      </c>
      <c r="Y740" t="str">
        <f t="shared" si="149"/>
        <v>0</v>
      </c>
      <c r="Z740" t="str">
        <f t="shared" si="150"/>
        <v>0</v>
      </c>
      <c r="AA740" t="str">
        <f t="shared" si="151"/>
        <v>0</v>
      </c>
      <c r="AB740" t="str">
        <f t="shared" si="152"/>
        <v>0</v>
      </c>
      <c r="AC740" t="str">
        <f t="shared" si="153"/>
        <v>0</v>
      </c>
      <c r="AD740" t="str">
        <f t="shared" si="154"/>
        <v>0</v>
      </c>
      <c r="AE740" t="s">
        <v>1500</v>
      </c>
      <c r="AF740" t="s">
        <v>1666</v>
      </c>
      <c r="AG740" t="s">
        <v>1921</v>
      </c>
      <c r="AH740" t="s">
        <v>1344</v>
      </c>
      <c r="AI740" t="s">
        <v>1886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</row>
    <row r="741" spans="1:42" x14ac:dyDescent="0.2">
      <c r="A741" s="1" t="s">
        <v>755</v>
      </c>
      <c r="B741">
        <v>1</v>
      </c>
      <c r="C741">
        <v>3000</v>
      </c>
      <c r="D741">
        <v>1</v>
      </c>
      <c r="E741" t="s">
        <v>1134</v>
      </c>
      <c r="F741">
        <v>741</v>
      </c>
      <c r="G741" t="str">
        <f t="shared" si="144"/>
        <v>inserted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 t="str">
        <f t="shared" si="155"/>
        <v>inserted</v>
      </c>
      <c r="T741" t="str">
        <f t="shared" si="156"/>
        <v>0</v>
      </c>
      <c r="U741" t="str">
        <f t="shared" si="145"/>
        <v>0</v>
      </c>
      <c r="V741" t="str">
        <f t="shared" si="146"/>
        <v>0</v>
      </c>
      <c r="W741" t="str">
        <f t="shared" si="147"/>
        <v>0</v>
      </c>
      <c r="X741" t="str">
        <f t="shared" si="148"/>
        <v>0</v>
      </c>
      <c r="Y741" t="str">
        <f t="shared" si="149"/>
        <v>0</v>
      </c>
      <c r="Z741" t="str">
        <f t="shared" si="150"/>
        <v>0</v>
      </c>
      <c r="AA741" t="str">
        <f t="shared" si="151"/>
        <v>0</v>
      </c>
      <c r="AB741" t="str">
        <f t="shared" si="152"/>
        <v>0</v>
      </c>
      <c r="AC741" t="str">
        <f t="shared" si="153"/>
        <v>0</v>
      </c>
      <c r="AD741" t="str">
        <f t="shared" si="154"/>
        <v>0</v>
      </c>
      <c r="AE741" t="s">
        <v>1501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</row>
    <row r="742" spans="1:42" x14ac:dyDescent="0.2">
      <c r="A742" s="1" t="s">
        <v>756</v>
      </c>
      <c r="B742">
        <v>1</v>
      </c>
      <c r="C742">
        <v>3002</v>
      </c>
      <c r="D742">
        <v>3</v>
      </c>
      <c r="E742" t="s">
        <v>1135</v>
      </c>
      <c r="F742">
        <v>742</v>
      </c>
      <c r="G742" t="str">
        <f t="shared" si="144"/>
        <v>swap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 t="str">
        <f t="shared" si="155"/>
        <v>0</v>
      </c>
      <c r="T742" t="str">
        <f t="shared" si="156"/>
        <v>0</v>
      </c>
      <c r="U742" t="str">
        <f t="shared" si="145"/>
        <v>0</v>
      </c>
      <c r="V742" t="str">
        <f t="shared" si="146"/>
        <v>0</v>
      </c>
      <c r="W742" t="str">
        <f t="shared" si="147"/>
        <v>0</v>
      </c>
      <c r="X742" t="str">
        <f t="shared" si="148"/>
        <v>0</v>
      </c>
      <c r="Y742" t="str">
        <f t="shared" si="149"/>
        <v>0</v>
      </c>
      <c r="Z742" t="str">
        <f t="shared" si="150"/>
        <v>0</v>
      </c>
      <c r="AA742" t="str">
        <f t="shared" si="151"/>
        <v>0</v>
      </c>
      <c r="AB742" t="str">
        <f t="shared" si="152"/>
        <v>0</v>
      </c>
      <c r="AC742" t="str">
        <f t="shared" si="153"/>
        <v>0</v>
      </c>
      <c r="AD742" t="str">
        <f t="shared" si="154"/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</row>
    <row r="743" spans="1:42" x14ac:dyDescent="0.2">
      <c r="A743" s="1" t="s">
        <v>757</v>
      </c>
      <c r="B743">
        <v>1</v>
      </c>
      <c r="C743">
        <v>3003</v>
      </c>
      <c r="D743">
        <v>1</v>
      </c>
      <c r="E743" t="s">
        <v>1132</v>
      </c>
      <c r="F743">
        <v>743</v>
      </c>
      <c r="G743" t="str">
        <f t="shared" si="144"/>
        <v>swap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 t="str">
        <f t="shared" si="155"/>
        <v>swap</v>
      </c>
      <c r="T743" t="str">
        <f t="shared" si="156"/>
        <v>0</v>
      </c>
      <c r="U743" t="str">
        <f t="shared" si="145"/>
        <v>0</v>
      </c>
      <c r="V743" t="str">
        <f t="shared" si="146"/>
        <v>0</v>
      </c>
      <c r="W743" t="str">
        <f t="shared" si="147"/>
        <v>0</v>
      </c>
      <c r="X743" t="str">
        <f t="shared" si="148"/>
        <v>0</v>
      </c>
      <c r="Y743" t="str">
        <f t="shared" si="149"/>
        <v>0</v>
      </c>
      <c r="Z743" t="str">
        <f t="shared" si="150"/>
        <v>0</v>
      </c>
      <c r="AA743" t="str">
        <f t="shared" si="151"/>
        <v>0</v>
      </c>
      <c r="AB743" t="str">
        <f t="shared" si="152"/>
        <v>0</v>
      </c>
      <c r="AC743" t="str">
        <f t="shared" si="153"/>
        <v>0</v>
      </c>
      <c r="AD743" t="str">
        <f t="shared" si="154"/>
        <v>0</v>
      </c>
      <c r="AE743" t="s">
        <v>1502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</row>
    <row r="744" spans="1:42" x14ac:dyDescent="0.2">
      <c r="A744" s="1" t="s">
        <v>758</v>
      </c>
      <c r="B744">
        <v>1</v>
      </c>
      <c r="C744">
        <v>3006</v>
      </c>
      <c r="D744">
        <v>1</v>
      </c>
      <c r="E744" t="s">
        <v>1135</v>
      </c>
      <c r="F744">
        <v>744</v>
      </c>
      <c r="G744" t="str">
        <f t="shared" si="144"/>
        <v>swap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 t="str">
        <f t="shared" si="155"/>
        <v>0</v>
      </c>
      <c r="T744" t="str">
        <f t="shared" si="156"/>
        <v>0</v>
      </c>
      <c r="U744" t="str">
        <f t="shared" si="145"/>
        <v>0</v>
      </c>
      <c r="V744" t="str">
        <f t="shared" si="146"/>
        <v>0</v>
      </c>
      <c r="W744" t="str">
        <f t="shared" si="147"/>
        <v>0</v>
      </c>
      <c r="X744" t="str">
        <f t="shared" si="148"/>
        <v>0</v>
      </c>
      <c r="Y744" t="str">
        <f t="shared" si="149"/>
        <v>0</v>
      </c>
      <c r="Z744" t="str">
        <f t="shared" si="150"/>
        <v>0</v>
      </c>
      <c r="AA744" t="str">
        <f t="shared" si="151"/>
        <v>0</v>
      </c>
      <c r="AB744" t="str">
        <f t="shared" si="152"/>
        <v>0</v>
      </c>
      <c r="AC744" t="str">
        <f t="shared" si="153"/>
        <v>0</v>
      </c>
      <c r="AD744" t="str">
        <f t="shared" si="154"/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</row>
    <row r="745" spans="1:42" x14ac:dyDescent="0.2">
      <c r="A745" s="1" t="s">
        <v>759</v>
      </c>
      <c r="B745">
        <v>1</v>
      </c>
      <c r="C745">
        <v>3007</v>
      </c>
      <c r="D745">
        <v>1</v>
      </c>
      <c r="E745" t="s">
        <v>1135</v>
      </c>
      <c r="F745">
        <v>745</v>
      </c>
      <c r="G745" t="str">
        <f t="shared" si="144"/>
        <v>swap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 t="str">
        <f t="shared" si="155"/>
        <v>0</v>
      </c>
      <c r="T745" t="str">
        <f t="shared" si="156"/>
        <v>0</v>
      </c>
      <c r="U745" t="str">
        <f t="shared" si="145"/>
        <v>0</v>
      </c>
      <c r="V745" t="str">
        <f t="shared" si="146"/>
        <v>0</v>
      </c>
      <c r="W745" t="str">
        <f t="shared" si="147"/>
        <v>0</v>
      </c>
      <c r="X745" t="str">
        <f t="shared" si="148"/>
        <v>0</v>
      </c>
      <c r="Y745" t="str">
        <f t="shared" si="149"/>
        <v>0</v>
      </c>
      <c r="Z745" t="str">
        <f t="shared" si="150"/>
        <v>0</v>
      </c>
      <c r="AA745" t="str">
        <f t="shared" si="151"/>
        <v>0</v>
      </c>
      <c r="AB745" t="str">
        <f t="shared" si="152"/>
        <v>0</v>
      </c>
      <c r="AC745" t="str">
        <f t="shared" si="153"/>
        <v>0</v>
      </c>
      <c r="AD745" t="str">
        <f t="shared" si="154"/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</row>
    <row r="746" spans="1:42" x14ac:dyDescent="0.2">
      <c r="A746" s="1" t="s">
        <v>760</v>
      </c>
      <c r="B746">
        <v>1</v>
      </c>
      <c r="C746">
        <v>3008</v>
      </c>
      <c r="D746">
        <v>1</v>
      </c>
      <c r="E746" t="s">
        <v>1135</v>
      </c>
      <c r="F746">
        <v>746</v>
      </c>
      <c r="G746" t="str">
        <f t="shared" si="144"/>
        <v>swap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 t="str">
        <f t="shared" si="155"/>
        <v>0</v>
      </c>
      <c r="T746" t="str">
        <f t="shared" si="156"/>
        <v>0</v>
      </c>
      <c r="U746" t="str">
        <f t="shared" si="145"/>
        <v>0</v>
      </c>
      <c r="V746" t="str">
        <f t="shared" si="146"/>
        <v>0</v>
      </c>
      <c r="W746" t="str">
        <f t="shared" si="147"/>
        <v>0</v>
      </c>
      <c r="X746" t="str">
        <f t="shared" si="148"/>
        <v>0</v>
      </c>
      <c r="Y746" t="str">
        <f t="shared" si="149"/>
        <v>0</v>
      </c>
      <c r="Z746" t="str">
        <f t="shared" si="150"/>
        <v>0</v>
      </c>
      <c r="AA746" t="str">
        <f t="shared" si="151"/>
        <v>0</v>
      </c>
      <c r="AB746" t="str">
        <f t="shared" si="152"/>
        <v>0</v>
      </c>
      <c r="AC746" t="str">
        <f t="shared" si="153"/>
        <v>0</v>
      </c>
      <c r="AD746" t="str">
        <f t="shared" si="154"/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</row>
    <row r="747" spans="1:42" x14ac:dyDescent="0.2">
      <c r="A747" s="1" t="s">
        <v>761</v>
      </c>
      <c r="B747">
        <v>1</v>
      </c>
      <c r="C747">
        <v>3010</v>
      </c>
      <c r="D747">
        <v>1</v>
      </c>
      <c r="E747" t="s">
        <v>1135</v>
      </c>
      <c r="F747">
        <v>747</v>
      </c>
      <c r="G747" t="str">
        <f t="shared" si="144"/>
        <v>swap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 t="str">
        <f t="shared" si="155"/>
        <v>0</v>
      </c>
      <c r="T747" t="str">
        <f t="shared" si="156"/>
        <v>0</v>
      </c>
      <c r="U747" t="str">
        <f t="shared" si="145"/>
        <v>0</v>
      </c>
      <c r="V747" t="str">
        <f t="shared" si="146"/>
        <v>0</v>
      </c>
      <c r="W747" t="str">
        <f t="shared" si="147"/>
        <v>0</v>
      </c>
      <c r="X747" t="str">
        <f t="shared" si="148"/>
        <v>0</v>
      </c>
      <c r="Y747" t="str">
        <f t="shared" si="149"/>
        <v>0</v>
      </c>
      <c r="Z747" t="str">
        <f t="shared" si="150"/>
        <v>0</v>
      </c>
      <c r="AA747" t="str">
        <f t="shared" si="151"/>
        <v>0</v>
      </c>
      <c r="AB747" t="str">
        <f t="shared" si="152"/>
        <v>0</v>
      </c>
      <c r="AC747" t="str">
        <f t="shared" si="153"/>
        <v>0</v>
      </c>
      <c r="AD747" t="str">
        <f t="shared" si="154"/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</row>
    <row r="748" spans="1:42" x14ac:dyDescent="0.2">
      <c r="A748" s="1" t="s">
        <v>762</v>
      </c>
      <c r="B748">
        <v>1</v>
      </c>
      <c r="C748">
        <v>3015</v>
      </c>
      <c r="D748">
        <v>1</v>
      </c>
      <c r="E748" t="s">
        <v>1132</v>
      </c>
      <c r="F748">
        <v>748</v>
      </c>
      <c r="G748" t="str">
        <f t="shared" si="144"/>
        <v>swap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 t="str">
        <f t="shared" si="155"/>
        <v>swap</v>
      </c>
      <c r="T748" t="str">
        <f t="shared" si="156"/>
        <v>swap</v>
      </c>
      <c r="U748" t="str">
        <f t="shared" si="145"/>
        <v>missing</v>
      </c>
      <c r="V748" t="str">
        <f t="shared" si="146"/>
        <v>0</v>
      </c>
      <c r="W748" t="str">
        <f t="shared" si="147"/>
        <v>0</v>
      </c>
      <c r="X748" t="str">
        <f t="shared" si="148"/>
        <v>0</v>
      </c>
      <c r="Y748" t="str">
        <f t="shared" si="149"/>
        <v>0</v>
      </c>
      <c r="Z748" t="str">
        <f t="shared" si="150"/>
        <v>0</v>
      </c>
      <c r="AA748" t="str">
        <f t="shared" si="151"/>
        <v>0</v>
      </c>
      <c r="AB748" t="str">
        <f t="shared" si="152"/>
        <v>0</v>
      </c>
      <c r="AC748" t="str">
        <f t="shared" si="153"/>
        <v>0</v>
      </c>
      <c r="AD748" t="str">
        <f t="shared" si="154"/>
        <v>0</v>
      </c>
      <c r="AE748" t="s">
        <v>1244</v>
      </c>
      <c r="AF748" t="s">
        <v>1815</v>
      </c>
      <c r="AG748" t="s">
        <v>1229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</row>
    <row r="749" spans="1:42" x14ac:dyDescent="0.2">
      <c r="A749" s="1" t="s">
        <v>763</v>
      </c>
      <c r="B749">
        <v>1</v>
      </c>
      <c r="C749">
        <v>3016</v>
      </c>
      <c r="D749">
        <v>1</v>
      </c>
      <c r="E749" t="s">
        <v>1132</v>
      </c>
      <c r="F749">
        <v>749</v>
      </c>
      <c r="G749" t="str">
        <f t="shared" si="144"/>
        <v>swap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 t="str">
        <f t="shared" si="155"/>
        <v>swap</v>
      </c>
      <c r="T749" t="str">
        <f t="shared" si="156"/>
        <v>swap</v>
      </c>
      <c r="U749" t="str">
        <f t="shared" si="145"/>
        <v>missing</v>
      </c>
      <c r="V749" t="str">
        <f t="shared" si="146"/>
        <v>0</v>
      </c>
      <c r="W749" t="str">
        <f t="shared" si="147"/>
        <v>0</v>
      </c>
      <c r="X749" t="str">
        <f t="shared" si="148"/>
        <v>0</v>
      </c>
      <c r="Y749" t="str">
        <f t="shared" si="149"/>
        <v>0</v>
      </c>
      <c r="Z749" t="str">
        <f t="shared" si="150"/>
        <v>0</v>
      </c>
      <c r="AA749" t="str">
        <f t="shared" si="151"/>
        <v>0</v>
      </c>
      <c r="AB749" t="str">
        <f t="shared" si="152"/>
        <v>0</v>
      </c>
      <c r="AC749" t="str">
        <f t="shared" si="153"/>
        <v>0</v>
      </c>
      <c r="AD749" t="str">
        <f t="shared" si="154"/>
        <v>0</v>
      </c>
      <c r="AE749" t="s">
        <v>1503</v>
      </c>
      <c r="AF749" t="s">
        <v>1690</v>
      </c>
      <c r="AG749" t="s">
        <v>1190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</row>
    <row r="750" spans="1:42" x14ac:dyDescent="0.2">
      <c r="A750" s="1" t="s">
        <v>764</v>
      </c>
      <c r="B750">
        <v>1</v>
      </c>
      <c r="C750">
        <v>3017</v>
      </c>
      <c r="D750">
        <v>1</v>
      </c>
      <c r="E750" t="s">
        <v>1133</v>
      </c>
      <c r="F750">
        <v>750</v>
      </c>
      <c r="G750" t="str">
        <f t="shared" si="144"/>
        <v>repeated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 t="str">
        <f t="shared" si="155"/>
        <v>repeated</v>
      </c>
      <c r="T750" t="str">
        <f t="shared" si="156"/>
        <v>repeated</v>
      </c>
      <c r="U750" t="str">
        <f t="shared" si="145"/>
        <v>repeated</v>
      </c>
      <c r="V750" t="str">
        <f t="shared" si="146"/>
        <v>0</v>
      </c>
      <c r="W750" t="str">
        <f t="shared" si="147"/>
        <v>0</v>
      </c>
      <c r="X750" t="str">
        <f t="shared" si="148"/>
        <v>0</v>
      </c>
      <c r="Y750" t="str">
        <f t="shared" si="149"/>
        <v>0</v>
      </c>
      <c r="Z750" t="str">
        <f t="shared" si="150"/>
        <v>0</v>
      </c>
      <c r="AA750" t="str">
        <f t="shared" si="151"/>
        <v>0</v>
      </c>
      <c r="AB750" t="str">
        <f t="shared" si="152"/>
        <v>0</v>
      </c>
      <c r="AC750" t="str">
        <f t="shared" si="153"/>
        <v>0</v>
      </c>
      <c r="AD750" t="str">
        <f t="shared" si="154"/>
        <v>0</v>
      </c>
      <c r="AE750" t="s">
        <v>1235</v>
      </c>
      <c r="AF750" t="s">
        <v>1186</v>
      </c>
      <c r="AG750" t="s">
        <v>1227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</row>
    <row r="751" spans="1:42" x14ac:dyDescent="0.2">
      <c r="A751" s="1" t="s">
        <v>765</v>
      </c>
      <c r="B751">
        <v>1</v>
      </c>
      <c r="C751">
        <v>3018</v>
      </c>
      <c r="D751">
        <v>1</v>
      </c>
      <c r="E751" t="s">
        <v>1136</v>
      </c>
      <c r="F751">
        <v>751</v>
      </c>
      <c r="G751" t="str">
        <f t="shared" si="144"/>
        <v>missing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 t="str">
        <f t="shared" si="155"/>
        <v>missing</v>
      </c>
      <c r="T751" t="str">
        <f t="shared" si="156"/>
        <v>0</v>
      </c>
      <c r="U751" t="str">
        <f t="shared" si="145"/>
        <v>0</v>
      </c>
      <c r="V751" t="str">
        <f t="shared" si="146"/>
        <v>0</v>
      </c>
      <c r="W751" t="str">
        <f t="shared" si="147"/>
        <v>0</v>
      </c>
      <c r="X751" t="str">
        <f t="shared" si="148"/>
        <v>0</v>
      </c>
      <c r="Y751" t="str">
        <f t="shared" si="149"/>
        <v>0</v>
      </c>
      <c r="Z751" t="str">
        <f t="shared" si="150"/>
        <v>0</v>
      </c>
      <c r="AA751" t="str">
        <f t="shared" si="151"/>
        <v>0</v>
      </c>
      <c r="AB751" t="str">
        <f t="shared" si="152"/>
        <v>0</v>
      </c>
      <c r="AC751" t="str">
        <f t="shared" si="153"/>
        <v>0</v>
      </c>
      <c r="AD751" t="str">
        <f t="shared" si="154"/>
        <v>0</v>
      </c>
      <c r="AE751" t="s">
        <v>1148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</row>
    <row r="752" spans="1:42" x14ac:dyDescent="0.2">
      <c r="A752" s="1" t="s">
        <v>766</v>
      </c>
      <c r="B752">
        <v>1</v>
      </c>
      <c r="C752">
        <v>3034</v>
      </c>
      <c r="D752">
        <v>1</v>
      </c>
      <c r="E752" t="s">
        <v>1132</v>
      </c>
      <c r="F752">
        <v>752</v>
      </c>
      <c r="G752" t="str">
        <f t="shared" si="144"/>
        <v>swap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 t="str">
        <f t="shared" si="155"/>
        <v>swap</v>
      </c>
      <c r="T752" t="str">
        <f t="shared" si="156"/>
        <v>swap</v>
      </c>
      <c r="U752" t="str">
        <f t="shared" si="145"/>
        <v>0</v>
      </c>
      <c r="V752" t="str">
        <f t="shared" si="146"/>
        <v>0</v>
      </c>
      <c r="W752" t="str">
        <f t="shared" si="147"/>
        <v>0</v>
      </c>
      <c r="X752" t="str">
        <f t="shared" si="148"/>
        <v>0</v>
      </c>
      <c r="Y752" t="str">
        <f t="shared" si="149"/>
        <v>0</v>
      </c>
      <c r="Z752" t="str">
        <f t="shared" si="150"/>
        <v>0</v>
      </c>
      <c r="AA752" t="str">
        <f t="shared" si="151"/>
        <v>0</v>
      </c>
      <c r="AB752" t="str">
        <f t="shared" si="152"/>
        <v>0</v>
      </c>
      <c r="AC752" t="str">
        <f t="shared" si="153"/>
        <v>0</v>
      </c>
      <c r="AD752" t="str">
        <f t="shared" si="154"/>
        <v>0</v>
      </c>
      <c r="AE752" t="s">
        <v>1504</v>
      </c>
      <c r="AF752" t="s">
        <v>1713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</row>
    <row r="753" spans="1:42" x14ac:dyDescent="0.2">
      <c r="A753" s="1" t="s">
        <v>767</v>
      </c>
      <c r="B753">
        <v>1</v>
      </c>
      <c r="C753">
        <v>3037</v>
      </c>
      <c r="D753">
        <v>1</v>
      </c>
      <c r="E753" t="s">
        <v>1135</v>
      </c>
      <c r="F753">
        <v>753</v>
      </c>
      <c r="G753" t="str">
        <f t="shared" si="144"/>
        <v>swap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 t="str">
        <f t="shared" si="155"/>
        <v>missing</v>
      </c>
      <c r="T753" t="str">
        <f t="shared" si="156"/>
        <v>inserted</v>
      </c>
      <c r="U753" t="str">
        <f t="shared" si="145"/>
        <v>missing</v>
      </c>
      <c r="V753" t="str">
        <f t="shared" si="146"/>
        <v>0</v>
      </c>
      <c r="W753" t="str">
        <f t="shared" si="147"/>
        <v>0</v>
      </c>
      <c r="X753" t="str">
        <f t="shared" si="148"/>
        <v>0</v>
      </c>
      <c r="Y753" t="str">
        <f t="shared" si="149"/>
        <v>0</v>
      </c>
      <c r="Z753" t="str">
        <f t="shared" si="150"/>
        <v>0</v>
      </c>
      <c r="AA753" t="str">
        <f t="shared" si="151"/>
        <v>0</v>
      </c>
      <c r="AB753" t="str">
        <f t="shared" si="152"/>
        <v>0</v>
      </c>
      <c r="AC753" t="str">
        <f t="shared" si="153"/>
        <v>0</v>
      </c>
      <c r="AD753" t="str">
        <f t="shared" si="154"/>
        <v>0</v>
      </c>
      <c r="AE753" t="s">
        <v>1179</v>
      </c>
      <c r="AF753" t="s">
        <v>1816</v>
      </c>
      <c r="AG753" t="s">
        <v>1371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</row>
    <row r="754" spans="1:42" x14ac:dyDescent="0.2">
      <c r="A754" s="1" t="s">
        <v>768</v>
      </c>
      <c r="B754">
        <v>1</v>
      </c>
      <c r="C754">
        <v>3038</v>
      </c>
      <c r="D754">
        <v>1</v>
      </c>
      <c r="E754" t="s">
        <v>1136</v>
      </c>
      <c r="F754">
        <v>754</v>
      </c>
      <c r="G754" t="str">
        <f t="shared" si="144"/>
        <v>missing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 t="str">
        <f t="shared" si="155"/>
        <v>missing</v>
      </c>
      <c r="T754" t="str">
        <f t="shared" si="156"/>
        <v>0</v>
      </c>
      <c r="U754" t="str">
        <f t="shared" si="145"/>
        <v>0</v>
      </c>
      <c r="V754" t="str">
        <f t="shared" si="146"/>
        <v>0</v>
      </c>
      <c r="W754" t="str">
        <f t="shared" si="147"/>
        <v>0</v>
      </c>
      <c r="X754" t="str">
        <f t="shared" si="148"/>
        <v>0</v>
      </c>
      <c r="Y754" t="str">
        <f t="shared" si="149"/>
        <v>0</v>
      </c>
      <c r="Z754" t="str">
        <f t="shared" si="150"/>
        <v>0</v>
      </c>
      <c r="AA754" t="str">
        <f t="shared" si="151"/>
        <v>0</v>
      </c>
      <c r="AB754" t="str">
        <f t="shared" si="152"/>
        <v>0</v>
      </c>
      <c r="AC754" t="str">
        <f t="shared" si="153"/>
        <v>0</v>
      </c>
      <c r="AD754" t="str">
        <f t="shared" si="154"/>
        <v>0</v>
      </c>
      <c r="AE754" t="s">
        <v>1307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</row>
    <row r="755" spans="1:42" x14ac:dyDescent="0.2">
      <c r="A755" s="1" t="s">
        <v>769</v>
      </c>
      <c r="B755">
        <v>1</v>
      </c>
      <c r="C755">
        <v>3049</v>
      </c>
      <c r="D755">
        <v>2</v>
      </c>
      <c r="E755" t="s">
        <v>1136</v>
      </c>
      <c r="F755">
        <v>755</v>
      </c>
      <c r="G755" t="str">
        <f t="shared" si="144"/>
        <v>missing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 t="str">
        <f t="shared" si="155"/>
        <v>missing</v>
      </c>
      <c r="T755" t="str">
        <f t="shared" si="156"/>
        <v>0</v>
      </c>
      <c r="U755" t="str">
        <f t="shared" si="145"/>
        <v>0</v>
      </c>
      <c r="V755" t="str">
        <f t="shared" si="146"/>
        <v>0</v>
      </c>
      <c r="W755" t="str">
        <f t="shared" si="147"/>
        <v>0</v>
      </c>
      <c r="X755" t="str">
        <f t="shared" si="148"/>
        <v>0</v>
      </c>
      <c r="Y755" t="str">
        <f t="shared" si="149"/>
        <v>0</v>
      </c>
      <c r="Z755" t="str">
        <f t="shared" si="150"/>
        <v>0</v>
      </c>
      <c r="AA755" t="str">
        <f t="shared" si="151"/>
        <v>0</v>
      </c>
      <c r="AB755" t="str">
        <f t="shared" si="152"/>
        <v>0</v>
      </c>
      <c r="AC755" t="str">
        <f t="shared" si="153"/>
        <v>0</v>
      </c>
      <c r="AD755" t="str">
        <f t="shared" si="154"/>
        <v>0</v>
      </c>
      <c r="AE755" t="s">
        <v>1307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</row>
    <row r="756" spans="1:42" x14ac:dyDescent="0.2">
      <c r="A756" s="1" t="s">
        <v>770</v>
      </c>
      <c r="B756">
        <v>1</v>
      </c>
      <c r="C756">
        <v>3053</v>
      </c>
      <c r="D756">
        <v>1</v>
      </c>
      <c r="E756" t="s">
        <v>1132</v>
      </c>
      <c r="F756">
        <v>756</v>
      </c>
      <c r="G756" t="str">
        <f t="shared" si="144"/>
        <v>swap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 t="str">
        <f t="shared" si="155"/>
        <v>swap</v>
      </c>
      <c r="T756" t="str">
        <f t="shared" si="156"/>
        <v>0</v>
      </c>
      <c r="U756" t="str">
        <f t="shared" si="145"/>
        <v>0</v>
      </c>
      <c r="V756" t="str">
        <f t="shared" si="146"/>
        <v>0</v>
      </c>
      <c r="W756" t="str">
        <f t="shared" si="147"/>
        <v>0</v>
      </c>
      <c r="X756" t="str">
        <f t="shared" si="148"/>
        <v>0</v>
      </c>
      <c r="Y756" t="str">
        <f t="shared" si="149"/>
        <v>0</v>
      </c>
      <c r="Z756" t="str">
        <f t="shared" si="150"/>
        <v>0</v>
      </c>
      <c r="AA756" t="str">
        <f t="shared" si="151"/>
        <v>0</v>
      </c>
      <c r="AB756" t="str">
        <f t="shared" si="152"/>
        <v>0</v>
      </c>
      <c r="AC756" t="str">
        <f t="shared" si="153"/>
        <v>0</v>
      </c>
      <c r="AD756" t="str">
        <f t="shared" si="154"/>
        <v>0</v>
      </c>
      <c r="AE756" t="s">
        <v>1244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</row>
    <row r="757" spans="1:42" x14ac:dyDescent="0.2">
      <c r="A757" s="1" t="s">
        <v>771</v>
      </c>
      <c r="B757">
        <v>1</v>
      </c>
      <c r="C757">
        <v>3062</v>
      </c>
      <c r="D757">
        <v>1</v>
      </c>
      <c r="E757" t="s">
        <v>1135</v>
      </c>
      <c r="F757">
        <v>757</v>
      </c>
      <c r="G757" t="str">
        <f t="shared" si="144"/>
        <v>swap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 t="str">
        <f t="shared" si="155"/>
        <v>0</v>
      </c>
      <c r="T757" t="str">
        <f t="shared" si="156"/>
        <v>0</v>
      </c>
      <c r="U757" t="str">
        <f t="shared" si="145"/>
        <v>0</v>
      </c>
      <c r="V757" t="str">
        <f t="shared" si="146"/>
        <v>0</v>
      </c>
      <c r="W757" t="str">
        <f t="shared" si="147"/>
        <v>0</v>
      </c>
      <c r="X757" t="str">
        <f t="shared" si="148"/>
        <v>0</v>
      </c>
      <c r="Y757" t="str">
        <f t="shared" si="149"/>
        <v>0</v>
      </c>
      <c r="Z757" t="str">
        <f t="shared" si="150"/>
        <v>0</v>
      </c>
      <c r="AA757" t="str">
        <f t="shared" si="151"/>
        <v>0</v>
      </c>
      <c r="AB757" t="str">
        <f t="shared" si="152"/>
        <v>0</v>
      </c>
      <c r="AC757" t="str">
        <f t="shared" si="153"/>
        <v>0</v>
      </c>
      <c r="AD757" t="str">
        <f t="shared" si="154"/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</row>
    <row r="758" spans="1:42" x14ac:dyDescent="0.2">
      <c r="A758" s="1" t="s">
        <v>772</v>
      </c>
      <c r="B758">
        <v>1</v>
      </c>
      <c r="C758">
        <v>3064</v>
      </c>
      <c r="D758">
        <v>2</v>
      </c>
      <c r="E758" t="s">
        <v>1132</v>
      </c>
      <c r="F758">
        <v>758</v>
      </c>
      <c r="G758" t="str">
        <f t="shared" si="144"/>
        <v>swap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 t="str">
        <f t="shared" si="155"/>
        <v>swap</v>
      </c>
      <c r="T758" t="str">
        <f t="shared" si="156"/>
        <v>0</v>
      </c>
      <c r="U758" t="str">
        <f t="shared" si="145"/>
        <v>0</v>
      </c>
      <c r="V758" t="str">
        <f t="shared" si="146"/>
        <v>0</v>
      </c>
      <c r="W758" t="str">
        <f t="shared" si="147"/>
        <v>0</v>
      </c>
      <c r="X758" t="str">
        <f t="shared" si="148"/>
        <v>0</v>
      </c>
      <c r="Y758" t="str">
        <f t="shared" si="149"/>
        <v>0</v>
      </c>
      <c r="Z758" t="str">
        <f t="shared" si="150"/>
        <v>0</v>
      </c>
      <c r="AA758" t="str">
        <f t="shared" si="151"/>
        <v>0</v>
      </c>
      <c r="AB758" t="str">
        <f t="shared" si="152"/>
        <v>0</v>
      </c>
      <c r="AC758" t="str">
        <f t="shared" si="153"/>
        <v>0</v>
      </c>
      <c r="AD758" t="str">
        <f t="shared" si="154"/>
        <v>0</v>
      </c>
      <c r="AE758" t="s">
        <v>1244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</row>
    <row r="759" spans="1:42" x14ac:dyDescent="0.2">
      <c r="A759" s="1" t="s">
        <v>773</v>
      </c>
      <c r="B759">
        <v>1</v>
      </c>
      <c r="C759">
        <v>3069</v>
      </c>
      <c r="D759">
        <v>1</v>
      </c>
      <c r="E759" t="s">
        <v>1132</v>
      </c>
      <c r="F759">
        <v>759</v>
      </c>
      <c r="G759" t="str">
        <f t="shared" si="144"/>
        <v>swap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 t="str">
        <f t="shared" si="155"/>
        <v>0</v>
      </c>
      <c r="T759" t="str">
        <f t="shared" si="156"/>
        <v>0</v>
      </c>
      <c r="U759" t="str">
        <f t="shared" si="145"/>
        <v>0</v>
      </c>
      <c r="V759" t="str">
        <f t="shared" si="146"/>
        <v>0</v>
      </c>
      <c r="W759" t="str">
        <f t="shared" si="147"/>
        <v>0</v>
      </c>
      <c r="X759" t="str">
        <f t="shared" si="148"/>
        <v>0</v>
      </c>
      <c r="Y759" t="str">
        <f t="shared" si="149"/>
        <v>0</v>
      </c>
      <c r="Z759" t="str">
        <f t="shared" si="150"/>
        <v>0</v>
      </c>
      <c r="AA759" t="str">
        <f t="shared" si="151"/>
        <v>0</v>
      </c>
      <c r="AB759" t="str">
        <f t="shared" si="152"/>
        <v>0</v>
      </c>
      <c r="AC759" t="str">
        <f t="shared" si="153"/>
        <v>0</v>
      </c>
      <c r="AD759" t="str">
        <f t="shared" si="154"/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</row>
    <row r="760" spans="1:42" x14ac:dyDescent="0.2">
      <c r="A760" s="1" t="s">
        <v>774</v>
      </c>
      <c r="B760">
        <v>1</v>
      </c>
      <c r="C760">
        <v>3070</v>
      </c>
      <c r="D760">
        <v>2</v>
      </c>
      <c r="E760" t="s">
        <v>1135</v>
      </c>
      <c r="F760">
        <v>760</v>
      </c>
      <c r="G760" t="str">
        <f t="shared" si="144"/>
        <v>swap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 t="str">
        <f t="shared" si="155"/>
        <v>missing</v>
      </c>
      <c r="T760" t="str">
        <f t="shared" si="156"/>
        <v>inserted</v>
      </c>
      <c r="U760" t="str">
        <f t="shared" si="145"/>
        <v>missing</v>
      </c>
      <c r="V760" t="str">
        <f t="shared" si="146"/>
        <v>0</v>
      </c>
      <c r="W760" t="str">
        <f t="shared" si="147"/>
        <v>0</v>
      </c>
      <c r="X760" t="str">
        <f t="shared" si="148"/>
        <v>0</v>
      </c>
      <c r="Y760" t="str">
        <f t="shared" si="149"/>
        <v>0</v>
      </c>
      <c r="Z760" t="str">
        <f t="shared" si="150"/>
        <v>0</v>
      </c>
      <c r="AA760" t="str">
        <f t="shared" si="151"/>
        <v>0</v>
      </c>
      <c r="AB760" t="str">
        <f t="shared" si="152"/>
        <v>0</v>
      </c>
      <c r="AC760" t="str">
        <f t="shared" si="153"/>
        <v>0</v>
      </c>
      <c r="AD760" t="str">
        <f t="shared" si="154"/>
        <v>0</v>
      </c>
      <c r="AE760" t="s">
        <v>1371</v>
      </c>
      <c r="AF760" t="s">
        <v>1817</v>
      </c>
      <c r="AG760" t="s">
        <v>1179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</row>
    <row r="761" spans="1:42" x14ac:dyDescent="0.2">
      <c r="A761" s="1" t="s">
        <v>775</v>
      </c>
      <c r="B761">
        <v>1</v>
      </c>
      <c r="C761">
        <v>3073</v>
      </c>
      <c r="D761">
        <v>1</v>
      </c>
      <c r="E761" t="s">
        <v>1133</v>
      </c>
      <c r="F761">
        <v>761</v>
      </c>
      <c r="G761" t="str">
        <f t="shared" si="144"/>
        <v>repeated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 t="str">
        <f t="shared" si="155"/>
        <v>repeated</v>
      </c>
      <c r="T761" t="str">
        <f t="shared" si="156"/>
        <v>repeated</v>
      </c>
      <c r="U761" t="str">
        <f t="shared" si="145"/>
        <v>repeated</v>
      </c>
      <c r="V761" t="str">
        <f t="shared" si="146"/>
        <v>0</v>
      </c>
      <c r="W761" t="str">
        <f t="shared" si="147"/>
        <v>0</v>
      </c>
      <c r="X761" t="str">
        <f t="shared" si="148"/>
        <v>0</v>
      </c>
      <c r="Y761" t="str">
        <f t="shared" si="149"/>
        <v>0</v>
      </c>
      <c r="Z761" t="str">
        <f t="shared" si="150"/>
        <v>0</v>
      </c>
      <c r="AA761" t="str">
        <f t="shared" si="151"/>
        <v>0</v>
      </c>
      <c r="AB761" t="str">
        <f t="shared" si="152"/>
        <v>0</v>
      </c>
      <c r="AC761" t="str">
        <f t="shared" si="153"/>
        <v>0</v>
      </c>
      <c r="AD761" t="str">
        <f t="shared" si="154"/>
        <v>0</v>
      </c>
      <c r="AE761" t="s">
        <v>1153</v>
      </c>
      <c r="AF761" t="s">
        <v>1207</v>
      </c>
      <c r="AG761" t="s">
        <v>1350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</row>
    <row r="762" spans="1:42" x14ac:dyDescent="0.2">
      <c r="A762" s="1" t="s">
        <v>776</v>
      </c>
      <c r="B762">
        <v>1</v>
      </c>
      <c r="C762">
        <v>3080</v>
      </c>
      <c r="D762">
        <v>1</v>
      </c>
      <c r="E762" t="s">
        <v>1133</v>
      </c>
      <c r="F762">
        <v>762</v>
      </c>
      <c r="G762" t="str">
        <f t="shared" si="144"/>
        <v>repeated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 t="str">
        <f>IF(COUNTIF(AH762,"*repeated*"),"repeated",IF(COUNTIF(AH762,"*substituted*"),"replace",IF(OR(AND(COUNTIF(AH762,"*In the log*"),COUNTIF(AH762,"*occurs after*"), COUNTIF(AH762,"*and before*")),AND(COUNTIF(AH762,"*In the log*"),COUNTIF(AH762,"*occurs before*"), COUNTIF(AH762,"*while in the model*"))),"inserted",IF(COUNTIF(AH762,"*instead*"),"swap",IF(OR(COUNTIF(AH762,"*while in the log they are mutually*"),AND(COUNTIF(AH762,"*In the log*"),COUNTIF(AH762,"*optional*")),AND(COUNTIF(AH762,"*In the model*"),COUNTIF(AH762,"*occurs after*"), COUNTIF(AH762,"*and before*"))),"missing",IF(COUNTIF(AH762,"0"),"0","other"))))))</f>
        <v>repeated</v>
      </c>
      <c r="T762" t="str">
        <f>IF(COUNTIF(AE762,"*repeated*"),"repeated",IF(COUNTIF(AE762,"*substituted*"),"replace",IF(OR(AND(COUNTIF(AE762,"*In the log*"),COUNTIF(AE762,"*occurs after*"), COUNTIF(AE762,"*and before*")),AND(COUNTIF(AE762,"*In the log*"),COUNTIF(AE762,"*occurs before*"), COUNTIF(AE762,"*while in the model*"))),"inserted",IF(COUNTIF(AE762,"*instead*"),"swap",IF(OR(COUNTIF(AE762,"*while in the log they are mutually*"),AND(COUNTIF(AE762,"*In the log*"),COUNTIF(AE762,"*optional*")),AND(COUNTIF(AE762,"*In the model*"),COUNTIF(AE762,"*occurs after*"), COUNTIF(AE762,"*and before*"))),"missing",IF(COUNTIF(AE762,"0"),"0","other"))))))</f>
        <v>inserted</v>
      </c>
      <c r="U762" t="str">
        <f>IF(COUNTIF(AF762,"*repeated*"),"repeated",IF(COUNTIF(AF762,"*substituted*"),"replace",IF(OR(AND(COUNTIF(AF762,"*In the log*"),COUNTIF(AF762,"*occurs after*"), COUNTIF(AF762,"*and before*")),AND(COUNTIF(AF762,"*In the log*"),COUNTIF(AF762,"*occurs before*"), COUNTIF(AF762,"*while in the model*"))),"inserted",IF(COUNTIF(AF762,"*instead*"),"swap",IF(OR(COUNTIF(AF762,"*while in the log they are mutually*"),AND(COUNTIF(AF762,"*In the log*"),COUNTIF(AF762,"*optional*")),AND(COUNTIF(AF762,"*In the model*"),COUNTIF(AF762,"*occurs after*"), COUNTIF(AF762,"*and before*"))),"missing",IF(COUNTIF(AF762,"0"),"0","other"))))))</f>
        <v>inserted</v>
      </c>
      <c r="V762" t="str">
        <f>IF(COUNTIF(AG762,"*repeated*"),"repeated",IF(COUNTIF(AG762,"*substituted*"),"replace",IF(OR(AND(COUNTIF(AG762,"*In the log*"),COUNTIF(AG762,"*occurs after*"), COUNTIF(AG762,"*and before*")),AND(COUNTIF(AG762,"*In the log*"),COUNTIF(AG762,"*occurs before*"), COUNTIF(AG762,"*while in the model*"))),"inserted",IF(COUNTIF(AG762,"*instead*"),"swap",IF(OR(COUNTIF(AG762,"*while in the log they are mutually*"),AND(COUNTIF(AG762,"*In the log*"),COUNTIF(AG762,"*optional*")),AND(COUNTIF(AG762,"*In the model*"),COUNTIF(AG762,"*occurs after*"), COUNTIF(AG762,"*and before*"))),"missing",IF(COUNTIF(AG762,"0"),"0","other"))))))</f>
        <v>inserted</v>
      </c>
      <c r="W762" t="str">
        <f t="shared" si="147"/>
        <v>0</v>
      </c>
      <c r="X762" t="str">
        <f t="shared" si="148"/>
        <v>0</v>
      </c>
      <c r="Y762" t="str">
        <f t="shared" si="149"/>
        <v>0</v>
      </c>
      <c r="Z762" t="str">
        <f t="shared" si="150"/>
        <v>0</v>
      </c>
      <c r="AA762" t="str">
        <f t="shared" si="151"/>
        <v>0</v>
      </c>
      <c r="AB762" t="str">
        <f t="shared" si="152"/>
        <v>0</v>
      </c>
      <c r="AC762" t="str">
        <f t="shared" si="153"/>
        <v>0</v>
      </c>
      <c r="AD762" t="str">
        <f t="shared" si="154"/>
        <v>0</v>
      </c>
      <c r="AE762" t="s">
        <v>1505</v>
      </c>
      <c r="AF762" t="s">
        <v>1763</v>
      </c>
      <c r="AG762" t="s">
        <v>1922</v>
      </c>
      <c r="AH762" t="s">
        <v>1153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</row>
    <row r="763" spans="1:42" x14ac:dyDescent="0.2">
      <c r="A763" s="1" t="s">
        <v>777</v>
      </c>
      <c r="B763">
        <v>1</v>
      </c>
      <c r="C763">
        <v>3083</v>
      </c>
      <c r="D763">
        <v>1</v>
      </c>
      <c r="E763" t="s">
        <v>1135</v>
      </c>
      <c r="F763">
        <v>763</v>
      </c>
      <c r="G763" t="str">
        <f t="shared" si="144"/>
        <v>swap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 t="str">
        <f t="shared" si="155"/>
        <v>missing</v>
      </c>
      <c r="T763" t="str">
        <f t="shared" si="156"/>
        <v>inserted</v>
      </c>
      <c r="U763" t="str">
        <f t="shared" si="145"/>
        <v>missing</v>
      </c>
      <c r="V763" t="str">
        <f t="shared" si="146"/>
        <v>0</v>
      </c>
      <c r="W763" t="str">
        <f t="shared" si="147"/>
        <v>0</v>
      </c>
      <c r="X763" t="str">
        <f t="shared" si="148"/>
        <v>0</v>
      </c>
      <c r="Y763" t="str">
        <f t="shared" si="149"/>
        <v>0</v>
      </c>
      <c r="Z763" t="str">
        <f t="shared" si="150"/>
        <v>0</v>
      </c>
      <c r="AA763" t="str">
        <f t="shared" si="151"/>
        <v>0</v>
      </c>
      <c r="AB763" t="str">
        <f t="shared" si="152"/>
        <v>0</v>
      </c>
      <c r="AC763" t="str">
        <f t="shared" si="153"/>
        <v>0</v>
      </c>
      <c r="AD763" t="str">
        <f t="shared" si="154"/>
        <v>0</v>
      </c>
      <c r="AE763" t="s">
        <v>1152</v>
      </c>
      <c r="AF763" t="s">
        <v>1818</v>
      </c>
      <c r="AG763" t="s">
        <v>1371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</row>
    <row r="764" spans="1:42" x14ac:dyDescent="0.2">
      <c r="A764" s="1" t="s">
        <v>778</v>
      </c>
      <c r="B764">
        <v>1</v>
      </c>
      <c r="C764">
        <v>3085</v>
      </c>
      <c r="D764">
        <v>1</v>
      </c>
      <c r="E764" t="s">
        <v>1134</v>
      </c>
      <c r="F764">
        <v>764</v>
      </c>
      <c r="G764" t="str">
        <f t="shared" si="144"/>
        <v>inserted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 t="str">
        <f t="shared" si="155"/>
        <v>inserted</v>
      </c>
      <c r="T764" t="str">
        <f t="shared" si="156"/>
        <v>inserted</v>
      </c>
      <c r="U764" t="str">
        <f t="shared" si="145"/>
        <v>0</v>
      </c>
      <c r="V764" t="str">
        <f t="shared" si="146"/>
        <v>0</v>
      </c>
      <c r="W764" t="str">
        <f t="shared" si="147"/>
        <v>0</v>
      </c>
      <c r="X764" t="str">
        <f t="shared" si="148"/>
        <v>0</v>
      </c>
      <c r="Y764" t="str">
        <f t="shared" si="149"/>
        <v>0</v>
      </c>
      <c r="Z764" t="str">
        <f t="shared" si="150"/>
        <v>0</v>
      </c>
      <c r="AA764" t="str">
        <f t="shared" si="151"/>
        <v>0</v>
      </c>
      <c r="AB764" t="str">
        <f t="shared" si="152"/>
        <v>0</v>
      </c>
      <c r="AC764" t="str">
        <f t="shared" si="153"/>
        <v>0</v>
      </c>
      <c r="AD764" t="str">
        <f t="shared" si="154"/>
        <v>0</v>
      </c>
      <c r="AE764" t="s">
        <v>1506</v>
      </c>
      <c r="AF764" t="s">
        <v>1819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</row>
    <row r="765" spans="1:42" x14ac:dyDescent="0.2">
      <c r="A765" s="1" t="s">
        <v>779</v>
      </c>
      <c r="B765">
        <v>1</v>
      </c>
      <c r="C765">
        <v>3091</v>
      </c>
      <c r="D765">
        <v>1</v>
      </c>
      <c r="E765" t="s">
        <v>1134</v>
      </c>
      <c r="F765">
        <v>765</v>
      </c>
      <c r="G765" t="str">
        <f t="shared" si="144"/>
        <v>inserted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 t="str">
        <f t="shared" si="155"/>
        <v>inserted</v>
      </c>
      <c r="T765" t="str">
        <f t="shared" si="156"/>
        <v>0</v>
      </c>
      <c r="U765" t="str">
        <f t="shared" si="145"/>
        <v>0</v>
      </c>
      <c r="V765" t="str">
        <f t="shared" si="146"/>
        <v>0</v>
      </c>
      <c r="W765" t="str">
        <f t="shared" si="147"/>
        <v>0</v>
      </c>
      <c r="X765" t="str">
        <f t="shared" si="148"/>
        <v>0</v>
      </c>
      <c r="Y765" t="str">
        <f t="shared" si="149"/>
        <v>0</v>
      </c>
      <c r="Z765" t="str">
        <f t="shared" si="150"/>
        <v>0</v>
      </c>
      <c r="AA765" t="str">
        <f t="shared" si="151"/>
        <v>0</v>
      </c>
      <c r="AB765" t="str">
        <f t="shared" si="152"/>
        <v>0</v>
      </c>
      <c r="AC765" t="str">
        <f t="shared" si="153"/>
        <v>0</v>
      </c>
      <c r="AD765" t="str">
        <f t="shared" si="154"/>
        <v>0</v>
      </c>
      <c r="AE765" t="s">
        <v>1507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</row>
    <row r="766" spans="1:42" x14ac:dyDescent="0.2">
      <c r="A766" s="1" t="s">
        <v>780</v>
      </c>
      <c r="B766">
        <v>1</v>
      </c>
      <c r="C766">
        <v>3093</v>
      </c>
      <c r="D766">
        <v>1</v>
      </c>
      <c r="E766" t="s">
        <v>1133</v>
      </c>
      <c r="F766">
        <v>766</v>
      </c>
      <c r="G766" t="str">
        <f t="shared" si="144"/>
        <v>repeated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 t="str">
        <f t="shared" si="155"/>
        <v>repeated</v>
      </c>
      <c r="T766" t="str">
        <f t="shared" si="156"/>
        <v>repeated</v>
      </c>
      <c r="U766" t="str">
        <f t="shared" si="145"/>
        <v>0</v>
      </c>
      <c r="V766" t="str">
        <f t="shared" si="146"/>
        <v>0</v>
      </c>
      <c r="W766" t="str">
        <f t="shared" si="147"/>
        <v>0</v>
      </c>
      <c r="X766" t="str">
        <f t="shared" si="148"/>
        <v>0</v>
      </c>
      <c r="Y766" t="str">
        <f t="shared" si="149"/>
        <v>0</v>
      </c>
      <c r="Z766" t="str">
        <f t="shared" si="150"/>
        <v>0</v>
      </c>
      <c r="AA766" t="str">
        <f t="shared" si="151"/>
        <v>0</v>
      </c>
      <c r="AB766" t="str">
        <f t="shared" si="152"/>
        <v>0</v>
      </c>
      <c r="AC766" t="str">
        <f t="shared" si="153"/>
        <v>0</v>
      </c>
      <c r="AD766" t="str">
        <f t="shared" si="154"/>
        <v>0</v>
      </c>
      <c r="AE766" t="s">
        <v>1153</v>
      </c>
      <c r="AF766" t="s">
        <v>1207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</row>
    <row r="767" spans="1:42" x14ac:dyDescent="0.2">
      <c r="A767" s="1" t="s">
        <v>781</v>
      </c>
      <c r="B767">
        <v>1</v>
      </c>
      <c r="C767">
        <v>3095</v>
      </c>
      <c r="D767">
        <v>1</v>
      </c>
      <c r="E767" t="s">
        <v>1136</v>
      </c>
      <c r="F767">
        <v>767</v>
      </c>
      <c r="G767" t="str">
        <f t="shared" si="144"/>
        <v>missing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 t="str">
        <f t="shared" si="155"/>
        <v>missing</v>
      </c>
      <c r="T767" t="str">
        <f t="shared" si="156"/>
        <v>0</v>
      </c>
      <c r="U767" t="str">
        <f t="shared" si="145"/>
        <v>0</v>
      </c>
      <c r="V767" t="str">
        <f t="shared" si="146"/>
        <v>0</v>
      </c>
      <c r="W767" t="str">
        <f t="shared" si="147"/>
        <v>0</v>
      </c>
      <c r="X767" t="str">
        <f t="shared" si="148"/>
        <v>0</v>
      </c>
      <c r="Y767" t="str">
        <f t="shared" si="149"/>
        <v>0</v>
      </c>
      <c r="Z767" t="str">
        <f t="shared" si="150"/>
        <v>0</v>
      </c>
      <c r="AA767" t="str">
        <f t="shared" si="151"/>
        <v>0</v>
      </c>
      <c r="AB767" t="str">
        <f t="shared" si="152"/>
        <v>0</v>
      </c>
      <c r="AC767" t="str">
        <f t="shared" si="153"/>
        <v>0</v>
      </c>
      <c r="AD767" t="str">
        <f t="shared" si="154"/>
        <v>0</v>
      </c>
      <c r="AE767" t="s">
        <v>1508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</row>
    <row r="768" spans="1:42" x14ac:dyDescent="0.2">
      <c r="A768" s="1" t="s">
        <v>782</v>
      </c>
      <c r="B768">
        <v>1</v>
      </c>
      <c r="C768">
        <v>3097</v>
      </c>
      <c r="D768">
        <v>1</v>
      </c>
      <c r="E768" t="s">
        <v>1135</v>
      </c>
      <c r="F768">
        <v>768</v>
      </c>
      <c r="G768" t="str">
        <f t="shared" si="144"/>
        <v>swap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 t="str">
        <f t="shared" si="155"/>
        <v>0</v>
      </c>
      <c r="T768" t="str">
        <f t="shared" si="156"/>
        <v>0</v>
      </c>
      <c r="U768" t="str">
        <f t="shared" si="145"/>
        <v>0</v>
      </c>
      <c r="V768" t="str">
        <f t="shared" si="146"/>
        <v>0</v>
      </c>
      <c r="W768" t="str">
        <f t="shared" si="147"/>
        <v>0</v>
      </c>
      <c r="X768" t="str">
        <f t="shared" si="148"/>
        <v>0</v>
      </c>
      <c r="Y768" t="str">
        <f t="shared" si="149"/>
        <v>0</v>
      </c>
      <c r="Z768" t="str">
        <f t="shared" si="150"/>
        <v>0</v>
      </c>
      <c r="AA768" t="str">
        <f t="shared" si="151"/>
        <v>0</v>
      </c>
      <c r="AB768" t="str">
        <f t="shared" si="152"/>
        <v>0</v>
      </c>
      <c r="AC768" t="str">
        <f t="shared" si="153"/>
        <v>0</v>
      </c>
      <c r="AD768" t="str">
        <f t="shared" si="154"/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</row>
    <row r="769" spans="1:42" x14ac:dyDescent="0.2">
      <c r="A769" s="1" t="s">
        <v>783</v>
      </c>
      <c r="B769">
        <v>1</v>
      </c>
      <c r="C769">
        <v>3102</v>
      </c>
      <c r="D769">
        <v>1</v>
      </c>
      <c r="E769" t="s">
        <v>1136</v>
      </c>
      <c r="F769">
        <v>769</v>
      </c>
      <c r="G769" t="str">
        <f t="shared" si="144"/>
        <v>missing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 t="str">
        <f t="shared" si="155"/>
        <v>missing</v>
      </c>
      <c r="T769" t="str">
        <f t="shared" si="156"/>
        <v>missing</v>
      </c>
      <c r="U769" t="str">
        <f t="shared" si="145"/>
        <v>missing</v>
      </c>
      <c r="V769" t="str">
        <f t="shared" si="146"/>
        <v>missing</v>
      </c>
      <c r="W769" t="str">
        <f t="shared" si="147"/>
        <v>0</v>
      </c>
      <c r="X769" t="str">
        <f t="shared" si="148"/>
        <v>0</v>
      </c>
      <c r="Y769" t="str">
        <f t="shared" si="149"/>
        <v>0</v>
      </c>
      <c r="Z769" t="str">
        <f t="shared" si="150"/>
        <v>0</v>
      </c>
      <c r="AA769" t="str">
        <f t="shared" si="151"/>
        <v>0</v>
      </c>
      <c r="AB769" t="str">
        <f t="shared" si="152"/>
        <v>0</v>
      </c>
      <c r="AC769" t="str">
        <f t="shared" si="153"/>
        <v>0</v>
      </c>
      <c r="AD769" t="str">
        <f t="shared" si="154"/>
        <v>0</v>
      </c>
      <c r="AE769" t="s">
        <v>1201</v>
      </c>
      <c r="AF769" t="s">
        <v>1144</v>
      </c>
      <c r="AG769" t="s">
        <v>1254</v>
      </c>
      <c r="AH769" t="s">
        <v>1208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</row>
    <row r="770" spans="1:42" x14ac:dyDescent="0.2">
      <c r="A770" s="1" t="s">
        <v>784</v>
      </c>
      <c r="B770">
        <v>1</v>
      </c>
      <c r="C770">
        <v>3103</v>
      </c>
      <c r="D770">
        <v>1</v>
      </c>
      <c r="E770" t="s">
        <v>1134</v>
      </c>
      <c r="F770">
        <v>770</v>
      </c>
      <c r="G770" t="str">
        <f t="shared" si="144"/>
        <v>inserted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 t="str">
        <f t="shared" si="155"/>
        <v>inserted</v>
      </c>
      <c r="T770" t="str">
        <f t="shared" si="156"/>
        <v>0</v>
      </c>
      <c r="U770" t="str">
        <f t="shared" si="145"/>
        <v>0</v>
      </c>
      <c r="V770" t="str">
        <f t="shared" si="146"/>
        <v>0</v>
      </c>
      <c r="W770" t="str">
        <f t="shared" si="147"/>
        <v>0</v>
      </c>
      <c r="X770" t="str">
        <f t="shared" si="148"/>
        <v>0</v>
      </c>
      <c r="Y770" t="str">
        <f t="shared" si="149"/>
        <v>0</v>
      </c>
      <c r="Z770" t="str">
        <f t="shared" si="150"/>
        <v>0</v>
      </c>
      <c r="AA770" t="str">
        <f t="shared" si="151"/>
        <v>0</v>
      </c>
      <c r="AB770" t="str">
        <f t="shared" si="152"/>
        <v>0</v>
      </c>
      <c r="AC770" t="str">
        <f t="shared" si="153"/>
        <v>0</v>
      </c>
      <c r="AD770" t="str">
        <f t="shared" si="154"/>
        <v>0</v>
      </c>
      <c r="AE770" t="s">
        <v>1509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</row>
    <row r="771" spans="1:42" x14ac:dyDescent="0.2">
      <c r="A771" s="1" t="s">
        <v>785</v>
      </c>
      <c r="B771">
        <v>1</v>
      </c>
      <c r="C771">
        <v>3104</v>
      </c>
      <c r="D771">
        <v>1</v>
      </c>
      <c r="E771" t="s">
        <v>1134</v>
      </c>
      <c r="F771">
        <v>771</v>
      </c>
      <c r="G771" t="str">
        <f t="shared" si="144"/>
        <v>inserted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 t="str">
        <f t="shared" si="155"/>
        <v>inserted</v>
      </c>
      <c r="T771" t="str">
        <f t="shared" si="156"/>
        <v>inserted</v>
      </c>
      <c r="U771" t="str">
        <f t="shared" si="145"/>
        <v>0</v>
      </c>
      <c r="V771" t="str">
        <f t="shared" si="146"/>
        <v>0</v>
      </c>
      <c r="W771" t="str">
        <f t="shared" si="147"/>
        <v>0</v>
      </c>
      <c r="X771" t="str">
        <f t="shared" si="148"/>
        <v>0</v>
      </c>
      <c r="Y771" t="str">
        <f t="shared" si="149"/>
        <v>0</v>
      </c>
      <c r="Z771" t="str">
        <f t="shared" si="150"/>
        <v>0</v>
      </c>
      <c r="AA771" t="str">
        <f t="shared" si="151"/>
        <v>0</v>
      </c>
      <c r="AB771" t="str">
        <f t="shared" si="152"/>
        <v>0</v>
      </c>
      <c r="AC771" t="str">
        <f t="shared" si="153"/>
        <v>0</v>
      </c>
      <c r="AD771" t="str">
        <f t="shared" si="154"/>
        <v>0</v>
      </c>
      <c r="AE771" t="s">
        <v>1510</v>
      </c>
      <c r="AF771" t="s">
        <v>1820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</row>
    <row r="772" spans="1:42" x14ac:dyDescent="0.2">
      <c r="A772" s="1" t="s">
        <v>786</v>
      </c>
      <c r="B772">
        <v>1</v>
      </c>
      <c r="C772">
        <v>3105</v>
      </c>
      <c r="D772">
        <v>1</v>
      </c>
      <c r="E772" t="s">
        <v>1132</v>
      </c>
      <c r="F772">
        <v>772</v>
      </c>
      <c r="G772" t="str">
        <f t="shared" ref="G772:G835" si="157">+IF(E772="SkipSequence","missing",IF(E772="Insert","inserted",IF(E772="Rework","repeated",IF(OR(E772="Early",E772="Late"),"swap",0))))</f>
        <v>swap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 t="str">
        <f t="shared" ref="S772:S835" si="158">IF(COUNTIF(AE772,"*repeated*"),"repeated",IF(COUNTIF(AE772,"*substituted*"),"replace",IF(OR(AND(COUNTIF(AE772,"*In the log*"),COUNTIF(AE772,"*occurs after*"), COUNTIF(AE772,"*and before*")),AND(COUNTIF(AE772,"*In the log*"),COUNTIF(AE772,"*occurs before*"), COUNTIF(AE772,"*while in the model*"))),"inserted",IF(COUNTIF(AE772,"*instead*"),"swap",IF(OR(COUNTIF(AE772,"*while in the log they are mutually*"),AND(COUNTIF(AE772,"*In the log*"),COUNTIF(AE772,"*optional*")),AND(COUNTIF(AE772,"*In the model*"),COUNTIF(AE772,"*occurs after*"), COUNTIF(AE772,"*and before*"))),"missing",IF(COUNTIF(AE772,"0"),"0","other"))))))</f>
        <v>0</v>
      </c>
      <c r="T772" t="str">
        <f t="shared" ref="T772:T835" si="159">IF(COUNTIF(AF772,"*repeated*"),"repeated",IF(COUNTIF(AF772,"*substituted*"),"replace",IF(OR(AND(COUNTIF(AF772,"*In the log*"),COUNTIF(AF772,"*occurs after*"), COUNTIF(AF772,"*and before*")),AND(COUNTIF(AF772,"*In the log*"),COUNTIF(AF772,"*occurs before*"), COUNTIF(AF772,"*while in the model*"))),"inserted",IF(COUNTIF(AF772,"*instead*"),"swap",IF(OR(COUNTIF(AF772,"*while in the log they are mutually*"),AND(COUNTIF(AF772,"*In the log*"),COUNTIF(AF772,"*optional*")),AND(COUNTIF(AF772,"*In the model*"),COUNTIF(AF772,"*occurs after*"), COUNTIF(AF772,"*and before*"))),"missing",IF(COUNTIF(AF772,"0"),"0","other"))))))</f>
        <v>0</v>
      </c>
      <c r="U772" t="str">
        <f t="shared" ref="U772:U835" si="160">IF(COUNTIF(AG772,"*repeated*"),"repeated",IF(COUNTIF(AG772,"*substituted*"),"replace",IF(OR(AND(COUNTIF(AG772,"*In the log*"),COUNTIF(AG772,"*occurs after*"), COUNTIF(AG772,"*and before*")),AND(COUNTIF(AG772,"*In the log*"),COUNTIF(AG772,"*occurs before*"), COUNTIF(AG772,"*while in the model*"))),"inserted",IF(COUNTIF(AG772,"*instead*"),"swap",IF(OR(COUNTIF(AG772,"*while in the log they are mutually*"),AND(COUNTIF(AG772,"*In the log*"),COUNTIF(AG772,"*optional*")),AND(COUNTIF(AG772,"*In the model*"),COUNTIF(AG772,"*occurs after*"), COUNTIF(AG772,"*and before*"))),"missing",IF(COUNTIF(AG772,"0"),"0","other"))))))</f>
        <v>0</v>
      </c>
      <c r="V772" t="str">
        <f t="shared" ref="V772:V835" si="161">IF(COUNTIF(AH772,"*repeated*"),"repeated",IF(COUNTIF(AH772,"*substituted*"),"replace",IF(OR(AND(COUNTIF(AH772,"*In the log*"),COUNTIF(AH772,"*occurs after*"), COUNTIF(AH772,"*and before*")),AND(COUNTIF(AH772,"*In the log*"),COUNTIF(AH772,"*occurs before*"), COUNTIF(AH772,"*while in the model*"))),"inserted",IF(COUNTIF(AH772,"*instead*"),"swap",IF(OR(COUNTIF(AH772,"*while in the log they are mutually*"),AND(COUNTIF(AH772,"*In the log*"),COUNTIF(AH772,"*optional*")),AND(COUNTIF(AH772,"*In the model*"),COUNTIF(AH772,"*occurs after*"), COUNTIF(AH772,"*and before*"))),"missing",IF(COUNTIF(AH772,"0"),"0","other"))))))</f>
        <v>0</v>
      </c>
      <c r="W772" t="str">
        <f t="shared" ref="W772:W835" si="162">IF(COUNTIF(AI772,"*repeated*"),"repeated",IF(COUNTIF(AI772,"*substituted*"),"replace",IF(OR(AND(COUNTIF(AI772,"*In the log*"),COUNTIF(AI772,"*occurs after*"), COUNTIF(AI772,"*and before*")),AND(COUNTIF(AI772,"*In the log*"),COUNTIF(AI772,"*occurs before*"), COUNTIF(AI772,"*while in the model*"))),"inserted",IF(COUNTIF(AI772,"*instead*"),"swap",IF(OR(COUNTIF(AI772,"*while in the log they are mutually*"),AND(COUNTIF(AI772,"*In the log*"),COUNTIF(AI772,"*optional*")),AND(COUNTIF(AI772,"*In the model*"),COUNTIF(AI772,"*occurs after*"), COUNTIF(AI772,"*and before*"))),"missing",IF(COUNTIF(AI772,"0"),"0","other"))))))</f>
        <v>0</v>
      </c>
      <c r="X772" t="str">
        <f t="shared" ref="X772:X835" si="163">IF(COUNTIF(AJ772,"*repeated*"),"repeated",IF(COUNTIF(AJ772,"*substituted*"),"replace",IF(OR(AND(COUNTIF(AJ772,"*In the log*"),COUNTIF(AJ772,"*occurs after*"), COUNTIF(AJ772,"*and before*")),AND(COUNTIF(AJ772,"*In the log*"),COUNTIF(AJ772,"*occurs before*"), COUNTIF(AJ772,"*while in the model*"))),"inserted",IF(COUNTIF(AJ772,"*instead*"),"swap",IF(OR(COUNTIF(AJ772,"*while in the log they are mutually*"),AND(COUNTIF(AJ772,"*In the log*"),COUNTIF(AJ772,"*optional*")),AND(COUNTIF(AJ772,"*In the model*"),COUNTIF(AJ772,"*occurs after*"), COUNTIF(AJ772,"*and before*"))),"missing",IF(COUNTIF(AJ772,"0"),"0","other"))))))</f>
        <v>0</v>
      </c>
      <c r="Y772" t="str">
        <f t="shared" ref="Y772:Y835" si="164">IF(COUNTIF(AK772,"*repeated*"),"repeated",IF(COUNTIF(AK772,"*substituted*"),"replace",IF(OR(AND(COUNTIF(AK772,"*In the log*"),COUNTIF(AK772,"*occurs after*"), COUNTIF(AK772,"*and before*")),AND(COUNTIF(AK772,"*In the log*"),COUNTIF(AK772,"*occurs before*"), COUNTIF(AK772,"*while in the model*"))),"inserted",IF(COUNTIF(AK772,"*instead*"),"swap",IF(OR(COUNTIF(AK772,"*while in the log they are mutually*"),AND(COUNTIF(AK772,"*In the log*"),COUNTIF(AK772,"*optional*")),AND(COUNTIF(AK772,"*In the model*"),COUNTIF(AK772,"*occurs after*"), COUNTIF(AK772,"*and before*"))),"missing",IF(COUNTIF(AK772,"0"),"0","other"))))))</f>
        <v>0</v>
      </c>
      <c r="Z772" t="str">
        <f t="shared" ref="Z772:Z835" si="165">IF(COUNTIF(AL772,"*repeated*"),"repeated",IF(COUNTIF(AL772,"*substituted*"),"replace",IF(OR(AND(COUNTIF(AL772,"*In the log*"),COUNTIF(AL772,"*occurs after*"), COUNTIF(AL772,"*and before*")),AND(COUNTIF(AL772,"*In the log*"),COUNTIF(AL772,"*occurs before*"), COUNTIF(AL772,"*while in the model*"))),"inserted",IF(COUNTIF(AL772,"*instead*"),"swap",IF(OR(COUNTIF(AL772,"*while in the log they are mutually*"),AND(COUNTIF(AL772,"*In the log*"),COUNTIF(AL772,"*optional*")),AND(COUNTIF(AL772,"*In the model*"),COUNTIF(AL772,"*occurs after*"), COUNTIF(AL772,"*and before*"))),"missing",IF(COUNTIF(AL772,"0"),"0","other"))))))</f>
        <v>0</v>
      </c>
      <c r="AA772" t="str">
        <f t="shared" ref="AA772:AA835" si="166">IF(COUNTIF(AM772,"*repeated*"),"repeated",IF(COUNTIF(AM772,"*substituted*"),"replace",IF(OR(AND(COUNTIF(AM772,"*In the log*"),COUNTIF(AM772,"*occurs after*"), COUNTIF(AM772,"*and before*")),AND(COUNTIF(AM772,"*In the log*"),COUNTIF(AM772,"*occurs before*"), COUNTIF(AM772,"*while in the model*"))),"inserted",IF(COUNTIF(AM772,"*instead*"),"swap",IF(OR(COUNTIF(AM772,"*while in the log they are mutually*"),AND(COUNTIF(AM772,"*In the log*"),COUNTIF(AM772,"*optional*")),AND(COUNTIF(AM772,"*In the model*"),COUNTIF(AM772,"*occurs after*"), COUNTIF(AM772,"*and before*"))),"missing",IF(COUNTIF(AM772,"0"),"0","other"))))))</f>
        <v>0</v>
      </c>
      <c r="AB772" t="str">
        <f t="shared" ref="AB772:AB835" si="167">IF(COUNTIF(AN772,"*repeated*"),"repeated",IF(COUNTIF(AN772,"*substituted*"),"replace",IF(OR(AND(COUNTIF(AN772,"*In the log*"),COUNTIF(AN772,"*occurs after*"), COUNTIF(AN772,"*and before*")),AND(COUNTIF(AN772,"*In the log*"),COUNTIF(AN772,"*occurs before*"), COUNTIF(AN772,"*while in the model*"))),"inserted",IF(COUNTIF(AN772,"*instead*"),"swap",IF(OR(COUNTIF(AN772,"*while in the log they are mutually*"),AND(COUNTIF(AN772,"*In the log*"),COUNTIF(AN772,"*optional*")),AND(COUNTIF(AN772,"*In the model*"),COUNTIF(AN772,"*occurs after*"), COUNTIF(AN772,"*and before*"))),"missing",IF(COUNTIF(AN772,"0"),"0","other"))))))</f>
        <v>0</v>
      </c>
      <c r="AC772" t="str">
        <f t="shared" ref="AC772:AC835" si="168">IF(COUNTIF(AO772,"*repeated*"),"repeated",IF(COUNTIF(AO772,"*substituted*"),"replace",IF(OR(AND(COUNTIF(AO772,"*In the log*"),COUNTIF(AO772,"*occurs after*"), COUNTIF(AO772,"*and before*")),AND(COUNTIF(AO772,"*In the log*"),COUNTIF(AO772,"*occurs before*"), COUNTIF(AO772,"*while in the model*"))),"inserted",IF(COUNTIF(AO772,"*instead*"),"swap",IF(OR(COUNTIF(AO772,"*while in the log they are mutually*"),AND(COUNTIF(AO772,"*In the log*"),COUNTIF(AO772,"*optional*")),AND(COUNTIF(AO772,"*In the model*"),COUNTIF(AO772,"*occurs after*"), COUNTIF(AO772,"*and before*"))),"missing",IF(COUNTIF(AO772,"0"),"0","other"))))))</f>
        <v>0</v>
      </c>
      <c r="AD772" t="str">
        <f t="shared" ref="AD772:AD835" si="169">IF(COUNTIF(AP772,"*repeated*"),"repeated",IF(COUNTIF(AP772,"*substituted*"),"replace",IF(OR(AND(COUNTIF(AP772,"*In the log*"),COUNTIF(AP772,"*occurs after*"), COUNTIF(AP772,"*and before*")),AND(COUNTIF(AP772,"*In the log*"),COUNTIF(AP772,"*occurs before*"), COUNTIF(AP772,"*while in the model*"))),"inserted",IF(COUNTIF(AP772,"*instead*"),"swap",IF(OR(COUNTIF(AP772,"*while in the log they are mutually*"),AND(COUNTIF(AP772,"*In the log*"),COUNTIF(AP772,"*optional*")),AND(COUNTIF(AP772,"*In the model*"),COUNTIF(AP772,"*occurs after*"), COUNTIF(AP772,"*and before*"))),"missing",IF(COUNTIF(AP772,"0"),"0","other"))))))</f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</row>
    <row r="773" spans="1:42" x14ac:dyDescent="0.2">
      <c r="A773" s="1" t="s">
        <v>787</v>
      </c>
      <c r="B773">
        <v>1</v>
      </c>
      <c r="C773">
        <v>3106</v>
      </c>
      <c r="D773">
        <v>1</v>
      </c>
      <c r="E773" t="s">
        <v>1136</v>
      </c>
      <c r="F773">
        <v>773</v>
      </c>
      <c r="G773" t="str">
        <f t="shared" si="157"/>
        <v>missing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 t="str">
        <f t="shared" si="158"/>
        <v>missing</v>
      </c>
      <c r="T773" t="str">
        <f t="shared" si="159"/>
        <v>missing</v>
      </c>
      <c r="U773" t="str">
        <f t="shared" si="160"/>
        <v>missing</v>
      </c>
      <c r="V773" t="str">
        <f t="shared" si="161"/>
        <v>missing</v>
      </c>
      <c r="W773" t="str">
        <f t="shared" si="162"/>
        <v>0</v>
      </c>
      <c r="X773" t="str">
        <f t="shared" si="163"/>
        <v>0</v>
      </c>
      <c r="Y773" t="str">
        <f t="shared" si="164"/>
        <v>0</v>
      </c>
      <c r="Z773" t="str">
        <f t="shared" si="165"/>
        <v>0</v>
      </c>
      <c r="AA773" t="str">
        <f t="shared" si="166"/>
        <v>0</v>
      </c>
      <c r="AB773" t="str">
        <f t="shared" si="167"/>
        <v>0</v>
      </c>
      <c r="AC773" t="str">
        <f t="shared" si="168"/>
        <v>0</v>
      </c>
      <c r="AD773" t="str">
        <f t="shared" si="169"/>
        <v>0</v>
      </c>
      <c r="AE773" t="s">
        <v>1241</v>
      </c>
      <c r="AF773" t="s">
        <v>1307</v>
      </c>
      <c r="AG773" t="s">
        <v>1163</v>
      </c>
      <c r="AH773" t="s">
        <v>1398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</row>
    <row r="774" spans="1:42" x14ac:dyDescent="0.2">
      <c r="A774" s="1" t="s">
        <v>788</v>
      </c>
      <c r="B774">
        <v>1</v>
      </c>
      <c r="C774">
        <v>3108</v>
      </c>
      <c r="D774">
        <v>1</v>
      </c>
      <c r="E774" t="s">
        <v>1132</v>
      </c>
      <c r="F774">
        <v>774</v>
      </c>
      <c r="G774" t="str">
        <f t="shared" si="157"/>
        <v>swap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 t="str">
        <f t="shared" si="158"/>
        <v>0</v>
      </c>
      <c r="T774" t="str">
        <f t="shared" si="159"/>
        <v>0</v>
      </c>
      <c r="U774" t="str">
        <f t="shared" si="160"/>
        <v>0</v>
      </c>
      <c r="V774" t="str">
        <f t="shared" si="161"/>
        <v>0</v>
      </c>
      <c r="W774" t="str">
        <f t="shared" si="162"/>
        <v>0</v>
      </c>
      <c r="X774" t="str">
        <f t="shared" si="163"/>
        <v>0</v>
      </c>
      <c r="Y774" t="str">
        <f t="shared" si="164"/>
        <v>0</v>
      </c>
      <c r="Z774" t="str">
        <f t="shared" si="165"/>
        <v>0</v>
      </c>
      <c r="AA774" t="str">
        <f t="shared" si="166"/>
        <v>0</v>
      </c>
      <c r="AB774" t="str">
        <f t="shared" si="167"/>
        <v>0</v>
      </c>
      <c r="AC774" t="str">
        <f t="shared" si="168"/>
        <v>0</v>
      </c>
      <c r="AD774" t="str">
        <f t="shared" si="169"/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</row>
    <row r="775" spans="1:42" x14ac:dyDescent="0.2">
      <c r="A775" s="1" t="s">
        <v>789</v>
      </c>
      <c r="B775">
        <v>1</v>
      </c>
      <c r="C775">
        <v>3110</v>
      </c>
      <c r="D775">
        <v>1</v>
      </c>
      <c r="E775" t="s">
        <v>1134</v>
      </c>
      <c r="F775">
        <v>775</v>
      </c>
      <c r="G775" t="str">
        <f t="shared" si="157"/>
        <v>inserted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 t="str">
        <f t="shared" si="158"/>
        <v>inserted</v>
      </c>
      <c r="T775" t="str">
        <f t="shared" si="159"/>
        <v>0</v>
      </c>
      <c r="U775" t="str">
        <f t="shared" si="160"/>
        <v>0</v>
      </c>
      <c r="V775" t="str">
        <f t="shared" si="161"/>
        <v>0</v>
      </c>
      <c r="W775" t="str">
        <f t="shared" si="162"/>
        <v>0</v>
      </c>
      <c r="X775" t="str">
        <f t="shared" si="163"/>
        <v>0</v>
      </c>
      <c r="Y775" t="str">
        <f t="shared" si="164"/>
        <v>0</v>
      </c>
      <c r="Z775" t="str">
        <f t="shared" si="165"/>
        <v>0</v>
      </c>
      <c r="AA775" t="str">
        <f t="shared" si="166"/>
        <v>0</v>
      </c>
      <c r="AB775" t="str">
        <f t="shared" si="167"/>
        <v>0</v>
      </c>
      <c r="AC775" t="str">
        <f t="shared" si="168"/>
        <v>0</v>
      </c>
      <c r="AD775" t="str">
        <f t="shared" si="169"/>
        <v>0</v>
      </c>
      <c r="AE775" t="s">
        <v>1511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</row>
    <row r="776" spans="1:42" x14ac:dyDescent="0.2">
      <c r="A776" s="1" t="s">
        <v>790</v>
      </c>
      <c r="B776">
        <v>1</v>
      </c>
      <c r="C776">
        <v>3112</v>
      </c>
      <c r="D776">
        <v>1</v>
      </c>
      <c r="E776" t="s">
        <v>1132</v>
      </c>
      <c r="F776">
        <v>776</v>
      </c>
      <c r="G776" t="str">
        <f t="shared" si="157"/>
        <v>swap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 t="str">
        <f t="shared" si="158"/>
        <v>swap</v>
      </c>
      <c r="T776" t="str">
        <f t="shared" si="159"/>
        <v>swap</v>
      </c>
      <c r="U776" t="str">
        <f t="shared" si="160"/>
        <v>missing</v>
      </c>
      <c r="V776" t="str">
        <f t="shared" si="161"/>
        <v>0</v>
      </c>
      <c r="W776" t="str">
        <f t="shared" si="162"/>
        <v>0</v>
      </c>
      <c r="X776" t="str">
        <f t="shared" si="163"/>
        <v>0</v>
      </c>
      <c r="Y776" t="str">
        <f t="shared" si="164"/>
        <v>0</v>
      </c>
      <c r="Z776" t="str">
        <f t="shared" si="165"/>
        <v>0</v>
      </c>
      <c r="AA776" t="str">
        <f t="shared" si="166"/>
        <v>0</v>
      </c>
      <c r="AB776" t="str">
        <f t="shared" si="167"/>
        <v>0</v>
      </c>
      <c r="AC776" t="str">
        <f t="shared" si="168"/>
        <v>0</v>
      </c>
      <c r="AD776" t="str">
        <f t="shared" si="169"/>
        <v>0</v>
      </c>
      <c r="AE776" t="s">
        <v>1512</v>
      </c>
      <c r="AF776" t="s">
        <v>1690</v>
      </c>
      <c r="AG776" t="s">
        <v>1190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</row>
    <row r="777" spans="1:42" x14ac:dyDescent="0.2">
      <c r="A777" s="1" t="s">
        <v>791</v>
      </c>
      <c r="B777">
        <v>1</v>
      </c>
      <c r="C777">
        <v>3122</v>
      </c>
      <c r="D777">
        <v>1</v>
      </c>
      <c r="E777" t="s">
        <v>1134</v>
      </c>
      <c r="F777">
        <v>777</v>
      </c>
      <c r="G777" t="str">
        <f t="shared" si="157"/>
        <v>inserted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 t="str">
        <f t="shared" si="158"/>
        <v>inserted</v>
      </c>
      <c r="T777" t="str">
        <f t="shared" si="159"/>
        <v>inserted</v>
      </c>
      <c r="U777" t="str">
        <f t="shared" si="160"/>
        <v>0</v>
      </c>
      <c r="V777" t="str">
        <f t="shared" si="161"/>
        <v>0</v>
      </c>
      <c r="W777" t="str">
        <f t="shared" si="162"/>
        <v>0</v>
      </c>
      <c r="X777" t="str">
        <f t="shared" si="163"/>
        <v>0</v>
      </c>
      <c r="Y777" t="str">
        <f t="shared" si="164"/>
        <v>0</v>
      </c>
      <c r="Z777" t="str">
        <f t="shared" si="165"/>
        <v>0</v>
      </c>
      <c r="AA777" t="str">
        <f t="shared" si="166"/>
        <v>0</v>
      </c>
      <c r="AB777" t="str">
        <f t="shared" si="167"/>
        <v>0</v>
      </c>
      <c r="AC777" t="str">
        <f t="shared" si="168"/>
        <v>0</v>
      </c>
      <c r="AD777" t="str">
        <f t="shared" si="169"/>
        <v>0</v>
      </c>
      <c r="AE777" t="s">
        <v>1513</v>
      </c>
      <c r="AF777" t="s">
        <v>1821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</row>
    <row r="778" spans="1:42" x14ac:dyDescent="0.2">
      <c r="A778" s="1" t="s">
        <v>792</v>
      </c>
      <c r="B778">
        <v>1</v>
      </c>
      <c r="C778">
        <v>3125</v>
      </c>
      <c r="D778">
        <v>1</v>
      </c>
      <c r="E778" t="s">
        <v>1134</v>
      </c>
      <c r="F778">
        <v>778</v>
      </c>
      <c r="G778" t="str">
        <f t="shared" si="157"/>
        <v>inserted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t="str">
        <f t="shared" si="158"/>
        <v>inserted</v>
      </c>
      <c r="T778" t="str">
        <f t="shared" si="159"/>
        <v>0</v>
      </c>
      <c r="U778" t="str">
        <f t="shared" si="160"/>
        <v>0</v>
      </c>
      <c r="V778" t="str">
        <f t="shared" si="161"/>
        <v>0</v>
      </c>
      <c r="W778" t="str">
        <f t="shared" si="162"/>
        <v>0</v>
      </c>
      <c r="X778" t="str">
        <f t="shared" si="163"/>
        <v>0</v>
      </c>
      <c r="Y778" t="str">
        <f t="shared" si="164"/>
        <v>0</v>
      </c>
      <c r="Z778" t="str">
        <f t="shared" si="165"/>
        <v>0</v>
      </c>
      <c r="AA778" t="str">
        <f t="shared" si="166"/>
        <v>0</v>
      </c>
      <c r="AB778" t="str">
        <f t="shared" si="167"/>
        <v>0</v>
      </c>
      <c r="AC778" t="str">
        <f t="shared" si="168"/>
        <v>0</v>
      </c>
      <c r="AD778" t="str">
        <f t="shared" si="169"/>
        <v>0</v>
      </c>
      <c r="AE778" t="s">
        <v>1514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</row>
    <row r="779" spans="1:42" x14ac:dyDescent="0.2">
      <c r="A779" s="1" t="s">
        <v>793</v>
      </c>
      <c r="B779">
        <v>1</v>
      </c>
      <c r="C779">
        <v>3128</v>
      </c>
      <c r="D779">
        <v>2</v>
      </c>
      <c r="E779" t="s">
        <v>1132</v>
      </c>
      <c r="F779">
        <v>779</v>
      </c>
      <c r="G779" t="str">
        <f t="shared" si="157"/>
        <v>swap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 t="str">
        <f t="shared" si="158"/>
        <v>0</v>
      </c>
      <c r="T779" t="str">
        <f t="shared" si="159"/>
        <v>0</v>
      </c>
      <c r="U779" t="str">
        <f t="shared" si="160"/>
        <v>0</v>
      </c>
      <c r="V779" t="str">
        <f t="shared" si="161"/>
        <v>0</v>
      </c>
      <c r="W779" t="str">
        <f t="shared" si="162"/>
        <v>0</v>
      </c>
      <c r="X779" t="str">
        <f t="shared" si="163"/>
        <v>0</v>
      </c>
      <c r="Y779" t="str">
        <f t="shared" si="164"/>
        <v>0</v>
      </c>
      <c r="Z779" t="str">
        <f t="shared" si="165"/>
        <v>0</v>
      </c>
      <c r="AA779" t="str">
        <f t="shared" si="166"/>
        <v>0</v>
      </c>
      <c r="AB779" t="str">
        <f t="shared" si="167"/>
        <v>0</v>
      </c>
      <c r="AC779" t="str">
        <f t="shared" si="168"/>
        <v>0</v>
      </c>
      <c r="AD779" t="str">
        <f t="shared" si="169"/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</row>
    <row r="780" spans="1:42" x14ac:dyDescent="0.2">
      <c r="A780" s="1" t="s">
        <v>794</v>
      </c>
      <c r="B780">
        <v>1</v>
      </c>
      <c r="C780">
        <v>3135</v>
      </c>
      <c r="D780">
        <v>1</v>
      </c>
      <c r="E780" t="s">
        <v>1134</v>
      </c>
      <c r="F780">
        <v>780</v>
      </c>
      <c r="G780" t="str">
        <f t="shared" si="157"/>
        <v>inserted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 t="str">
        <f t="shared" si="158"/>
        <v>inserted</v>
      </c>
      <c r="T780" t="str">
        <f t="shared" si="159"/>
        <v>inserted</v>
      </c>
      <c r="U780" t="str">
        <f t="shared" si="160"/>
        <v>0</v>
      </c>
      <c r="V780" t="str">
        <f t="shared" si="161"/>
        <v>0</v>
      </c>
      <c r="W780" t="str">
        <f t="shared" si="162"/>
        <v>0</v>
      </c>
      <c r="X780" t="str">
        <f t="shared" si="163"/>
        <v>0</v>
      </c>
      <c r="Y780" t="str">
        <f t="shared" si="164"/>
        <v>0</v>
      </c>
      <c r="Z780" t="str">
        <f t="shared" si="165"/>
        <v>0</v>
      </c>
      <c r="AA780" t="str">
        <f t="shared" si="166"/>
        <v>0</v>
      </c>
      <c r="AB780" t="str">
        <f t="shared" si="167"/>
        <v>0</v>
      </c>
      <c r="AC780" t="str">
        <f t="shared" si="168"/>
        <v>0</v>
      </c>
      <c r="AD780" t="str">
        <f t="shared" si="169"/>
        <v>0</v>
      </c>
      <c r="AE780" t="s">
        <v>1515</v>
      </c>
      <c r="AF780" t="s">
        <v>1822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</row>
    <row r="781" spans="1:42" x14ac:dyDescent="0.2">
      <c r="A781" s="1" t="s">
        <v>795</v>
      </c>
      <c r="B781">
        <v>1</v>
      </c>
      <c r="C781">
        <v>3137</v>
      </c>
      <c r="D781">
        <v>3</v>
      </c>
      <c r="E781" t="s">
        <v>1136</v>
      </c>
      <c r="F781">
        <v>781</v>
      </c>
      <c r="G781" t="str">
        <f t="shared" si="157"/>
        <v>missing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 t="str">
        <f t="shared" si="158"/>
        <v>missing</v>
      </c>
      <c r="T781" t="str">
        <f t="shared" si="159"/>
        <v>missing</v>
      </c>
      <c r="U781" t="str">
        <f t="shared" si="160"/>
        <v>0</v>
      </c>
      <c r="V781" t="str">
        <f t="shared" si="161"/>
        <v>0</v>
      </c>
      <c r="W781" t="str">
        <f t="shared" si="162"/>
        <v>0</v>
      </c>
      <c r="X781" t="str">
        <f t="shared" si="163"/>
        <v>0</v>
      </c>
      <c r="Y781" t="str">
        <f t="shared" si="164"/>
        <v>0</v>
      </c>
      <c r="Z781" t="str">
        <f t="shared" si="165"/>
        <v>0</v>
      </c>
      <c r="AA781" t="str">
        <f t="shared" si="166"/>
        <v>0</v>
      </c>
      <c r="AB781" t="str">
        <f t="shared" si="167"/>
        <v>0</v>
      </c>
      <c r="AC781" t="str">
        <f t="shared" si="168"/>
        <v>0</v>
      </c>
      <c r="AD781" t="str">
        <f t="shared" si="169"/>
        <v>0</v>
      </c>
      <c r="AE781" t="s">
        <v>1228</v>
      </c>
      <c r="AF781" t="s">
        <v>1329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</row>
    <row r="782" spans="1:42" x14ac:dyDescent="0.2">
      <c r="A782" s="1" t="s">
        <v>796</v>
      </c>
      <c r="B782">
        <v>1</v>
      </c>
      <c r="C782">
        <v>3144</v>
      </c>
      <c r="D782">
        <v>1</v>
      </c>
      <c r="E782" t="s">
        <v>1135</v>
      </c>
      <c r="F782">
        <v>782</v>
      </c>
      <c r="G782" t="str">
        <f t="shared" si="157"/>
        <v>swap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 t="str">
        <f t="shared" si="158"/>
        <v>missing</v>
      </c>
      <c r="T782" t="str">
        <f t="shared" si="159"/>
        <v>inserted</v>
      </c>
      <c r="U782" t="str">
        <f t="shared" si="160"/>
        <v>missing</v>
      </c>
      <c r="V782" t="str">
        <f t="shared" si="161"/>
        <v>0</v>
      </c>
      <c r="W782" t="str">
        <f t="shared" si="162"/>
        <v>0</v>
      </c>
      <c r="X782" t="str">
        <f t="shared" si="163"/>
        <v>0</v>
      </c>
      <c r="Y782" t="str">
        <f t="shared" si="164"/>
        <v>0</v>
      </c>
      <c r="Z782" t="str">
        <f t="shared" si="165"/>
        <v>0</v>
      </c>
      <c r="AA782" t="str">
        <f t="shared" si="166"/>
        <v>0</v>
      </c>
      <c r="AB782" t="str">
        <f t="shared" si="167"/>
        <v>0</v>
      </c>
      <c r="AC782" t="str">
        <f t="shared" si="168"/>
        <v>0</v>
      </c>
      <c r="AD782" t="str">
        <f t="shared" si="169"/>
        <v>0</v>
      </c>
      <c r="AE782" t="s">
        <v>1208</v>
      </c>
      <c r="AF782" t="s">
        <v>1823</v>
      </c>
      <c r="AG782" t="s">
        <v>1254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</row>
    <row r="783" spans="1:42" x14ac:dyDescent="0.2">
      <c r="A783" s="1" t="s">
        <v>797</v>
      </c>
      <c r="B783">
        <v>1</v>
      </c>
      <c r="C783">
        <v>3163</v>
      </c>
      <c r="D783">
        <v>2</v>
      </c>
      <c r="E783" t="s">
        <v>1135</v>
      </c>
      <c r="F783">
        <v>783</v>
      </c>
      <c r="G783" t="str">
        <f t="shared" si="157"/>
        <v>swap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 t="str">
        <f t="shared" si="158"/>
        <v>0</v>
      </c>
      <c r="T783" t="str">
        <f t="shared" si="159"/>
        <v>0</v>
      </c>
      <c r="U783" t="str">
        <f t="shared" si="160"/>
        <v>0</v>
      </c>
      <c r="V783" t="str">
        <f t="shared" si="161"/>
        <v>0</v>
      </c>
      <c r="W783" t="str">
        <f t="shared" si="162"/>
        <v>0</v>
      </c>
      <c r="X783" t="str">
        <f t="shared" si="163"/>
        <v>0</v>
      </c>
      <c r="Y783" t="str">
        <f t="shared" si="164"/>
        <v>0</v>
      </c>
      <c r="Z783" t="str">
        <f t="shared" si="165"/>
        <v>0</v>
      </c>
      <c r="AA783" t="str">
        <f t="shared" si="166"/>
        <v>0</v>
      </c>
      <c r="AB783" t="str">
        <f t="shared" si="167"/>
        <v>0</v>
      </c>
      <c r="AC783" t="str">
        <f t="shared" si="168"/>
        <v>0</v>
      </c>
      <c r="AD783" t="str">
        <f t="shared" si="169"/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</row>
    <row r="784" spans="1:42" x14ac:dyDescent="0.2">
      <c r="A784" s="1" t="s">
        <v>798</v>
      </c>
      <c r="B784">
        <v>1</v>
      </c>
      <c r="C784">
        <v>3164</v>
      </c>
      <c r="D784">
        <v>1</v>
      </c>
      <c r="E784" t="s">
        <v>1135</v>
      </c>
      <c r="F784">
        <v>784</v>
      </c>
      <c r="G784" t="str">
        <f t="shared" si="157"/>
        <v>swap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 t="str">
        <f t="shared" si="158"/>
        <v>missing</v>
      </c>
      <c r="T784" t="str">
        <f t="shared" si="159"/>
        <v>inserted</v>
      </c>
      <c r="U784" t="str">
        <f t="shared" si="160"/>
        <v>missing</v>
      </c>
      <c r="V784" t="str">
        <f t="shared" si="161"/>
        <v>0</v>
      </c>
      <c r="W784" t="str">
        <f t="shared" si="162"/>
        <v>0</v>
      </c>
      <c r="X784" t="str">
        <f t="shared" si="163"/>
        <v>0</v>
      </c>
      <c r="Y784" t="str">
        <f t="shared" si="164"/>
        <v>0</v>
      </c>
      <c r="Z784" t="str">
        <f t="shared" si="165"/>
        <v>0</v>
      </c>
      <c r="AA784" t="str">
        <f t="shared" si="166"/>
        <v>0</v>
      </c>
      <c r="AB784" t="str">
        <f t="shared" si="167"/>
        <v>0</v>
      </c>
      <c r="AC784" t="str">
        <f t="shared" si="168"/>
        <v>0</v>
      </c>
      <c r="AD784" t="str">
        <f t="shared" si="169"/>
        <v>0</v>
      </c>
      <c r="AE784" t="s">
        <v>1144</v>
      </c>
      <c r="AF784" t="s">
        <v>1824</v>
      </c>
      <c r="AG784" t="s">
        <v>1208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</row>
    <row r="785" spans="1:42" x14ac:dyDescent="0.2">
      <c r="A785" s="1" t="s">
        <v>799</v>
      </c>
      <c r="B785">
        <v>1</v>
      </c>
      <c r="C785">
        <v>3170</v>
      </c>
      <c r="D785">
        <v>1</v>
      </c>
      <c r="E785" t="s">
        <v>1135</v>
      </c>
      <c r="F785">
        <v>785</v>
      </c>
      <c r="G785" t="str">
        <f t="shared" si="157"/>
        <v>swap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 t="str">
        <f t="shared" si="158"/>
        <v>swap</v>
      </c>
      <c r="T785" t="str">
        <f t="shared" si="159"/>
        <v>missing</v>
      </c>
      <c r="U785" t="str">
        <f t="shared" si="160"/>
        <v>inserted</v>
      </c>
      <c r="V785" t="str">
        <f t="shared" si="161"/>
        <v>missing</v>
      </c>
      <c r="W785" t="str">
        <f t="shared" si="162"/>
        <v>0</v>
      </c>
      <c r="X785" t="str">
        <f t="shared" si="163"/>
        <v>0</v>
      </c>
      <c r="Y785" t="str">
        <f t="shared" si="164"/>
        <v>0</v>
      </c>
      <c r="Z785" t="str">
        <f t="shared" si="165"/>
        <v>0</v>
      </c>
      <c r="AA785" t="str">
        <f t="shared" si="166"/>
        <v>0</v>
      </c>
      <c r="AB785" t="str">
        <f t="shared" si="167"/>
        <v>0</v>
      </c>
      <c r="AC785" t="str">
        <f t="shared" si="168"/>
        <v>0</v>
      </c>
      <c r="AD785" t="str">
        <f t="shared" si="169"/>
        <v>0</v>
      </c>
      <c r="AE785" t="s">
        <v>1516</v>
      </c>
      <c r="AF785" t="s">
        <v>1144</v>
      </c>
      <c r="AG785" t="s">
        <v>1923</v>
      </c>
      <c r="AH785" t="s">
        <v>1208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</row>
    <row r="786" spans="1:42" x14ac:dyDescent="0.2">
      <c r="A786" s="1" t="s">
        <v>800</v>
      </c>
      <c r="B786">
        <v>1</v>
      </c>
      <c r="C786">
        <v>3172</v>
      </c>
      <c r="D786">
        <v>1</v>
      </c>
      <c r="E786" t="s">
        <v>1133</v>
      </c>
      <c r="F786">
        <v>786</v>
      </c>
      <c r="G786" t="str">
        <f t="shared" si="157"/>
        <v>repeated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 t="str">
        <f t="shared" si="158"/>
        <v>repeated</v>
      </c>
      <c r="T786" t="str">
        <f t="shared" si="159"/>
        <v>repeated</v>
      </c>
      <c r="U786" t="str">
        <f t="shared" si="160"/>
        <v>0</v>
      </c>
      <c r="V786" t="str">
        <f t="shared" si="161"/>
        <v>0</v>
      </c>
      <c r="W786" t="str">
        <f t="shared" si="162"/>
        <v>0</v>
      </c>
      <c r="X786" t="str">
        <f t="shared" si="163"/>
        <v>0</v>
      </c>
      <c r="Y786" t="str">
        <f t="shared" si="164"/>
        <v>0</v>
      </c>
      <c r="Z786" t="str">
        <f t="shared" si="165"/>
        <v>0</v>
      </c>
      <c r="AA786" t="str">
        <f t="shared" si="166"/>
        <v>0</v>
      </c>
      <c r="AB786" t="str">
        <f t="shared" si="167"/>
        <v>0</v>
      </c>
      <c r="AC786" t="str">
        <f t="shared" si="168"/>
        <v>0</v>
      </c>
      <c r="AD786" t="str">
        <f t="shared" si="169"/>
        <v>0</v>
      </c>
      <c r="AE786" t="s">
        <v>1175</v>
      </c>
      <c r="AF786" t="s">
        <v>1400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</row>
    <row r="787" spans="1:42" x14ac:dyDescent="0.2">
      <c r="A787" s="1" t="s">
        <v>801</v>
      </c>
      <c r="B787">
        <v>1</v>
      </c>
      <c r="C787">
        <v>3174</v>
      </c>
      <c r="D787">
        <v>1</v>
      </c>
      <c r="E787" t="s">
        <v>1133</v>
      </c>
      <c r="F787">
        <v>787</v>
      </c>
      <c r="G787" t="str">
        <f t="shared" si="157"/>
        <v>repeated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 t="str">
        <f>IF(COUNTIF(AI787,"*repeated*"),"repeated",IF(COUNTIF(AI787,"*substituted*"),"replace",IF(OR(AND(COUNTIF(AI787,"*In the log*"),COUNTIF(AI787,"*occurs after*"), COUNTIF(AI787,"*and before*")),AND(COUNTIF(AI787,"*In the log*"),COUNTIF(AI787,"*occurs before*"), COUNTIF(AI787,"*while in the model*"))),"inserted",IF(COUNTIF(AI787,"*instead*"),"swap",IF(OR(COUNTIF(AI787,"*while in the log they are mutually*"),AND(COUNTIF(AI787,"*In the log*"),COUNTIF(AI787,"*optional*")),AND(COUNTIF(AI787,"*In the model*"),COUNTIF(AI787,"*occurs after*"), COUNTIF(AI787,"*and before*"))),"missing",IF(COUNTIF(AI787,"0"),"0","other"))))))</f>
        <v>repeated</v>
      </c>
      <c r="T787" t="str">
        <f>IF(COUNTIF(AE787,"*repeated*"),"repeated",IF(COUNTIF(AE787,"*substituted*"),"replace",IF(OR(AND(COUNTIF(AE787,"*In the log*"),COUNTIF(AE787,"*occurs after*"), COUNTIF(AE787,"*and before*")),AND(COUNTIF(AE787,"*In the log*"),COUNTIF(AE787,"*occurs before*"), COUNTIF(AE787,"*while in the model*"))),"inserted",IF(COUNTIF(AE787,"*instead*"),"swap",IF(OR(COUNTIF(AE787,"*while in the log they are mutually*"),AND(COUNTIF(AE787,"*In the log*"),COUNTIF(AE787,"*optional*")),AND(COUNTIF(AE787,"*In the model*"),COUNTIF(AE787,"*occurs after*"), COUNTIF(AE787,"*and before*"))),"missing",IF(COUNTIF(AE787,"0"),"0","other"))))))</f>
        <v>inserted</v>
      </c>
      <c r="U787" t="str">
        <f>IF(COUNTIF(AF787,"*repeated*"),"repeated",IF(COUNTIF(AF787,"*substituted*"),"replace",IF(OR(AND(COUNTIF(AF787,"*In the log*"),COUNTIF(AF787,"*occurs after*"), COUNTIF(AF787,"*and before*")),AND(COUNTIF(AF787,"*In the log*"),COUNTIF(AF787,"*occurs before*"), COUNTIF(AF787,"*while in the model*"))),"inserted",IF(COUNTIF(AF787,"*instead*"),"swap",IF(OR(COUNTIF(AF787,"*while in the log they are mutually*"),AND(COUNTIF(AF787,"*In the log*"),COUNTIF(AF787,"*optional*")),AND(COUNTIF(AF787,"*In the model*"),COUNTIF(AF787,"*occurs after*"), COUNTIF(AF787,"*and before*"))),"missing",IF(COUNTIF(AF787,"0"),"0","other"))))))</f>
        <v>inserted</v>
      </c>
      <c r="V787" t="str">
        <f>IF(COUNTIF(AG787,"*repeated*"),"repeated",IF(COUNTIF(AG787,"*substituted*"),"replace",IF(OR(AND(COUNTIF(AG787,"*In the log*"),COUNTIF(AG787,"*occurs after*"), COUNTIF(AG787,"*and before*")),AND(COUNTIF(AG787,"*In the log*"),COUNTIF(AG787,"*occurs before*"), COUNTIF(AG787,"*while in the model*"))),"inserted",IF(COUNTIF(AG787,"*instead*"),"swap",IF(OR(COUNTIF(AG787,"*while in the log they are mutually*"),AND(COUNTIF(AG787,"*In the log*"),COUNTIF(AG787,"*optional*")),AND(COUNTIF(AG787,"*In the model*"),COUNTIF(AG787,"*occurs after*"), COUNTIF(AG787,"*and before*"))),"missing",IF(COUNTIF(AG787,"0"),"0","other"))))))</f>
        <v>inserted</v>
      </c>
      <c r="W787" t="str">
        <f>IF(COUNTIF(AH787,"*repeated*"),"repeated",IF(COUNTIF(AH787,"*substituted*"),"replace",IF(OR(AND(COUNTIF(AH787,"*In the log*"),COUNTIF(AH787,"*occurs after*"), COUNTIF(AH787,"*and before*")),AND(COUNTIF(AH787,"*In the log*"),COUNTIF(AH787,"*occurs before*"), COUNTIF(AH787,"*while in the model*"))),"inserted",IF(COUNTIF(AH787,"*instead*"),"swap",IF(OR(COUNTIF(AH787,"*while in the log they are mutually*"),AND(COUNTIF(AH787,"*In the log*"),COUNTIF(AH787,"*optional*")),AND(COUNTIF(AH787,"*In the model*"),COUNTIF(AH787,"*occurs after*"), COUNTIF(AH787,"*and before*"))),"missing",IF(COUNTIF(AH787,"0"),"0","other"))))))</f>
        <v>inserted</v>
      </c>
      <c r="X787" t="str">
        <f t="shared" si="163"/>
        <v>repeated</v>
      </c>
      <c r="Y787" t="str">
        <f t="shared" si="164"/>
        <v>repeated</v>
      </c>
      <c r="Z787" t="str">
        <f t="shared" si="165"/>
        <v>0</v>
      </c>
      <c r="AA787" t="str">
        <f t="shared" si="166"/>
        <v>0</v>
      </c>
      <c r="AB787" t="str">
        <f t="shared" si="167"/>
        <v>0</v>
      </c>
      <c r="AC787" t="str">
        <f t="shared" si="168"/>
        <v>0</v>
      </c>
      <c r="AD787" t="str">
        <f t="shared" si="169"/>
        <v>0</v>
      </c>
      <c r="AE787" t="s">
        <v>1517</v>
      </c>
      <c r="AF787" t="s">
        <v>1825</v>
      </c>
      <c r="AG787" t="s">
        <v>1924</v>
      </c>
      <c r="AH787" t="s">
        <v>1385</v>
      </c>
      <c r="AI787" t="s">
        <v>1285</v>
      </c>
      <c r="AJ787" t="s">
        <v>1165</v>
      </c>
      <c r="AK787" t="s">
        <v>1451</v>
      </c>
      <c r="AL787">
        <v>0</v>
      </c>
      <c r="AM787">
        <v>0</v>
      </c>
      <c r="AN787">
        <v>0</v>
      </c>
      <c r="AO787">
        <v>0</v>
      </c>
      <c r="AP787">
        <v>0</v>
      </c>
    </row>
    <row r="788" spans="1:42" x14ac:dyDescent="0.2">
      <c r="A788" s="1" t="s">
        <v>802</v>
      </c>
      <c r="B788">
        <v>1</v>
      </c>
      <c r="C788">
        <v>3175</v>
      </c>
      <c r="D788">
        <v>1</v>
      </c>
      <c r="E788" t="s">
        <v>1134</v>
      </c>
      <c r="F788">
        <v>788</v>
      </c>
      <c r="G788" t="str">
        <f t="shared" si="157"/>
        <v>inserted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 t="str">
        <f t="shared" si="158"/>
        <v>inserted</v>
      </c>
      <c r="T788" t="str">
        <f t="shared" si="159"/>
        <v>0</v>
      </c>
      <c r="U788" t="str">
        <f t="shared" si="160"/>
        <v>0</v>
      </c>
      <c r="V788" t="str">
        <f t="shared" si="161"/>
        <v>0</v>
      </c>
      <c r="W788" t="str">
        <f t="shared" si="162"/>
        <v>0</v>
      </c>
      <c r="X788" t="str">
        <f t="shared" si="163"/>
        <v>0</v>
      </c>
      <c r="Y788" t="str">
        <f t="shared" si="164"/>
        <v>0</v>
      </c>
      <c r="Z788" t="str">
        <f t="shared" si="165"/>
        <v>0</v>
      </c>
      <c r="AA788" t="str">
        <f t="shared" si="166"/>
        <v>0</v>
      </c>
      <c r="AB788" t="str">
        <f t="shared" si="167"/>
        <v>0</v>
      </c>
      <c r="AC788" t="str">
        <f t="shared" si="168"/>
        <v>0</v>
      </c>
      <c r="AD788" t="str">
        <f t="shared" si="169"/>
        <v>0</v>
      </c>
      <c r="AE788" t="s">
        <v>1518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</row>
    <row r="789" spans="1:42" x14ac:dyDescent="0.2">
      <c r="A789" s="1" t="s">
        <v>803</v>
      </c>
      <c r="B789">
        <v>1</v>
      </c>
      <c r="C789">
        <v>3196</v>
      </c>
      <c r="D789">
        <v>1</v>
      </c>
      <c r="E789" t="s">
        <v>1133</v>
      </c>
      <c r="F789">
        <v>789</v>
      </c>
      <c r="G789" t="str">
        <f t="shared" si="157"/>
        <v>repeated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 t="str">
        <f t="shared" si="158"/>
        <v>repeated</v>
      </c>
      <c r="T789" t="str">
        <f t="shared" si="159"/>
        <v>repeated</v>
      </c>
      <c r="U789" t="str">
        <f t="shared" si="160"/>
        <v>repeated</v>
      </c>
      <c r="V789" t="str">
        <f t="shared" si="161"/>
        <v>0</v>
      </c>
      <c r="W789" t="str">
        <f t="shared" si="162"/>
        <v>0</v>
      </c>
      <c r="X789" t="str">
        <f t="shared" si="163"/>
        <v>0</v>
      </c>
      <c r="Y789" t="str">
        <f t="shared" si="164"/>
        <v>0</v>
      </c>
      <c r="Z789" t="str">
        <f t="shared" si="165"/>
        <v>0</v>
      </c>
      <c r="AA789" t="str">
        <f t="shared" si="166"/>
        <v>0</v>
      </c>
      <c r="AB789" t="str">
        <f t="shared" si="167"/>
        <v>0</v>
      </c>
      <c r="AC789" t="str">
        <f t="shared" si="168"/>
        <v>0</v>
      </c>
      <c r="AD789" t="str">
        <f t="shared" si="169"/>
        <v>0</v>
      </c>
      <c r="AE789" t="s">
        <v>1273</v>
      </c>
      <c r="AF789" t="s">
        <v>1175</v>
      </c>
      <c r="AG789" t="s">
        <v>1285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</row>
    <row r="790" spans="1:42" x14ac:dyDescent="0.2">
      <c r="A790" s="1" t="s">
        <v>804</v>
      </c>
      <c r="B790">
        <v>1</v>
      </c>
      <c r="C790">
        <v>3197</v>
      </c>
      <c r="D790">
        <v>1</v>
      </c>
      <c r="E790" t="s">
        <v>1134</v>
      </c>
      <c r="F790">
        <v>790</v>
      </c>
      <c r="G790" t="str">
        <f t="shared" si="157"/>
        <v>inserted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 t="str">
        <f t="shared" si="158"/>
        <v>inserted</v>
      </c>
      <c r="T790" t="str">
        <f t="shared" si="159"/>
        <v>0</v>
      </c>
      <c r="U790" t="str">
        <f t="shared" si="160"/>
        <v>0</v>
      </c>
      <c r="V790" t="str">
        <f t="shared" si="161"/>
        <v>0</v>
      </c>
      <c r="W790" t="str">
        <f t="shared" si="162"/>
        <v>0</v>
      </c>
      <c r="X790" t="str">
        <f t="shared" si="163"/>
        <v>0</v>
      </c>
      <c r="Y790" t="str">
        <f t="shared" si="164"/>
        <v>0</v>
      </c>
      <c r="Z790" t="str">
        <f t="shared" si="165"/>
        <v>0</v>
      </c>
      <c r="AA790" t="str">
        <f t="shared" si="166"/>
        <v>0</v>
      </c>
      <c r="AB790" t="str">
        <f t="shared" si="167"/>
        <v>0</v>
      </c>
      <c r="AC790" t="str">
        <f t="shared" si="168"/>
        <v>0</v>
      </c>
      <c r="AD790" t="str">
        <f t="shared" si="169"/>
        <v>0</v>
      </c>
      <c r="AE790" t="s">
        <v>1519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</row>
    <row r="791" spans="1:42" x14ac:dyDescent="0.2">
      <c r="A791" s="1" t="s">
        <v>805</v>
      </c>
      <c r="B791">
        <v>1</v>
      </c>
      <c r="C791">
        <v>3200</v>
      </c>
      <c r="D791">
        <v>1</v>
      </c>
      <c r="E791" t="s">
        <v>1134</v>
      </c>
      <c r="F791">
        <v>791</v>
      </c>
      <c r="G791" t="str">
        <f t="shared" si="157"/>
        <v>inserted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 t="str">
        <f t="shared" si="158"/>
        <v>inserted</v>
      </c>
      <c r="T791" t="str">
        <f t="shared" si="159"/>
        <v>0</v>
      </c>
      <c r="U791" t="str">
        <f t="shared" si="160"/>
        <v>0</v>
      </c>
      <c r="V791" t="str">
        <f t="shared" si="161"/>
        <v>0</v>
      </c>
      <c r="W791" t="str">
        <f t="shared" si="162"/>
        <v>0</v>
      </c>
      <c r="X791" t="str">
        <f t="shared" si="163"/>
        <v>0</v>
      </c>
      <c r="Y791" t="str">
        <f t="shared" si="164"/>
        <v>0</v>
      </c>
      <c r="Z791" t="str">
        <f t="shared" si="165"/>
        <v>0</v>
      </c>
      <c r="AA791" t="str">
        <f t="shared" si="166"/>
        <v>0</v>
      </c>
      <c r="AB791" t="str">
        <f t="shared" si="167"/>
        <v>0</v>
      </c>
      <c r="AC791" t="str">
        <f t="shared" si="168"/>
        <v>0</v>
      </c>
      <c r="AD791" t="str">
        <f t="shared" si="169"/>
        <v>0</v>
      </c>
      <c r="AE791" t="s">
        <v>1342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</row>
    <row r="792" spans="1:42" x14ac:dyDescent="0.2">
      <c r="A792" s="1" t="s">
        <v>806</v>
      </c>
      <c r="B792">
        <v>1</v>
      </c>
      <c r="C792">
        <v>3208</v>
      </c>
      <c r="D792">
        <v>1</v>
      </c>
      <c r="E792" t="s">
        <v>1134</v>
      </c>
      <c r="F792">
        <v>792</v>
      </c>
      <c r="G792" t="str">
        <f t="shared" si="157"/>
        <v>inserted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 t="str">
        <f t="shared" si="158"/>
        <v>inserted</v>
      </c>
      <c r="T792" t="str">
        <f t="shared" si="159"/>
        <v>inserted</v>
      </c>
      <c r="U792" t="str">
        <f t="shared" si="160"/>
        <v>0</v>
      </c>
      <c r="V792" t="str">
        <f t="shared" si="161"/>
        <v>0</v>
      </c>
      <c r="W792" t="str">
        <f t="shared" si="162"/>
        <v>0</v>
      </c>
      <c r="X792" t="str">
        <f t="shared" si="163"/>
        <v>0</v>
      </c>
      <c r="Y792" t="str">
        <f t="shared" si="164"/>
        <v>0</v>
      </c>
      <c r="Z792" t="str">
        <f t="shared" si="165"/>
        <v>0</v>
      </c>
      <c r="AA792" t="str">
        <f t="shared" si="166"/>
        <v>0</v>
      </c>
      <c r="AB792" t="str">
        <f t="shared" si="167"/>
        <v>0</v>
      </c>
      <c r="AC792" t="str">
        <f t="shared" si="168"/>
        <v>0</v>
      </c>
      <c r="AD792" t="str">
        <f t="shared" si="169"/>
        <v>0</v>
      </c>
      <c r="AE792" t="s">
        <v>1520</v>
      </c>
      <c r="AF792" t="s">
        <v>1826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</row>
    <row r="793" spans="1:42" x14ac:dyDescent="0.2">
      <c r="A793" s="1" t="s">
        <v>807</v>
      </c>
      <c r="B793">
        <v>1</v>
      </c>
      <c r="C793">
        <v>3214</v>
      </c>
      <c r="D793">
        <v>1</v>
      </c>
      <c r="E793" t="s">
        <v>1132</v>
      </c>
      <c r="F793">
        <v>793</v>
      </c>
      <c r="G793" t="str">
        <f t="shared" si="157"/>
        <v>swap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 t="str">
        <f t="shared" si="158"/>
        <v>swap</v>
      </c>
      <c r="T793" t="str">
        <f t="shared" si="159"/>
        <v>0</v>
      </c>
      <c r="U793" t="str">
        <f t="shared" si="160"/>
        <v>0</v>
      </c>
      <c r="V793" t="str">
        <f t="shared" si="161"/>
        <v>0</v>
      </c>
      <c r="W793" t="str">
        <f t="shared" si="162"/>
        <v>0</v>
      </c>
      <c r="X793" t="str">
        <f t="shared" si="163"/>
        <v>0</v>
      </c>
      <c r="Y793" t="str">
        <f t="shared" si="164"/>
        <v>0</v>
      </c>
      <c r="Z793" t="str">
        <f t="shared" si="165"/>
        <v>0</v>
      </c>
      <c r="AA793" t="str">
        <f t="shared" si="166"/>
        <v>0</v>
      </c>
      <c r="AB793" t="str">
        <f t="shared" si="167"/>
        <v>0</v>
      </c>
      <c r="AC793" t="str">
        <f t="shared" si="168"/>
        <v>0</v>
      </c>
      <c r="AD793" t="str">
        <f t="shared" si="169"/>
        <v>0</v>
      </c>
      <c r="AE793" t="s">
        <v>1521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</row>
    <row r="794" spans="1:42" x14ac:dyDescent="0.2">
      <c r="A794" s="1" t="s">
        <v>808</v>
      </c>
      <c r="B794">
        <v>1</v>
      </c>
      <c r="C794">
        <v>3215</v>
      </c>
      <c r="D794">
        <v>1</v>
      </c>
      <c r="E794" t="s">
        <v>1133</v>
      </c>
      <c r="F794">
        <v>794</v>
      </c>
      <c r="G794" t="str">
        <f t="shared" si="157"/>
        <v>repeated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 t="str">
        <f t="shared" si="158"/>
        <v>repeated</v>
      </c>
      <c r="T794" t="str">
        <f t="shared" si="159"/>
        <v>repeated</v>
      </c>
      <c r="U794" t="str">
        <f t="shared" si="160"/>
        <v>repeated</v>
      </c>
      <c r="V794" t="str">
        <f t="shared" si="161"/>
        <v>0</v>
      </c>
      <c r="W794" t="str">
        <f t="shared" si="162"/>
        <v>0</v>
      </c>
      <c r="X794" t="str">
        <f t="shared" si="163"/>
        <v>0</v>
      </c>
      <c r="Y794" t="str">
        <f t="shared" si="164"/>
        <v>0</v>
      </c>
      <c r="Z794" t="str">
        <f t="shared" si="165"/>
        <v>0</v>
      </c>
      <c r="AA794" t="str">
        <f t="shared" si="166"/>
        <v>0</v>
      </c>
      <c r="AB794" t="str">
        <f t="shared" si="167"/>
        <v>0</v>
      </c>
      <c r="AC794" t="str">
        <f t="shared" si="168"/>
        <v>0</v>
      </c>
      <c r="AD794" t="str">
        <f t="shared" si="169"/>
        <v>0</v>
      </c>
      <c r="AE794" t="s">
        <v>1227</v>
      </c>
      <c r="AF794" t="s">
        <v>1394</v>
      </c>
      <c r="AG794" t="s">
        <v>1406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</row>
    <row r="795" spans="1:42" x14ac:dyDescent="0.2">
      <c r="A795" s="1" t="s">
        <v>809</v>
      </c>
      <c r="B795">
        <v>1</v>
      </c>
      <c r="C795">
        <v>3222</v>
      </c>
      <c r="D795">
        <v>1</v>
      </c>
      <c r="E795" t="s">
        <v>1135</v>
      </c>
      <c r="F795">
        <v>795</v>
      </c>
      <c r="G795" t="str">
        <f t="shared" si="157"/>
        <v>swap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 t="str">
        <f t="shared" si="158"/>
        <v>0</v>
      </c>
      <c r="T795" t="str">
        <f t="shared" si="159"/>
        <v>0</v>
      </c>
      <c r="U795" t="str">
        <f t="shared" si="160"/>
        <v>0</v>
      </c>
      <c r="V795" t="str">
        <f t="shared" si="161"/>
        <v>0</v>
      </c>
      <c r="W795" t="str">
        <f t="shared" si="162"/>
        <v>0</v>
      </c>
      <c r="X795" t="str">
        <f t="shared" si="163"/>
        <v>0</v>
      </c>
      <c r="Y795" t="str">
        <f t="shared" si="164"/>
        <v>0</v>
      </c>
      <c r="Z795" t="str">
        <f t="shared" si="165"/>
        <v>0</v>
      </c>
      <c r="AA795" t="str">
        <f t="shared" si="166"/>
        <v>0</v>
      </c>
      <c r="AB795" t="str">
        <f t="shared" si="167"/>
        <v>0</v>
      </c>
      <c r="AC795" t="str">
        <f t="shared" si="168"/>
        <v>0</v>
      </c>
      <c r="AD795" t="str">
        <f t="shared" si="169"/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</row>
    <row r="796" spans="1:42" x14ac:dyDescent="0.2">
      <c r="A796" s="1" t="s">
        <v>810</v>
      </c>
      <c r="B796">
        <v>1</v>
      </c>
      <c r="C796">
        <v>3233</v>
      </c>
      <c r="D796">
        <v>1</v>
      </c>
      <c r="E796" t="s">
        <v>1132</v>
      </c>
      <c r="F796">
        <v>796</v>
      </c>
      <c r="G796" t="str">
        <f t="shared" si="157"/>
        <v>swap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 t="str">
        <f t="shared" si="158"/>
        <v>swap</v>
      </c>
      <c r="T796" t="str">
        <f t="shared" si="159"/>
        <v>0</v>
      </c>
      <c r="U796" t="str">
        <f t="shared" si="160"/>
        <v>0</v>
      </c>
      <c r="V796" t="str">
        <f t="shared" si="161"/>
        <v>0</v>
      </c>
      <c r="W796" t="str">
        <f t="shared" si="162"/>
        <v>0</v>
      </c>
      <c r="X796" t="str">
        <f t="shared" si="163"/>
        <v>0</v>
      </c>
      <c r="Y796" t="str">
        <f t="shared" si="164"/>
        <v>0</v>
      </c>
      <c r="Z796" t="str">
        <f t="shared" si="165"/>
        <v>0</v>
      </c>
      <c r="AA796" t="str">
        <f t="shared" si="166"/>
        <v>0</v>
      </c>
      <c r="AB796" t="str">
        <f t="shared" si="167"/>
        <v>0</v>
      </c>
      <c r="AC796" t="str">
        <f t="shared" si="168"/>
        <v>0</v>
      </c>
      <c r="AD796" t="str">
        <f t="shared" si="169"/>
        <v>0</v>
      </c>
      <c r="AE796" t="s">
        <v>1522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</row>
    <row r="797" spans="1:42" x14ac:dyDescent="0.2">
      <c r="A797" s="1" t="s">
        <v>811</v>
      </c>
      <c r="B797">
        <v>1</v>
      </c>
      <c r="C797">
        <v>3250</v>
      </c>
      <c r="D797">
        <v>1</v>
      </c>
      <c r="E797" t="s">
        <v>1132</v>
      </c>
      <c r="F797">
        <v>797</v>
      </c>
      <c r="G797" t="str">
        <f t="shared" si="157"/>
        <v>swap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 t="str">
        <f t="shared" si="158"/>
        <v>0</v>
      </c>
      <c r="T797" t="str">
        <f t="shared" si="159"/>
        <v>0</v>
      </c>
      <c r="U797" t="str">
        <f t="shared" si="160"/>
        <v>0</v>
      </c>
      <c r="V797" t="str">
        <f t="shared" si="161"/>
        <v>0</v>
      </c>
      <c r="W797" t="str">
        <f t="shared" si="162"/>
        <v>0</v>
      </c>
      <c r="X797" t="str">
        <f t="shared" si="163"/>
        <v>0</v>
      </c>
      <c r="Y797" t="str">
        <f t="shared" si="164"/>
        <v>0</v>
      </c>
      <c r="Z797" t="str">
        <f t="shared" si="165"/>
        <v>0</v>
      </c>
      <c r="AA797" t="str">
        <f t="shared" si="166"/>
        <v>0</v>
      </c>
      <c r="AB797" t="str">
        <f t="shared" si="167"/>
        <v>0</v>
      </c>
      <c r="AC797" t="str">
        <f t="shared" si="168"/>
        <v>0</v>
      </c>
      <c r="AD797" t="str">
        <f t="shared" si="169"/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</row>
    <row r="798" spans="1:42" x14ac:dyDescent="0.2">
      <c r="A798" s="1" t="s">
        <v>812</v>
      </c>
      <c r="B798">
        <v>1</v>
      </c>
      <c r="C798">
        <v>3254</v>
      </c>
      <c r="D798">
        <v>1</v>
      </c>
      <c r="E798" t="s">
        <v>1135</v>
      </c>
      <c r="F798">
        <v>798</v>
      </c>
      <c r="G798" t="str">
        <f t="shared" si="157"/>
        <v>swap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 t="str">
        <f t="shared" si="158"/>
        <v>0</v>
      </c>
      <c r="T798" t="str">
        <f t="shared" si="159"/>
        <v>0</v>
      </c>
      <c r="U798" t="str">
        <f t="shared" si="160"/>
        <v>0</v>
      </c>
      <c r="V798" t="str">
        <f t="shared" si="161"/>
        <v>0</v>
      </c>
      <c r="W798" t="str">
        <f t="shared" si="162"/>
        <v>0</v>
      </c>
      <c r="X798" t="str">
        <f t="shared" si="163"/>
        <v>0</v>
      </c>
      <c r="Y798" t="str">
        <f t="shared" si="164"/>
        <v>0</v>
      </c>
      <c r="Z798" t="str">
        <f t="shared" si="165"/>
        <v>0</v>
      </c>
      <c r="AA798" t="str">
        <f t="shared" si="166"/>
        <v>0</v>
      </c>
      <c r="AB798" t="str">
        <f t="shared" si="167"/>
        <v>0</v>
      </c>
      <c r="AC798" t="str">
        <f t="shared" si="168"/>
        <v>0</v>
      </c>
      <c r="AD798" t="str">
        <f t="shared" si="169"/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</row>
    <row r="799" spans="1:42" x14ac:dyDescent="0.2">
      <c r="A799" s="1" t="s">
        <v>813</v>
      </c>
      <c r="B799">
        <v>1</v>
      </c>
      <c r="C799">
        <v>3256</v>
      </c>
      <c r="D799">
        <v>1</v>
      </c>
      <c r="E799" t="s">
        <v>1133</v>
      </c>
      <c r="F799">
        <v>799</v>
      </c>
      <c r="G799" t="str">
        <f t="shared" si="157"/>
        <v>repeated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 t="str">
        <f>IF(COUNTIF(AH799,"*repeated*"),"repeated",IF(COUNTIF(AH799,"*substituted*"),"replace",IF(OR(AND(COUNTIF(AH799,"*In the log*"),COUNTIF(AH799,"*occurs after*"), COUNTIF(AH799,"*and before*")),AND(COUNTIF(AH799,"*In the log*"),COUNTIF(AH799,"*occurs before*"), COUNTIF(AH799,"*while in the model*"))),"inserted",IF(COUNTIF(AH799,"*instead*"),"swap",IF(OR(COUNTIF(AH799,"*while in the log they are mutually*"),AND(COUNTIF(AH799,"*In the log*"),COUNTIF(AH799,"*optional*")),AND(COUNTIF(AH799,"*In the model*"),COUNTIF(AH799,"*occurs after*"), COUNTIF(AH799,"*and before*"))),"missing",IF(COUNTIF(AH799,"0"),"0","other"))))))</f>
        <v>repeated</v>
      </c>
      <c r="T799" t="str">
        <f>IF(COUNTIF(AE799,"*repeated*"),"repeated",IF(COUNTIF(AE799,"*substituted*"),"replace",IF(OR(AND(COUNTIF(AE799,"*In the log*"),COUNTIF(AE799,"*occurs after*"), COUNTIF(AE799,"*and before*")),AND(COUNTIF(AE799,"*In the log*"),COUNTIF(AE799,"*occurs before*"), COUNTIF(AE799,"*while in the model*"))),"inserted",IF(COUNTIF(AE799,"*instead*"),"swap",IF(OR(COUNTIF(AE799,"*while in the log they are mutually*"),AND(COUNTIF(AE799,"*In the log*"),COUNTIF(AE799,"*optional*")),AND(COUNTIF(AE799,"*In the model*"),COUNTIF(AE799,"*occurs after*"), COUNTIF(AE799,"*and before*"))),"missing",IF(COUNTIF(AE799,"0"),"0","other"))))))</f>
        <v>inserted</v>
      </c>
      <c r="U799" t="str">
        <f>IF(COUNTIF(AF799,"*repeated*"),"repeated",IF(COUNTIF(AF799,"*substituted*"),"replace",IF(OR(AND(COUNTIF(AF799,"*In the log*"),COUNTIF(AF799,"*occurs after*"), COUNTIF(AF799,"*and before*")),AND(COUNTIF(AF799,"*In the log*"),COUNTIF(AF799,"*occurs before*"), COUNTIF(AF799,"*while in the model*"))),"inserted",IF(COUNTIF(AF799,"*instead*"),"swap",IF(OR(COUNTIF(AF799,"*while in the log they are mutually*"),AND(COUNTIF(AF799,"*In the log*"),COUNTIF(AF799,"*optional*")),AND(COUNTIF(AF799,"*In the model*"),COUNTIF(AF799,"*occurs after*"), COUNTIF(AF799,"*and before*"))),"missing",IF(COUNTIF(AF799,"0"),"0","other"))))))</f>
        <v>inserted</v>
      </c>
      <c r="V799" t="str">
        <f>IF(COUNTIF(AG799,"*repeated*"),"repeated",IF(COUNTIF(AG799,"*substituted*"),"replace",IF(OR(AND(COUNTIF(AG799,"*In the log*"),COUNTIF(AG799,"*occurs after*"), COUNTIF(AG799,"*and before*")),AND(COUNTIF(AG799,"*In the log*"),COUNTIF(AG799,"*occurs before*"), COUNTIF(AG799,"*while in the model*"))),"inserted",IF(COUNTIF(AG799,"*instead*"),"swap",IF(OR(COUNTIF(AG799,"*while in the log they are mutually*"),AND(COUNTIF(AG799,"*In the log*"),COUNTIF(AG799,"*optional*")),AND(COUNTIF(AG799,"*In the model*"),COUNTIF(AG799,"*occurs after*"), COUNTIF(AG799,"*and before*"))),"missing",IF(COUNTIF(AG799,"0"),"0","other"))))))</f>
        <v>inserted</v>
      </c>
      <c r="W799" t="str">
        <f t="shared" si="162"/>
        <v>repeated</v>
      </c>
      <c r="X799" t="str">
        <f t="shared" si="163"/>
        <v>0</v>
      </c>
      <c r="Y799" t="str">
        <f t="shared" si="164"/>
        <v>0</v>
      </c>
      <c r="Z799" t="str">
        <f t="shared" si="165"/>
        <v>0</v>
      </c>
      <c r="AA799" t="str">
        <f t="shared" si="166"/>
        <v>0</v>
      </c>
      <c r="AB799" t="str">
        <f t="shared" si="167"/>
        <v>0</v>
      </c>
      <c r="AC799" t="str">
        <f t="shared" si="168"/>
        <v>0</v>
      </c>
      <c r="AD799" t="str">
        <f t="shared" si="169"/>
        <v>0</v>
      </c>
      <c r="AE799" t="s">
        <v>1523</v>
      </c>
      <c r="AF799" t="s">
        <v>1674</v>
      </c>
      <c r="AG799" t="s">
        <v>1925</v>
      </c>
      <c r="AH799" t="s">
        <v>1214</v>
      </c>
      <c r="AI799" t="s">
        <v>1143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</row>
    <row r="800" spans="1:42" x14ac:dyDescent="0.2">
      <c r="A800" s="1" t="s">
        <v>814</v>
      </c>
      <c r="B800">
        <v>1</v>
      </c>
      <c r="C800">
        <v>3262</v>
      </c>
      <c r="D800">
        <v>1</v>
      </c>
      <c r="E800" t="s">
        <v>1132</v>
      </c>
      <c r="F800">
        <v>800</v>
      </c>
      <c r="G800" t="str">
        <f t="shared" si="157"/>
        <v>swap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 t="str">
        <f t="shared" si="158"/>
        <v>swap</v>
      </c>
      <c r="T800" t="str">
        <f t="shared" si="159"/>
        <v>missing</v>
      </c>
      <c r="U800" t="str">
        <f t="shared" si="160"/>
        <v>inserted</v>
      </c>
      <c r="V800" t="str">
        <f t="shared" si="161"/>
        <v>0</v>
      </c>
      <c r="W800" t="str">
        <f t="shared" si="162"/>
        <v>0</v>
      </c>
      <c r="X800" t="str">
        <f t="shared" si="163"/>
        <v>0</v>
      </c>
      <c r="Y800" t="str">
        <f t="shared" si="164"/>
        <v>0</v>
      </c>
      <c r="Z800" t="str">
        <f t="shared" si="165"/>
        <v>0</v>
      </c>
      <c r="AA800" t="str">
        <f t="shared" si="166"/>
        <v>0</v>
      </c>
      <c r="AB800" t="str">
        <f t="shared" si="167"/>
        <v>0</v>
      </c>
      <c r="AC800" t="str">
        <f t="shared" si="168"/>
        <v>0</v>
      </c>
      <c r="AD800" t="str">
        <f t="shared" si="169"/>
        <v>0</v>
      </c>
      <c r="AE800" t="s">
        <v>1524</v>
      </c>
      <c r="AF800" t="s">
        <v>1241</v>
      </c>
      <c r="AG800" t="s">
        <v>1926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</row>
    <row r="801" spans="1:42" x14ac:dyDescent="0.2">
      <c r="A801" s="1" t="s">
        <v>815</v>
      </c>
      <c r="B801">
        <v>1</v>
      </c>
      <c r="C801">
        <v>3263</v>
      </c>
      <c r="D801">
        <v>1</v>
      </c>
      <c r="E801" t="s">
        <v>1135</v>
      </c>
      <c r="F801">
        <v>801</v>
      </c>
      <c r="G801" t="str">
        <f t="shared" si="157"/>
        <v>swap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 t="str">
        <f t="shared" si="158"/>
        <v>0</v>
      </c>
      <c r="T801" t="str">
        <f t="shared" si="159"/>
        <v>0</v>
      </c>
      <c r="U801" t="str">
        <f t="shared" si="160"/>
        <v>0</v>
      </c>
      <c r="V801" t="str">
        <f t="shared" si="161"/>
        <v>0</v>
      </c>
      <c r="W801" t="str">
        <f t="shared" si="162"/>
        <v>0</v>
      </c>
      <c r="X801" t="str">
        <f t="shared" si="163"/>
        <v>0</v>
      </c>
      <c r="Y801" t="str">
        <f t="shared" si="164"/>
        <v>0</v>
      </c>
      <c r="Z801" t="str">
        <f t="shared" si="165"/>
        <v>0</v>
      </c>
      <c r="AA801" t="str">
        <f t="shared" si="166"/>
        <v>0</v>
      </c>
      <c r="AB801" t="str">
        <f t="shared" si="167"/>
        <v>0</v>
      </c>
      <c r="AC801" t="str">
        <f t="shared" si="168"/>
        <v>0</v>
      </c>
      <c r="AD801" t="str">
        <f t="shared" si="169"/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</row>
    <row r="802" spans="1:42" x14ac:dyDescent="0.2">
      <c r="A802" s="1" t="s">
        <v>816</v>
      </c>
      <c r="B802">
        <v>1</v>
      </c>
      <c r="C802">
        <v>3280</v>
      </c>
      <c r="D802">
        <v>1</v>
      </c>
      <c r="E802" t="s">
        <v>1134</v>
      </c>
      <c r="F802">
        <v>802</v>
      </c>
      <c r="G802" t="str">
        <f t="shared" si="157"/>
        <v>inserted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 t="str">
        <f t="shared" si="158"/>
        <v>inserted</v>
      </c>
      <c r="T802" t="str">
        <f t="shared" si="159"/>
        <v>inserted</v>
      </c>
      <c r="U802" t="str">
        <f t="shared" si="160"/>
        <v>0</v>
      </c>
      <c r="V802" t="str">
        <f t="shared" si="161"/>
        <v>0</v>
      </c>
      <c r="W802" t="str">
        <f t="shared" si="162"/>
        <v>0</v>
      </c>
      <c r="X802" t="str">
        <f t="shared" si="163"/>
        <v>0</v>
      </c>
      <c r="Y802" t="str">
        <f t="shared" si="164"/>
        <v>0</v>
      </c>
      <c r="Z802" t="str">
        <f t="shared" si="165"/>
        <v>0</v>
      </c>
      <c r="AA802" t="str">
        <f t="shared" si="166"/>
        <v>0</v>
      </c>
      <c r="AB802" t="str">
        <f t="shared" si="167"/>
        <v>0</v>
      </c>
      <c r="AC802" t="str">
        <f t="shared" si="168"/>
        <v>0</v>
      </c>
      <c r="AD802" t="str">
        <f t="shared" si="169"/>
        <v>0</v>
      </c>
      <c r="AE802" t="s">
        <v>1525</v>
      </c>
      <c r="AF802" t="s">
        <v>1429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</row>
    <row r="803" spans="1:42" x14ac:dyDescent="0.2">
      <c r="A803" s="1" t="s">
        <v>817</v>
      </c>
      <c r="B803">
        <v>1</v>
      </c>
      <c r="C803">
        <v>3291</v>
      </c>
      <c r="D803">
        <v>2</v>
      </c>
      <c r="E803" t="s">
        <v>1136</v>
      </c>
      <c r="F803">
        <v>803</v>
      </c>
      <c r="G803" t="str">
        <f t="shared" si="157"/>
        <v>missing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 t="str">
        <f t="shared" si="158"/>
        <v>missing</v>
      </c>
      <c r="T803" t="str">
        <f t="shared" si="159"/>
        <v>missing</v>
      </c>
      <c r="U803" t="str">
        <f t="shared" si="160"/>
        <v>0</v>
      </c>
      <c r="V803" t="str">
        <f t="shared" si="161"/>
        <v>0</v>
      </c>
      <c r="W803" t="str">
        <f t="shared" si="162"/>
        <v>0</v>
      </c>
      <c r="X803" t="str">
        <f t="shared" si="163"/>
        <v>0</v>
      </c>
      <c r="Y803" t="str">
        <f t="shared" si="164"/>
        <v>0</v>
      </c>
      <c r="Z803" t="str">
        <f t="shared" si="165"/>
        <v>0</v>
      </c>
      <c r="AA803" t="str">
        <f t="shared" si="166"/>
        <v>0</v>
      </c>
      <c r="AB803" t="str">
        <f t="shared" si="167"/>
        <v>0</v>
      </c>
      <c r="AC803" t="str">
        <f t="shared" si="168"/>
        <v>0</v>
      </c>
      <c r="AD803" t="str">
        <f t="shared" si="169"/>
        <v>0</v>
      </c>
      <c r="AE803" t="s">
        <v>1228</v>
      </c>
      <c r="AF803" t="s">
        <v>1329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</row>
    <row r="804" spans="1:42" x14ac:dyDescent="0.2">
      <c r="A804" s="1" t="s">
        <v>818</v>
      </c>
      <c r="B804">
        <v>1</v>
      </c>
      <c r="C804">
        <v>3294</v>
      </c>
      <c r="D804">
        <v>1</v>
      </c>
      <c r="E804" t="s">
        <v>1132</v>
      </c>
      <c r="F804">
        <v>804</v>
      </c>
      <c r="G804" t="str">
        <f t="shared" si="157"/>
        <v>swap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 t="str">
        <f t="shared" si="158"/>
        <v>0</v>
      </c>
      <c r="T804" t="str">
        <f t="shared" si="159"/>
        <v>0</v>
      </c>
      <c r="U804" t="str">
        <f t="shared" si="160"/>
        <v>0</v>
      </c>
      <c r="V804" t="str">
        <f t="shared" si="161"/>
        <v>0</v>
      </c>
      <c r="W804" t="str">
        <f t="shared" si="162"/>
        <v>0</v>
      </c>
      <c r="X804" t="str">
        <f t="shared" si="163"/>
        <v>0</v>
      </c>
      <c r="Y804" t="str">
        <f t="shared" si="164"/>
        <v>0</v>
      </c>
      <c r="Z804" t="str">
        <f t="shared" si="165"/>
        <v>0</v>
      </c>
      <c r="AA804" t="str">
        <f t="shared" si="166"/>
        <v>0</v>
      </c>
      <c r="AB804" t="str">
        <f t="shared" si="167"/>
        <v>0</v>
      </c>
      <c r="AC804" t="str">
        <f t="shared" si="168"/>
        <v>0</v>
      </c>
      <c r="AD804" t="str">
        <f t="shared" si="169"/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</row>
    <row r="805" spans="1:42" x14ac:dyDescent="0.2">
      <c r="A805" s="1" t="s">
        <v>819</v>
      </c>
      <c r="B805">
        <v>1</v>
      </c>
      <c r="C805">
        <v>3295</v>
      </c>
      <c r="D805">
        <v>1</v>
      </c>
      <c r="E805" t="s">
        <v>1134</v>
      </c>
      <c r="F805">
        <v>805</v>
      </c>
      <c r="G805" t="str">
        <f t="shared" si="157"/>
        <v>inserted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 t="str">
        <f t="shared" si="158"/>
        <v>inserted</v>
      </c>
      <c r="T805" t="str">
        <f t="shared" si="159"/>
        <v>0</v>
      </c>
      <c r="U805" t="str">
        <f t="shared" si="160"/>
        <v>0</v>
      </c>
      <c r="V805" t="str">
        <f t="shared" si="161"/>
        <v>0</v>
      </c>
      <c r="W805" t="str">
        <f t="shared" si="162"/>
        <v>0</v>
      </c>
      <c r="X805" t="str">
        <f t="shared" si="163"/>
        <v>0</v>
      </c>
      <c r="Y805" t="str">
        <f t="shared" si="164"/>
        <v>0</v>
      </c>
      <c r="Z805" t="str">
        <f t="shared" si="165"/>
        <v>0</v>
      </c>
      <c r="AA805" t="str">
        <f t="shared" si="166"/>
        <v>0</v>
      </c>
      <c r="AB805" t="str">
        <f t="shared" si="167"/>
        <v>0</v>
      </c>
      <c r="AC805" t="str">
        <f t="shared" si="168"/>
        <v>0</v>
      </c>
      <c r="AD805" t="str">
        <f t="shared" si="169"/>
        <v>0</v>
      </c>
      <c r="AE805" t="s">
        <v>1526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</row>
    <row r="806" spans="1:42" x14ac:dyDescent="0.2">
      <c r="A806" s="1" t="s">
        <v>820</v>
      </c>
      <c r="B806">
        <v>1</v>
      </c>
      <c r="C806">
        <v>3298</v>
      </c>
      <c r="D806">
        <v>1</v>
      </c>
      <c r="E806" t="s">
        <v>1133</v>
      </c>
      <c r="F806">
        <v>806</v>
      </c>
      <c r="G806" t="str">
        <f t="shared" si="157"/>
        <v>repeated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 t="str">
        <f t="shared" si="158"/>
        <v>repeated</v>
      </c>
      <c r="T806" t="str">
        <f t="shared" si="159"/>
        <v>repeated</v>
      </c>
      <c r="U806" t="str">
        <f t="shared" si="160"/>
        <v>0</v>
      </c>
      <c r="V806" t="str">
        <f t="shared" si="161"/>
        <v>0</v>
      </c>
      <c r="W806" t="str">
        <f t="shared" si="162"/>
        <v>0</v>
      </c>
      <c r="X806" t="str">
        <f t="shared" si="163"/>
        <v>0</v>
      </c>
      <c r="Y806" t="str">
        <f t="shared" si="164"/>
        <v>0</v>
      </c>
      <c r="Z806" t="str">
        <f t="shared" si="165"/>
        <v>0</v>
      </c>
      <c r="AA806" t="str">
        <f t="shared" si="166"/>
        <v>0</v>
      </c>
      <c r="AB806" t="str">
        <f t="shared" si="167"/>
        <v>0</v>
      </c>
      <c r="AC806" t="str">
        <f t="shared" si="168"/>
        <v>0</v>
      </c>
      <c r="AD806" t="str">
        <f t="shared" si="169"/>
        <v>0</v>
      </c>
      <c r="AE806" t="s">
        <v>1213</v>
      </c>
      <c r="AF806" t="s">
        <v>1218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</row>
    <row r="807" spans="1:42" x14ac:dyDescent="0.2">
      <c r="A807" s="1" t="s">
        <v>821</v>
      </c>
      <c r="B807">
        <v>1</v>
      </c>
      <c r="C807">
        <v>3299</v>
      </c>
      <c r="D807">
        <v>2</v>
      </c>
      <c r="E807" t="s">
        <v>1132</v>
      </c>
      <c r="F807">
        <v>807</v>
      </c>
      <c r="G807" t="str">
        <f t="shared" si="157"/>
        <v>swap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 t="str">
        <f t="shared" si="158"/>
        <v>0</v>
      </c>
      <c r="T807" t="str">
        <f t="shared" si="159"/>
        <v>0</v>
      </c>
      <c r="U807" t="str">
        <f t="shared" si="160"/>
        <v>0</v>
      </c>
      <c r="V807" t="str">
        <f t="shared" si="161"/>
        <v>0</v>
      </c>
      <c r="W807" t="str">
        <f t="shared" si="162"/>
        <v>0</v>
      </c>
      <c r="X807" t="str">
        <f t="shared" si="163"/>
        <v>0</v>
      </c>
      <c r="Y807" t="str">
        <f t="shared" si="164"/>
        <v>0</v>
      </c>
      <c r="Z807" t="str">
        <f t="shared" si="165"/>
        <v>0</v>
      </c>
      <c r="AA807" t="str">
        <f t="shared" si="166"/>
        <v>0</v>
      </c>
      <c r="AB807" t="str">
        <f t="shared" si="167"/>
        <v>0</v>
      </c>
      <c r="AC807" t="str">
        <f t="shared" si="168"/>
        <v>0</v>
      </c>
      <c r="AD807" t="str">
        <f t="shared" si="169"/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</row>
    <row r="808" spans="1:42" x14ac:dyDescent="0.2">
      <c r="A808" s="1" t="s">
        <v>822</v>
      </c>
      <c r="B808">
        <v>1</v>
      </c>
      <c r="C808">
        <v>3304</v>
      </c>
      <c r="D808">
        <v>1</v>
      </c>
      <c r="E808" t="s">
        <v>1133</v>
      </c>
      <c r="F808">
        <v>808</v>
      </c>
      <c r="G808" t="str">
        <f t="shared" si="157"/>
        <v>repeated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 t="str">
        <f t="shared" si="158"/>
        <v>repeated</v>
      </c>
      <c r="T808" t="str">
        <f t="shared" si="159"/>
        <v>repeated</v>
      </c>
      <c r="U808" t="str">
        <f t="shared" si="160"/>
        <v>0</v>
      </c>
      <c r="V808" t="str">
        <f t="shared" si="161"/>
        <v>0</v>
      </c>
      <c r="W808" t="str">
        <f t="shared" si="162"/>
        <v>0</v>
      </c>
      <c r="X808" t="str">
        <f t="shared" si="163"/>
        <v>0</v>
      </c>
      <c r="Y808" t="str">
        <f t="shared" si="164"/>
        <v>0</v>
      </c>
      <c r="Z808" t="str">
        <f t="shared" si="165"/>
        <v>0</v>
      </c>
      <c r="AA808" t="str">
        <f t="shared" si="166"/>
        <v>0</v>
      </c>
      <c r="AB808" t="str">
        <f t="shared" si="167"/>
        <v>0</v>
      </c>
      <c r="AC808" t="str">
        <f t="shared" si="168"/>
        <v>0</v>
      </c>
      <c r="AD808" t="str">
        <f t="shared" si="169"/>
        <v>0</v>
      </c>
      <c r="AE808" t="s">
        <v>1386</v>
      </c>
      <c r="AF808" t="s">
        <v>1271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</row>
    <row r="809" spans="1:42" x14ac:dyDescent="0.2">
      <c r="A809" s="1" t="s">
        <v>823</v>
      </c>
      <c r="B809">
        <v>1</v>
      </c>
      <c r="C809">
        <v>3308</v>
      </c>
      <c r="D809">
        <v>1</v>
      </c>
      <c r="E809" t="s">
        <v>1132</v>
      </c>
      <c r="F809">
        <v>809</v>
      </c>
      <c r="G809" t="str">
        <f t="shared" si="157"/>
        <v>swap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 t="str">
        <f t="shared" si="158"/>
        <v>swap</v>
      </c>
      <c r="T809" t="str">
        <f t="shared" si="159"/>
        <v>swap</v>
      </c>
      <c r="U809" t="str">
        <f t="shared" si="160"/>
        <v>missing</v>
      </c>
      <c r="V809" t="str">
        <f t="shared" si="161"/>
        <v>missing</v>
      </c>
      <c r="W809" t="str">
        <f t="shared" si="162"/>
        <v>missing</v>
      </c>
      <c r="X809" t="str">
        <f t="shared" si="163"/>
        <v>missing</v>
      </c>
      <c r="Y809" t="str">
        <f t="shared" si="164"/>
        <v>0</v>
      </c>
      <c r="Z809" t="str">
        <f t="shared" si="165"/>
        <v>0</v>
      </c>
      <c r="AA809" t="str">
        <f t="shared" si="166"/>
        <v>0</v>
      </c>
      <c r="AB809" t="str">
        <f t="shared" si="167"/>
        <v>0</v>
      </c>
      <c r="AC809" t="str">
        <f t="shared" si="168"/>
        <v>0</v>
      </c>
      <c r="AD809" t="str">
        <f t="shared" si="169"/>
        <v>0</v>
      </c>
      <c r="AE809" t="s">
        <v>1527</v>
      </c>
      <c r="AF809" t="s">
        <v>1827</v>
      </c>
      <c r="AG809" t="s">
        <v>1621</v>
      </c>
      <c r="AH809" t="s">
        <v>1180</v>
      </c>
      <c r="AI809" t="s">
        <v>1188</v>
      </c>
      <c r="AJ809" t="s">
        <v>1319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</row>
    <row r="810" spans="1:42" x14ac:dyDescent="0.2">
      <c r="A810" s="1" t="s">
        <v>824</v>
      </c>
      <c r="B810">
        <v>1</v>
      </c>
      <c r="C810">
        <v>3309</v>
      </c>
      <c r="D810">
        <v>2</v>
      </c>
      <c r="E810" t="s">
        <v>1133</v>
      </c>
      <c r="F810">
        <v>810</v>
      </c>
      <c r="G810" t="str">
        <f t="shared" si="157"/>
        <v>repeated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 t="str">
        <f>IF(COUNTIF(AN810,"*repeated*"),"repeated",IF(COUNTIF(AN810,"*substituted*"),"replace",IF(OR(AND(COUNTIF(AN810,"*In the log*"),COUNTIF(AN810,"*occurs after*"), COUNTIF(AN810,"*and before*")),AND(COUNTIF(AN810,"*In the log*"),COUNTIF(AN810,"*occurs before*"), COUNTIF(AN810,"*while in the model*"))),"inserted",IF(COUNTIF(AN810,"*instead*"),"swap",IF(OR(COUNTIF(AN810,"*while in the log they are mutually*"),AND(COUNTIF(AN810,"*In the log*"),COUNTIF(AN810,"*optional*")),AND(COUNTIF(AN810,"*In the model*"),COUNTIF(AN810,"*occurs after*"), COUNTIF(AN810,"*and before*"))),"missing",IF(COUNTIF(AN810,"0"),"0","other"))))))</f>
        <v>repeated</v>
      </c>
      <c r="T810" t="str">
        <f>IF(COUNTIF(AE810,"*repeated*"),"repeated",IF(COUNTIF(AE810,"*substituted*"),"replace",IF(OR(AND(COUNTIF(AE810,"*In the log*"),COUNTIF(AE810,"*occurs after*"), COUNTIF(AE810,"*and before*")),AND(COUNTIF(AE810,"*In the log*"),COUNTIF(AE810,"*occurs before*"), COUNTIF(AE810,"*while in the model*"))),"inserted",IF(COUNTIF(AE810,"*instead*"),"swap",IF(OR(COUNTIF(AE810,"*while in the log they are mutually*"),AND(COUNTIF(AE810,"*In the log*"),COUNTIF(AE810,"*optional*")),AND(COUNTIF(AE810,"*In the model*"),COUNTIF(AE810,"*occurs after*"), COUNTIF(AE810,"*and before*"))),"missing",IF(COUNTIF(AE810,"0"),"0","other"))))))</f>
        <v>inserted</v>
      </c>
      <c r="U810" t="str">
        <f>IF(COUNTIF(AF810,"*repeated*"),"repeated",IF(COUNTIF(AF810,"*substituted*"),"replace",IF(OR(AND(COUNTIF(AF810,"*In the log*"),COUNTIF(AF810,"*occurs after*"), COUNTIF(AF810,"*and before*")),AND(COUNTIF(AF810,"*In the log*"),COUNTIF(AF810,"*occurs before*"), COUNTIF(AF810,"*while in the model*"))),"inserted",IF(COUNTIF(AF810,"*instead*"),"swap",IF(OR(COUNTIF(AF810,"*while in the log they are mutually*"),AND(COUNTIF(AF810,"*In the log*"),COUNTIF(AF810,"*optional*")),AND(COUNTIF(AF810,"*In the model*"),COUNTIF(AF810,"*occurs after*"), COUNTIF(AF810,"*and before*"))),"missing",IF(COUNTIF(AF810,"0"),"0","other"))))))</f>
        <v>inserted</v>
      </c>
      <c r="V810" t="str">
        <f>IF(COUNTIF(AG810,"*repeated*"),"repeated",IF(COUNTIF(AG810,"*substituted*"),"replace",IF(OR(AND(COUNTIF(AG810,"*In the log*"),COUNTIF(AG810,"*occurs after*"), COUNTIF(AG810,"*and before*")),AND(COUNTIF(AG810,"*In the log*"),COUNTIF(AG810,"*occurs before*"), COUNTIF(AG810,"*while in the model*"))),"inserted",IF(COUNTIF(AG810,"*instead*"),"swap",IF(OR(COUNTIF(AG810,"*while in the log they are mutually*"),AND(COUNTIF(AG810,"*In the log*"),COUNTIF(AG810,"*optional*")),AND(COUNTIF(AG810,"*In the model*"),COUNTIF(AG810,"*occurs after*"), COUNTIF(AG810,"*and before*"))),"missing",IF(COUNTIF(AG810,"0"),"0","other"))))))</f>
        <v>inserted</v>
      </c>
      <c r="W810" t="str">
        <f>IF(COUNTIF(AH810,"*repeated*"),"repeated",IF(COUNTIF(AH810,"*substituted*"),"replace",IF(OR(AND(COUNTIF(AH810,"*In the log*"),COUNTIF(AH810,"*occurs after*"), COUNTIF(AH810,"*and before*")),AND(COUNTIF(AH810,"*In the log*"),COUNTIF(AH810,"*occurs before*"), COUNTIF(AH810,"*while in the model*"))),"inserted",IF(COUNTIF(AH810,"*instead*"),"swap",IF(OR(COUNTIF(AH810,"*while in the log they are mutually*"),AND(COUNTIF(AH810,"*In the log*"),COUNTIF(AH810,"*optional*")),AND(COUNTIF(AH810,"*In the model*"),COUNTIF(AH810,"*occurs after*"), COUNTIF(AH810,"*and before*"))),"missing",IF(COUNTIF(AH810,"0"),"0","other"))))))</f>
        <v>inserted</v>
      </c>
      <c r="X810" t="str">
        <f>IF(COUNTIF(AI810,"*repeated*"),"repeated",IF(COUNTIF(AI810,"*substituted*"),"replace",IF(OR(AND(COUNTIF(AI810,"*In the log*"),COUNTIF(AI810,"*occurs after*"), COUNTIF(AI810,"*and before*")),AND(COUNTIF(AI810,"*In the log*"),COUNTIF(AI810,"*occurs before*"), COUNTIF(AI810,"*while in the model*"))),"inserted",IF(COUNTIF(AI810,"*instead*"),"swap",IF(OR(COUNTIF(AI810,"*while in the log they are mutually*"),AND(COUNTIF(AI810,"*In the log*"),COUNTIF(AI810,"*optional*")),AND(COUNTIF(AI810,"*In the model*"),COUNTIF(AI810,"*occurs after*"), COUNTIF(AI810,"*and before*"))),"missing",IF(COUNTIF(AI810,"0"),"0","other"))))))</f>
        <v>inserted</v>
      </c>
      <c r="Y810" t="str">
        <f>IF(COUNTIF(AJ810,"*repeated*"),"repeated",IF(COUNTIF(AJ810,"*substituted*"),"replace",IF(OR(AND(COUNTIF(AJ810,"*In the log*"),COUNTIF(AJ810,"*occurs after*"), COUNTIF(AJ810,"*and before*")),AND(COUNTIF(AJ810,"*In the log*"),COUNTIF(AJ810,"*occurs before*"), COUNTIF(AJ810,"*while in the model*"))),"inserted",IF(COUNTIF(AJ810,"*instead*"),"swap",IF(OR(COUNTIF(AJ810,"*while in the log they are mutually*"),AND(COUNTIF(AJ810,"*In the log*"),COUNTIF(AJ810,"*optional*")),AND(COUNTIF(AJ810,"*In the model*"),COUNTIF(AJ810,"*occurs after*"), COUNTIF(AJ810,"*and before*"))),"missing",IF(COUNTIF(AJ810,"0"),"0","other"))))))</f>
        <v>inserted</v>
      </c>
      <c r="Z810" t="str">
        <f>IF(COUNTIF(AK810,"*repeated*"),"repeated",IF(COUNTIF(AK810,"*substituted*"),"replace",IF(OR(AND(COUNTIF(AK810,"*In the log*"),COUNTIF(AK810,"*occurs after*"), COUNTIF(AK810,"*and before*")),AND(COUNTIF(AK810,"*In the log*"),COUNTIF(AK810,"*occurs before*"), COUNTIF(AK810,"*while in the model*"))),"inserted",IF(COUNTIF(AK810,"*instead*"),"swap",IF(OR(COUNTIF(AK810,"*while in the log they are mutually*"),AND(COUNTIF(AK810,"*In the log*"),COUNTIF(AK810,"*optional*")),AND(COUNTIF(AK810,"*In the model*"),COUNTIF(AK810,"*occurs after*"), COUNTIF(AK810,"*and before*"))),"missing",IF(COUNTIF(AK810,"0"),"0","other"))))))</f>
        <v>inserted</v>
      </c>
      <c r="AA810" t="str">
        <f>IF(COUNTIF(AL810,"*repeated*"),"repeated",IF(COUNTIF(AL810,"*substituted*"),"replace",IF(OR(AND(COUNTIF(AL810,"*In the log*"),COUNTIF(AL810,"*occurs after*"), COUNTIF(AL810,"*and before*")),AND(COUNTIF(AL810,"*In the log*"),COUNTIF(AL810,"*occurs before*"), COUNTIF(AL810,"*while in the model*"))),"inserted",IF(COUNTIF(AL810,"*instead*"),"swap",IF(OR(COUNTIF(AL810,"*while in the log they are mutually*"),AND(COUNTIF(AL810,"*In the log*"),COUNTIF(AL810,"*optional*")),AND(COUNTIF(AL810,"*In the model*"),COUNTIF(AL810,"*occurs after*"), COUNTIF(AL810,"*and before*"))),"missing",IF(COUNTIF(AL810,"0"),"0","other"))))))</f>
        <v>inserted</v>
      </c>
      <c r="AB810" t="str">
        <f>IF(COUNTIF(AM810,"*repeated*"),"repeated",IF(COUNTIF(AM810,"*substituted*"),"replace",IF(OR(AND(COUNTIF(AM810,"*In the log*"),COUNTIF(AM810,"*occurs after*"), COUNTIF(AM810,"*and before*")),AND(COUNTIF(AM810,"*In the log*"),COUNTIF(AM810,"*occurs before*"), COUNTIF(AM810,"*while in the model*"))),"inserted",IF(COUNTIF(AM810,"*instead*"),"swap",IF(OR(COUNTIF(AM810,"*while in the log they are mutually*"),AND(COUNTIF(AM810,"*In the log*"),COUNTIF(AM810,"*optional*")),AND(COUNTIF(AM810,"*In the model*"),COUNTIF(AM810,"*occurs after*"), COUNTIF(AM810,"*and before*"))),"missing",IF(COUNTIF(AM810,"0"),"0","other"))))))</f>
        <v>inserted</v>
      </c>
      <c r="AC810" t="str">
        <f t="shared" si="168"/>
        <v>repeated</v>
      </c>
      <c r="AD810" t="str">
        <f t="shared" si="169"/>
        <v>repeated</v>
      </c>
      <c r="AE810" t="s">
        <v>1193</v>
      </c>
      <c r="AF810" t="s">
        <v>1670</v>
      </c>
      <c r="AG810" t="s">
        <v>1927</v>
      </c>
      <c r="AH810" t="s">
        <v>1968</v>
      </c>
      <c r="AI810" t="s">
        <v>1988</v>
      </c>
      <c r="AJ810" t="s">
        <v>2007</v>
      </c>
      <c r="AK810" t="s">
        <v>1396</v>
      </c>
      <c r="AL810" t="s">
        <v>1751</v>
      </c>
      <c r="AM810" t="s">
        <v>2029</v>
      </c>
      <c r="AN810" t="s">
        <v>1313</v>
      </c>
      <c r="AO810" t="s">
        <v>1276</v>
      </c>
      <c r="AP810" t="s">
        <v>1227</v>
      </c>
    </row>
    <row r="811" spans="1:42" x14ac:dyDescent="0.2">
      <c r="A811" s="1" t="s">
        <v>825</v>
      </c>
      <c r="B811">
        <v>1</v>
      </c>
      <c r="C811">
        <v>3311</v>
      </c>
      <c r="D811">
        <v>1</v>
      </c>
      <c r="E811" t="s">
        <v>1132</v>
      </c>
      <c r="F811">
        <v>811</v>
      </c>
      <c r="G811" t="str">
        <f t="shared" si="157"/>
        <v>swap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 t="str">
        <f t="shared" si="158"/>
        <v>swap</v>
      </c>
      <c r="T811" t="str">
        <f t="shared" si="159"/>
        <v>0</v>
      </c>
      <c r="U811" t="str">
        <f t="shared" si="160"/>
        <v>0</v>
      </c>
      <c r="V811" t="str">
        <f t="shared" si="161"/>
        <v>0</v>
      </c>
      <c r="W811" t="str">
        <f t="shared" si="162"/>
        <v>0</v>
      </c>
      <c r="X811" t="str">
        <f t="shared" si="163"/>
        <v>0</v>
      </c>
      <c r="Y811" t="str">
        <f t="shared" si="164"/>
        <v>0</v>
      </c>
      <c r="Z811" t="str">
        <f t="shared" si="165"/>
        <v>0</v>
      </c>
      <c r="AA811" t="str">
        <f t="shared" si="166"/>
        <v>0</v>
      </c>
      <c r="AB811" t="str">
        <f t="shared" si="167"/>
        <v>0</v>
      </c>
      <c r="AC811" t="str">
        <f t="shared" si="168"/>
        <v>0</v>
      </c>
      <c r="AD811" t="str">
        <f t="shared" si="169"/>
        <v>0</v>
      </c>
      <c r="AE811" t="s">
        <v>1528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</row>
    <row r="812" spans="1:42" x14ac:dyDescent="0.2">
      <c r="A812" s="1" t="s">
        <v>826</v>
      </c>
      <c r="B812">
        <v>1</v>
      </c>
      <c r="C812">
        <v>3312</v>
      </c>
      <c r="D812">
        <v>1</v>
      </c>
      <c r="E812" t="s">
        <v>1133</v>
      </c>
      <c r="F812">
        <v>812</v>
      </c>
      <c r="G812" t="str">
        <f t="shared" si="157"/>
        <v>repeated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 t="str">
        <f t="shared" si="158"/>
        <v>repeated</v>
      </c>
      <c r="T812" t="str">
        <f t="shared" si="159"/>
        <v>repeated</v>
      </c>
      <c r="U812" t="str">
        <f t="shared" si="160"/>
        <v>repeated</v>
      </c>
      <c r="V812" t="str">
        <f t="shared" si="161"/>
        <v>0</v>
      </c>
      <c r="W812" t="str">
        <f t="shared" si="162"/>
        <v>0</v>
      </c>
      <c r="X812" t="str">
        <f t="shared" si="163"/>
        <v>0</v>
      </c>
      <c r="Y812" t="str">
        <f t="shared" si="164"/>
        <v>0</v>
      </c>
      <c r="Z812" t="str">
        <f t="shared" si="165"/>
        <v>0</v>
      </c>
      <c r="AA812" t="str">
        <f t="shared" si="166"/>
        <v>0</v>
      </c>
      <c r="AB812" t="str">
        <f t="shared" si="167"/>
        <v>0</v>
      </c>
      <c r="AC812" t="str">
        <f t="shared" si="168"/>
        <v>0</v>
      </c>
      <c r="AD812" t="str">
        <f t="shared" si="169"/>
        <v>0</v>
      </c>
      <c r="AE812" t="s">
        <v>1172</v>
      </c>
      <c r="AF812" t="s">
        <v>1248</v>
      </c>
      <c r="AG812" t="s">
        <v>1185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</row>
    <row r="813" spans="1:42" x14ac:dyDescent="0.2">
      <c r="A813" s="1" t="s">
        <v>827</v>
      </c>
      <c r="B813">
        <v>1</v>
      </c>
      <c r="C813">
        <v>3318</v>
      </c>
      <c r="D813">
        <v>1</v>
      </c>
      <c r="E813" t="s">
        <v>1134</v>
      </c>
      <c r="F813">
        <v>813</v>
      </c>
      <c r="G813" t="str">
        <f t="shared" si="157"/>
        <v>inserted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 t="str">
        <f t="shared" si="158"/>
        <v>inserted</v>
      </c>
      <c r="T813" t="str">
        <f t="shared" si="159"/>
        <v>inserted</v>
      </c>
      <c r="U813" t="str">
        <f t="shared" si="160"/>
        <v>0</v>
      </c>
      <c r="V813" t="str">
        <f t="shared" si="161"/>
        <v>0</v>
      </c>
      <c r="W813" t="str">
        <f t="shared" si="162"/>
        <v>0</v>
      </c>
      <c r="X813" t="str">
        <f t="shared" si="163"/>
        <v>0</v>
      </c>
      <c r="Y813" t="str">
        <f t="shared" si="164"/>
        <v>0</v>
      </c>
      <c r="Z813" t="str">
        <f t="shared" si="165"/>
        <v>0</v>
      </c>
      <c r="AA813" t="str">
        <f t="shared" si="166"/>
        <v>0</v>
      </c>
      <c r="AB813" t="str">
        <f t="shared" si="167"/>
        <v>0</v>
      </c>
      <c r="AC813" t="str">
        <f t="shared" si="168"/>
        <v>0</v>
      </c>
      <c r="AD813" t="str">
        <f t="shared" si="169"/>
        <v>0</v>
      </c>
      <c r="AE813" t="s">
        <v>1529</v>
      </c>
      <c r="AF813" t="s">
        <v>1384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</row>
    <row r="814" spans="1:42" x14ac:dyDescent="0.2">
      <c r="A814" s="1" t="s">
        <v>828</v>
      </c>
      <c r="B814">
        <v>1</v>
      </c>
      <c r="C814">
        <v>3320</v>
      </c>
      <c r="D814">
        <v>1</v>
      </c>
      <c r="E814" t="s">
        <v>1132</v>
      </c>
      <c r="F814">
        <v>814</v>
      </c>
      <c r="G814" t="str">
        <f t="shared" si="157"/>
        <v>swap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 t="str">
        <f t="shared" si="158"/>
        <v>swap</v>
      </c>
      <c r="T814" t="str">
        <f t="shared" si="159"/>
        <v>swap</v>
      </c>
      <c r="U814" t="str">
        <f t="shared" si="160"/>
        <v>missing</v>
      </c>
      <c r="V814" t="str">
        <f t="shared" si="161"/>
        <v>inserted</v>
      </c>
      <c r="W814" t="str">
        <f t="shared" si="162"/>
        <v>missing</v>
      </c>
      <c r="X814" t="str">
        <f t="shared" si="163"/>
        <v>missing</v>
      </c>
      <c r="Y814" t="str">
        <f t="shared" si="164"/>
        <v>0</v>
      </c>
      <c r="Z814" t="str">
        <f t="shared" si="165"/>
        <v>0</v>
      </c>
      <c r="AA814" t="str">
        <f t="shared" si="166"/>
        <v>0</v>
      </c>
      <c r="AB814" t="str">
        <f t="shared" si="167"/>
        <v>0</v>
      </c>
      <c r="AC814" t="str">
        <f t="shared" si="168"/>
        <v>0</v>
      </c>
      <c r="AD814" t="str">
        <f t="shared" si="169"/>
        <v>0</v>
      </c>
      <c r="AE814" t="s">
        <v>1251</v>
      </c>
      <c r="AF814" t="s">
        <v>1690</v>
      </c>
      <c r="AG814" t="s">
        <v>1371</v>
      </c>
      <c r="AH814" t="s">
        <v>1939</v>
      </c>
      <c r="AI814" t="s">
        <v>1179</v>
      </c>
      <c r="AJ814" t="s">
        <v>1190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</row>
    <row r="815" spans="1:42" x14ac:dyDescent="0.2">
      <c r="A815" s="1" t="s">
        <v>829</v>
      </c>
      <c r="B815">
        <v>1</v>
      </c>
      <c r="C815">
        <v>3321</v>
      </c>
      <c r="D815">
        <v>1</v>
      </c>
      <c r="E815" t="s">
        <v>1136</v>
      </c>
      <c r="F815">
        <v>815</v>
      </c>
      <c r="G815" t="str">
        <f t="shared" si="157"/>
        <v>missing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 t="str">
        <f t="shared" si="158"/>
        <v>missing</v>
      </c>
      <c r="T815" t="str">
        <f t="shared" si="159"/>
        <v>0</v>
      </c>
      <c r="U815" t="str">
        <f t="shared" si="160"/>
        <v>0</v>
      </c>
      <c r="V815" t="str">
        <f t="shared" si="161"/>
        <v>0</v>
      </c>
      <c r="W815" t="str">
        <f t="shared" si="162"/>
        <v>0</v>
      </c>
      <c r="X815" t="str">
        <f t="shared" si="163"/>
        <v>0</v>
      </c>
      <c r="Y815" t="str">
        <f t="shared" si="164"/>
        <v>0</v>
      </c>
      <c r="Z815" t="str">
        <f t="shared" si="165"/>
        <v>0</v>
      </c>
      <c r="AA815" t="str">
        <f t="shared" si="166"/>
        <v>0</v>
      </c>
      <c r="AB815" t="str">
        <f t="shared" si="167"/>
        <v>0</v>
      </c>
      <c r="AC815" t="str">
        <f t="shared" si="168"/>
        <v>0</v>
      </c>
      <c r="AD815" t="str">
        <f t="shared" si="169"/>
        <v>0</v>
      </c>
      <c r="AE815" t="s">
        <v>1498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</row>
    <row r="816" spans="1:42" x14ac:dyDescent="0.2">
      <c r="A816" s="1" t="s">
        <v>830</v>
      </c>
      <c r="B816">
        <v>1</v>
      </c>
      <c r="C816">
        <v>3330</v>
      </c>
      <c r="D816">
        <v>1</v>
      </c>
      <c r="E816" t="s">
        <v>1135</v>
      </c>
      <c r="F816">
        <v>816</v>
      </c>
      <c r="G816" t="str">
        <f t="shared" si="157"/>
        <v>swap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 t="str">
        <f t="shared" si="158"/>
        <v>0</v>
      </c>
      <c r="T816" t="str">
        <f t="shared" si="159"/>
        <v>0</v>
      </c>
      <c r="U816" t="str">
        <f t="shared" si="160"/>
        <v>0</v>
      </c>
      <c r="V816" t="str">
        <f t="shared" si="161"/>
        <v>0</v>
      </c>
      <c r="W816" t="str">
        <f t="shared" si="162"/>
        <v>0</v>
      </c>
      <c r="X816" t="str">
        <f t="shared" si="163"/>
        <v>0</v>
      </c>
      <c r="Y816" t="str">
        <f t="shared" si="164"/>
        <v>0</v>
      </c>
      <c r="Z816" t="str">
        <f t="shared" si="165"/>
        <v>0</v>
      </c>
      <c r="AA816" t="str">
        <f t="shared" si="166"/>
        <v>0</v>
      </c>
      <c r="AB816" t="str">
        <f t="shared" si="167"/>
        <v>0</v>
      </c>
      <c r="AC816" t="str">
        <f t="shared" si="168"/>
        <v>0</v>
      </c>
      <c r="AD816" t="str">
        <f t="shared" si="169"/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</row>
    <row r="817" spans="1:42" x14ac:dyDescent="0.2">
      <c r="A817" s="1" t="s">
        <v>831</v>
      </c>
      <c r="B817">
        <v>1</v>
      </c>
      <c r="C817">
        <v>3349</v>
      </c>
      <c r="D817">
        <v>1</v>
      </c>
      <c r="E817" t="s">
        <v>1135</v>
      </c>
      <c r="F817">
        <v>817</v>
      </c>
      <c r="G817" t="str">
        <f t="shared" si="157"/>
        <v>swap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 t="str">
        <f t="shared" si="158"/>
        <v>swap</v>
      </c>
      <c r="T817" t="str">
        <f t="shared" si="159"/>
        <v>missing</v>
      </c>
      <c r="U817" t="str">
        <f t="shared" si="160"/>
        <v>0</v>
      </c>
      <c r="V817" t="str">
        <f t="shared" si="161"/>
        <v>0</v>
      </c>
      <c r="W817" t="str">
        <f t="shared" si="162"/>
        <v>0</v>
      </c>
      <c r="X817" t="str">
        <f t="shared" si="163"/>
        <v>0</v>
      </c>
      <c r="Y817" t="str">
        <f t="shared" si="164"/>
        <v>0</v>
      </c>
      <c r="Z817" t="str">
        <f t="shared" si="165"/>
        <v>0</v>
      </c>
      <c r="AA817" t="str">
        <f t="shared" si="166"/>
        <v>0</v>
      </c>
      <c r="AB817" t="str">
        <f t="shared" si="167"/>
        <v>0</v>
      </c>
      <c r="AC817" t="str">
        <f t="shared" si="168"/>
        <v>0</v>
      </c>
      <c r="AD817" t="str">
        <f t="shared" si="169"/>
        <v>0</v>
      </c>
      <c r="AE817" t="s">
        <v>1530</v>
      </c>
      <c r="AF817" t="s">
        <v>1229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</row>
    <row r="818" spans="1:42" x14ac:dyDescent="0.2">
      <c r="A818" s="1" t="s">
        <v>832</v>
      </c>
      <c r="B818">
        <v>1</v>
      </c>
      <c r="C818">
        <v>3359</v>
      </c>
      <c r="D818">
        <v>1</v>
      </c>
      <c r="E818" t="s">
        <v>1134</v>
      </c>
      <c r="F818">
        <v>818</v>
      </c>
      <c r="G818" t="str">
        <f t="shared" si="157"/>
        <v>inserted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 t="str">
        <f t="shared" si="158"/>
        <v>inserted</v>
      </c>
      <c r="T818" t="str">
        <f t="shared" si="159"/>
        <v>inserted</v>
      </c>
      <c r="U818" t="str">
        <f t="shared" si="160"/>
        <v>0</v>
      </c>
      <c r="V818" t="str">
        <f t="shared" si="161"/>
        <v>0</v>
      </c>
      <c r="W818" t="str">
        <f t="shared" si="162"/>
        <v>0</v>
      </c>
      <c r="X818" t="str">
        <f t="shared" si="163"/>
        <v>0</v>
      </c>
      <c r="Y818" t="str">
        <f t="shared" si="164"/>
        <v>0</v>
      </c>
      <c r="Z818" t="str">
        <f t="shared" si="165"/>
        <v>0</v>
      </c>
      <c r="AA818" t="str">
        <f t="shared" si="166"/>
        <v>0</v>
      </c>
      <c r="AB818" t="str">
        <f t="shared" si="167"/>
        <v>0</v>
      </c>
      <c r="AC818" t="str">
        <f t="shared" si="168"/>
        <v>0</v>
      </c>
      <c r="AD818" t="str">
        <f t="shared" si="169"/>
        <v>0</v>
      </c>
      <c r="AE818" t="s">
        <v>1531</v>
      </c>
      <c r="AF818" t="s">
        <v>1828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</row>
    <row r="819" spans="1:42" x14ac:dyDescent="0.2">
      <c r="A819" s="1" t="s">
        <v>833</v>
      </c>
      <c r="B819">
        <v>1</v>
      </c>
      <c r="C819">
        <v>3365</v>
      </c>
      <c r="D819">
        <v>1</v>
      </c>
      <c r="E819" t="s">
        <v>1133</v>
      </c>
      <c r="F819">
        <v>819</v>
      </c>
      <c r="G819" t="str">
        <f t="shared" si="157"/>
        <v>repeated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 t="str">
        <f>IF(COUNTIF(AH819,"*repeated*"),"repeated",IF(COUNTIF(AH819,"*substituted*"),"replace",IF(OR(AND(COUNTIF(AH819,"*In the log*"),COUNTIF(AH819,"*occurs after*"), COUNTIF(AH819,"*and before*")),AND(COUNTIF(AH819,"*In the log*"),COUNTIF(AH819,"*occurs before*"), COUNTIF(AH819,"*while in the model*"))),"inserted",IF(COUNTIF(AH819,"*instead*"),"swap",IF(OR(COUNTIF(AH819,"*while in the log they are mutually*"),AND(COUNTIF(AH819,"*In the log*"),COUNTIF(AH819,"*optional*")),AND(COUNTIF(AH819,"*In the model*"),COUNTIF(AH819,"*occurs after*"), COUNTIF(AH819,"*and before*"))),"missing",IF(COUNTIF(AH819,"0"),"0","other"))))))</f>
        <v>repeated</v>
      </c>
      <c r="T819" t="str">
        <f>IF(COUNTIF(AE819,"*repeated*"),"repeated",IF(COUNTIF(AE819,"*substituted*"),"replace",IF(OR(AND(COUNTIF(AE819,"*In the log*"),COUNTIF(AE819,"*occurs after*"), COUNTIF(AE819,"*and before*")),AND(COUNTIF(AE819,"*In the log*"),COUNTIF(AE819,"*occurs before*"), COUNTIF(AE819,"*while in the model*"))),"inserted",IF(COUNTIF(AE819,"*instead*"),"swap",IF(OR(COUNTIF(AE819,"*while in the log they are mutually*"),AND(COUNTIF(AE819,"*In the log*"),COUNTIF(AE819,"*optional*")),AND(COUNTIF(AE819,"*In the model*"),COUNTIF(AE819,"*occurs after*"), COUNTIF(AE819,"*and before*"))),"missing",IF(COUNTIF(AE819,"0"),"0","other"))))))</f>
        <v>inserted</v>
      </c>
      <c r="U819" t="str">
        <f>IF(COUNTIF(AF819,"*repeated*"),"repeated",IF(COUNTIF(AF819,"*substituted*"),"replace",IF(OR(AND(COUNTIF(AF819,"*In the log*"),COUNTIF(AF819,"*occurs after*"), COUNTIF(AF819,"*and before*")),AND(COUNTIF(AF819,"*In the log*"),COUNTIF(AF819,"*occurs before*"), COUNTIF(AF819,"*while in the model*"))),"inserted",IF(COUNTIF(AF819,"*instead*"),"swap",IF(OR(COUNTIF(AF819,"*while in the log they are mutually*"),AND(COUNTIF(AF819,"*In the log*"),COUNTIF(AF819,"*optional*")),AND(COUNTIF(AF819,"*In the model*"),COUNTIF(AF819,"*occurs after*"), COUNTIF(AF819,"*and before*"))),"missing",IF(COUNTIF(AF819,"0"),"0","other"))))))</f>
        <v>inserted</v>
      </c>
      <c r="V819" t="str">
        <f>IF(COUNTIF(AG819,"*repeated*"),"repeated",IF(COUNTIF(AG819,"*substituted*"),"replace",IF(OR(AND(COUNTIF(AG819,"*In the log*"),COUNTIF(AG819,"*occurs after*"), COUNTIF(AG819,"*and before*")),AND(COUNTIF(AG819,"*In the log*"),COUNTIF(AG819,"*occurs before*"), COUNTIF(AG819,"*while in the model*"))),"inserted",IF(COUNTIF(AG819,"*instead*"),"swap",IF(OR(COUNTIF(AG819,"*while in the log they are mutually*"),AND(COUNTIF(AG819,"*In the log*"),COUNTIF(AG819,"*optional*")),AND(COUNTIF(AG819,"*In the model*"),COUNTIF(AG819,"*occurs after*"), COUNTIF(AG819,"*and before*"))),"missing",IF(COUNTIF(AG819,"0"),"0","other"))))))</f>
        <v>inserted</v>
      </c>
      <c r="W819" t="str">
        <f t="shared" si="162"/>
        <v>repeated</v>
      </c>
      <c r="X819" t="str">
        <f t="shared" si="163"/>
        <v>repeated</v>
      </c>
      <c r="Y819" t="str">
        <f t="shared" si="164"/>
        <v>0</v>
      </c>
      <c r="Z819" t="str">
        <f t="shared" si="165"/>
        <v>0</v>
      </c>
      <c r="AA819" t="str">
        <f t="shared" si="166"/>
        <v>0</v>
      </c>
      <c r="AB819" t="str">
        <f t="shared" si="167"/>
        <v>0</v>
      </c>
      <c r="AC819" t="str">
        <f t="shared" si="168"/>
        <v>0</v>
      </c>
      <c r="AD819" t="str">
        <f t="shared" si="169"/>
        <v>0</v>
      </c>
      <c r="AE819" t="s">
        <v>1532</v>
      </c>
      <c r="AF819" t="s">
        <v>1829</v>
      </c>
      <c r="AG819" t="s">
        <v>1928</v>
      </c>
      <c r="AH819" t="s">
        <v>1212</v>
      </c>
      <c r="AI819" t="s">
        <v>1175</v>
      </c>
      <c r="AJ819" t="s">
        <v>1285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</row>
    <row r="820" spans="1:42" x14ac:dyDescent="0.2">
      <c r="A820" s="1" t="s">
        <v>834</v>
      </c>
      <c r="B820">
        <v>1</v>
      </c>
      <c r="C820">
        <v>3370</v>
      </c>
      <c r="D820">
        <v>1</v>
      </c>
      <c r="E820" t="s">
        <v>1134</v>
      </c>
      <c r="F820">
        <v>820</v>
      </c>
      <c r="G820" t="str">
        <f t="shared" si="157"/>
        <v>inserted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 t="str">
        <f t="shared" si="158"/>
        <v>inserted</v>
      </c>
      <c r="T820" t="str">
        <f t="shared" si="159"/>
        <v>inserted</v>
      </c>
      <c r="U820" t="str">
        <f t="shared" si="160"/>
        <v>0</v>
      </c>
      <c r="V820" t="str">
        <f t="shared" si="161"/>
        <v>0</v>
      </c>
      <c r="W820" t="str">
        <f t="shared" si="162"/>
        <v>0</v>
      </c>
      <c r="X820" t="str">
        <f t="shared" si="163"/>
        <v>0</v>
      </c>
      <c r="Y820" t="str">
        <f t="shared" si="164"/>
        <v>0</v>
      </c>
      <c r="Z820" t="str">
        <f t="shared" si="165"/>
        <v>0</v>
      </c>
      <c r="AA820" t="str">
        <f t="shared" si="166"/>
        <v>0</v>
      </c>
      <c r="AB820" t="str">
        <f t="shared" si="167"/>
        <v>0</v>
      </c>
      <c r="AC820" t="str">
        <f t="shared" si="168"/>
        <v>0</v>
      </c>
      <c r="AD820" t="str">
        <f t="shared" si="169"/>
        <v>0</v>
      </c>
      <c r="AE820" t="s">
        <v>1533</v>
      </c>
      <c r="AF820" t="s">
        <v>1830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</row>
    <row r="821" spans="1:42" x14ac:dyDescent="0.2">
      <c r="A821" s="1" t="s">
        <v>835</v>
      </c>
      <c r="B821">
        <v>1</v>
      </c>
      <c r="C821">
        <v>3373</v>
      </c>
      <c r="D821">
        <v>5</v>
      </c>
      <c r="E821" t="s">
        <v>1136</v>
      </c>
      <c r="F821">
        <v>821</v>
      </c>
      <c r="G821" t="str">
        <f t="shared" si="157"/>
        <v>missing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 t="str">
        <f t="shared" si="158"/>
        <v>missing</v>
      </c>
      <c r="T821" t="str">
        <f t="shared" si="159"/>
        <v>missing</v>
      </c>
      <c r="U821" t="str">
        <f t="shared" si="160"/>
        <v>0</v>
      </c>
      <c r="V821" t="str">
        <f t="shared" si="161"/>
        <v>0</v>
      </c>
      <c r="W821" t="str">
        <f t="shared" si="162"/>
        <v>0</v>
      </c>
      <c r="X821" t="str">
        <f t="shared" si="163"/>
        <v>0</v>
      </c>
      <c r="Y821" t="str">
        <f t="shared" si="164"/>
        <v>0</v>
      </c>
      <c r="Z821" t="str">
        <f t="shared" si="165"/>
        <v>0</v>
      </c>
      <c r="AA821" t="str">
        <f t="shared" si="166"/>
        <v>0</v>
      </c>
      <c r="AB821" t="str">
        <f t="shared" si="167"/>
        <v>0</v>
      </c>
      <c r="AC821" t="str">
        <f t="shared" si="168"/>
        <v>0</v>
      </c>
      <c r="AD821" t="str">
        <f t="shared" si="169"/>
        <v>0</v>
      </c>
      <c r="AE821" t="s">
        <v>1198</v>
      </c>
      <c r="AF821" t="s">
        <v>1188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</row>
    <row r="822" spans="1:42" x14ac:dyDescent="0.2">
      <c r="A822" s="1" t="s">
        <v>836</v>
      </c>
      <c r="B822">
        <v>1</v>
      </c>
      <c r="C822">
        <v>3375</v>
      </c>
      <c r="D822">
        <v>1</v>
      </c>
      <c r="E822" t="s">
        <v>1133</v>
      </c>
      <c r="F822">
        <v>822</v>
      </c>
      <c r="G822" t="str">
        <f t="shared" si="157"/>
        <v>repeated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 t="str">
        <f t="shared" si="158"/>
        <v>repeated</v>
      </c>
      <c r="T822" t="str">
        <f t="shared" si="159"/>
        <v>repeated</v>
      </c>
      <c r="U822" t="str">
        <f t="shared" si="160"/>
        <v>repeated</v>
      </c>
      <c r="V822" t="str">
        <f t="shared" si="161"/>
        <v>0</v>
      </c>
      <c r="W822" t="str">
        <f t="shared" si="162"/>
        <v>0</v>
      </c>
      <c r="X822" t="str">
        <f t="shared" si="163"/>
        <v>0</v>
      </c>
      <c r="Y822" t="str">
        <f t="shared" si="164"/>
        <v>0</v>
      </c>
      <c r="Z822" t="str">
        <f t="shared" si="165"/>
        <v>0</v>
      </c>
      <c r="AA822" t="str">
        <f t="shared" si="166"/>
        <v>0</v>
      </c>
      <c r="AB822" t="str">
        <f t="shared" si="167"/>
        <v>0</v>
      </c>
      <c r="AC822" t="str">
        <f t="shared" si="168"/>
        <v>0</v>
      </c>
      <c r="AD822" t="str">
        <f t="shared" si="169"/>
        <v>0</v>
      </c>
      <c r="AE822" t="s">
        <v>1181</v>
      </c>
      <c r="AF822" t="s">
        <v>1235</v>
      </c>
      <c r="AG822" t="s">
        <v>1186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</row>
    <row r="823" spans="1:42" x14ac:dyDescent="0.2">
      <c r="A823" s="1" t="s">
        <v>837</v>
      </c>
      <c r="B823">
        <v>1</v>
      </c>
      <c r="C823">
        <v>3377</v>
      </c>
      <c r="D823">
        <v>1</v>
      </c>
      <c r="E823" t="s">
        <v>1134</v>
      </c>
      <c r="F823">
        <v>823</v>
      </c>
      <c r="G823" t="str">
        <f t="shared" si="157"/>
        <v>inserted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 t="str">
        <f t="shared" si="158"/>
        <v>inserted</v>
      </c>
      <c r="T823" t="str">
        <f t="shared" si="159"/>
        <v>inserted</v>
      </c>
      <c r="U823" t="str">
        <f t="shared" si="160"/>
        <v>0</v>
      </c>
      <c r="V823" t="str">
        <f t="shared" si="161"/>
        <v>0</v>
      </c>
      <c r="W823" t="str">
        <f t="shared" si="162"/>
        <v>0</v>
      </c>
      <c r="X823" t="str">
        <f t="shared" si="163"/>
        <v>0</v>
      </c>
      <c r="Y823" t="str">
        <f t="shared" si="164"/>
        <v>0</v>
      </c>
      <c r="Z823" t="str">
        <f t="shared" si="165"/>
        <v>0</v>
      </c>
      <c r="AA823" t="str">
        <f t="shared" si="166"/>
        <v>0</v>
      </c>
      <c r="AB823" t="str">
        <f t="shared" si="167"/>
        <v>0</v>
      </c>
      <c r="AC823" t="str">
        <f t="shared" si="168"/>
        <v>0</v>
      </c>
      <c r="AD823" t="str">
        <f t="shared" si="169"/>
        <v>0</v>
      </c>
      <c r="AE823" t="s">
        <v>1534</v>
      </c>
      <c r="AF823" t="s">
        <v>1831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</row>
    <row r="824" spans="1:42" x14ac:dyDescent="0.2">
      <c r="A824" s="1" t="s">
        <v>838</v>
      </c>
      <c r="B824">
        <v>1</v>
      </c>
      <c r="C824">
        <v>3381</v>
      </c>
      <c r="D824">
        <v>1</v>
      </c>
      <c r="E824" t="s">
        <v>1132</v>
      </c>
      <c r="F824">
        <v>824</v>
      </c>
      <c r="G824" t="str">
        <f t="shared" si="157"/>
        <v>swap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 t="str">
        <f t="shared" si="158"/>
        <v>swap</v>
      </c>
      <c r="T824" t="str">
        <f t="shared" si="159"/>
        <v>missing</v>
      </c>
      <c r="U824" t="str">
        <f t="shared" si="160"/>
        <v>0</v>
      </c>
      <c r="V824" t="str">
        <f t="shared" si="161"/>
        <v>0</v>
      </c>
      <c r="W824" t="str">
        <f t="shared" si="162"/>
        <v>0</v>
      </c>
      <c r="X824" t="str">
        <f t="shared" si="163"/>
        <v>0</v>
      </c>
      <c r="Y824" t="str">
        <f t="shared" si="164"/>
        <v>0</v>
      </c>
      <c r="Z824" t="str">
        <f t="shared" si="165"/>
        <v>0</v>
      </c>
      <c r="AA824" t="str">
        <f t="shared" si="166"/>
        <v>0</v>
      </c>
      <c r="AB824" t="str">
        <f t="shared" si="167"/>
        <v>0</v>
      </c>
      <c r="AC824" t="str">
        <f t="shared" si="168"/>
        <v>0</v>
      </c>
      <c r="AD824" t="str">
        <f t="shared" si="169"/>
        <v>0</v>
      </c>
      <c r="AE824" t="s">
        <v>1346</v>
      </c>
      <c r="AF824" t="s">
        <v>1190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</row>
    <row r="825" spans="1:42" x14ac:dyDescent="0.2">
      <c r="A825" s="1" t="s">
        <v>839</v>
      </c>
      <c r="B825">
        <v>1</v>
      </c>
      <c r="C825">
        <v>3383</v>
      </c>
      <c r="D825">
        <v>1</v>
      </c>
      <c r="E825" t="s">
        <v>1135</v>
      </c>
      <c r="F825">
        <v>825</v>
      </c>
      <c r="G825" t="str">
        <f t="shared" si="157"/>
        <v>swap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 t="str">
        <f t="shared" si="158"/>
        <v>0</v>
      </c>
      <c r="T825" t="str">
        <f t="shared" si="159"/>
        <v>0</v>
      </c>
      <c r="U825" t="str">
        <f t="shared" si="160"/>
        <v>0</v>
      </c>
      <c r="V825" t="str">
        <f t="shared" si="161"/>
        <v>0</v>
      </c>
      <c r="W825" t="str">
        <f t="shared" si="162"/>
        <v>0</v>
      </c>
      <c r="X825" t="str">
        <f t="shared" si="163"/>
        <v>0</v>
      </c>
      <c r="Y825" t="str">
        <f t="shared" si="164"/>
        <v>0</v>
      </c>
      <c r="Z825" t="str">
        <f t="shared" si="165"/>
        <v>0</v>
      </c>
      <c r="AA825" t="str">
        <f t="shared" si="166"/>
        <v>0</v>
      </c>
      <c r="AB825" t="str">
        <f t="shared" si="167"/>
        <v>0</v>
      </c>
      <c r="AC825" t="str">
        <f t="shared" si="168"/>
        <v>0</v>
      </c>
      <c r="AD825" t="str">
        <f t="shared" si="169"/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</row>
    <row r="826" spans="1:42" x14ac:dyDescent="0.2">
      <c r="A826" s="1" t="s">
        <v>840</v>
      </c>
      <c r="B826">
        <v>1</v>
      </c>
      <c r="C826">
        <v>3388</v>
      </c>
      <c r="D826">
        <v>1</v>
      </c>
      <c r="E826" t="s">
        <v>1133</v>
      </c>
      <c r="F826">
        <v>826</v>
      </c>
      <c r="G826" t="str">
        <f t="shared" si="157"/>
        <v>repeated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 t="str">
        <f>IF(COUNTIF(AN826,"*repeated*"),"repeated",IF(COUNTIF(AN826,"*substituted*"),"replace",IF(OR(AND(COUNTIF(AN826,"*In the log*"),COUNTIF(AN826,"*occurs after*"), COUNTIF(AN826,"*and before*")),AND(COUNTIF(AN826,"*In the log*"),COUNTIF(AN826,"*occurs before*"), COUNTIF(AN826,"*while in the model*"))),"inserted",IF(COUNTIF(AN826,"*instead*"),"swap",IF(OR(COUNTIF(AN826,"*while in the log they are mutually*"),AND(COUNTIF(AN826,"*In the log*"),COUNTIF(AN826,"*optional*")),AND(COUNTIF(AN826,"*In the model*"),COUNTIF(AN826,"*occurs after*"), COUNTIF(AN826,"*and before*"))),"missing",IF(COUNTIF(AN826,"0"),"0","other"))))))</f>
        <v>repeated</v>
      </c>
      <c r="T826" t="str">
        <f>IF(COUNTIF(AE826,"*repeated*"),"repeated",IF(COUNTIF(AE826,"*substituted*"),"replace",IF(OR(AND(COUNTIF(AE826,"*In the log*"),COUNTIF(AE826,"*occurs after*"), COUNTIF(AE826,"*and before*")),AND(COUNTIF(AE826,"*In the log*"),COUNTIF(AE826,"*occurs before*"), COUNTIF(AE826,"*while in the model*"))),"inserted",IF(COUNTIF(AE826,"*instead*"),"swap",IF(OR(COUNTIF(AE826,"*while in the log they are mutually*"),AND(COUNTIF(AE826,"*In the log*"),COUNTIF(AE826,"*optional*")),AND(COUNTIF(AE826,"*In the model*"),COUNTIF(AE826,"*occurs after*"), COUNTIF(AE826,"*and before*"))),"missing",IF(COUNTIF(AE826,"0"),"0","other"))))))</f>
        <v>inserted</v>
      </c>
      <c r="U826" t="str">
        <f>IF(COUNTIF(AF826,"*repeated*"),"repeated",IF(COUNTIF(AF826,"*substituted*"),"replace",IF(OR(AND(COUNTIF(AF826,"*In the log*"),COUNTIF(AF826,"*occurs after*"), COUNTIF(AF826,"*and before*")),AND(COUNTIF(AF826,"*In the log*"),COUNTIF(AF826,"*occurs before*"), COUNTIF(AF826,"*while in the model*"))),"inserted",IF(COUNTIF(AF826,"*instead*"),"swap",IF(OR(COUNTIF(AF826,"*while in the log they are mutually*"),AND(COUNTIF(AF826,"*In the log*"),COUNTIF(AF826,"*optional*")),AND(COUNTIF(AF826,"*In the model*"),COUNTIF(AF826,"*occurs after*"), COUNTIF(AF826,"*and before*"))),"missing",IF(COUNTIF(AF826,"0"),"0","other"))))))</f>
        <v>inserted</v>
      </c>
      <c r="V826" t="str">
        <f>IF(COUNTIF(AG826,"*repeated*"),"repeated",IF(COUNTIF(AG826,"*substituted*"),"replace",IF(OR(AND(COUNTIF(AG826,"*In the log*"),COUNTIF(AG826,"*occurs after*"), COUNTIF(AG826,"*and before*")),AND(COUNTIF(AG826,"*In the log*"),COUNTIF(AG826,"*occurs before*"), COUNTIF(AG826,"*while in the model*"))),"inserted",IF(COUNTIF(AG826,"*instead*"),"swap",IF(OR(COUNTIF(AG826,"*while in the log they are mutually*"),AND(COUNTIF(AG826,"*In the log*"),COUNTIF(AG826,"*optional*")),AND(COUNTIF(AG826,"*In the model*"),COUNTIF(AG826,"*occurs after*"), COUNTIF(AG826,"*and before*"))),"missing",IF(COUNTIF(AG826,"0"),"0","other"))))))</f>
        <v>inserted</v>
      </c>
      <c r="W826" t="str">
        <f>IF(COUNTIF(AH826,"*repeated*"),"repeated",IF(COUNTIF(AH826,"*substituted*"),"replace",IF(OR(AND(COUNTIF(AH826,"*In the log*"),COUNTIF(AH826,"*occurs after*"), COUNTIF(AH826,"*and before*")),AND(COUNTIF(AH826,"*In the log*"),COUNTIF(AH826,"*occurs before*"), COUNTIF(AH826,"*while in the model*"))),"inserted",IF(COUNTIF(AH826,"*instead*"),"swap",IF(OR(COUNTIF(AH826,"*while in the log they are mutually*"),AND(COUNTIF(AH826,"*In the log*"),COUNTIF(AH826,"*optional*")),AND(COUNTIF(AH826,"*In the model*"),COUNTIF(AH826,"*occurs after*"), COUNTIF(AH826,"*and before*"))),"missing",IF(COUNTIF(AH826,"0"),"0","other"))))))</f>
        <v>inserted</v>
      </c>
      <c r="X826" t="str">
        <f>IF(COUNTIF(AI826,"*repeated*"),"repeated",IF(COUNTIF(AI826,"*substituted*"),"replace",IF(OR(AND(COUNTIF(AI826,"*In the log*"),COUNTIF(AI826,"*occurs after*"), COUNTIF(AI826,"*and before*")),AND(COUNTIF(AI826,"*In the log*"),COUNTIF(AI826,"*occurs before*"), COUNTIF(AI826,"*while in the model*"))),"inserted",IF(COUNTIF(AI826,"*instead*"),"swap",IF(OR(COUNTIF(AI826,"*while in the log they are mutually*"),AND(COUNTIF(AI826,"*In the log*"),COUNTIF(AI826,"*optional*")),AND(COUNTIF(AI826,"*In the model*"),COUNTIF(AI826,"*occurs after*"), COUNTIF(AI826,"*and before*"))),"missing",IF(COUNTIF(AI826,"0"),"0","other"))))))</f>
        <v>inserted</v>
      </c>
      <c r="Y826" t="str">
        <f>IF(COUNTIF(AJ826,"*repeated*"),"repeated",IF(COUNTIF(AJ826,"*substituted*"),"replace",IF(OR(AND(COUNTIF(AJ826,"*In the log*"),COUNTIF(AJ826,"*occurs after*"), COUNTIF(AJ826,"*and before*")),AND(COUNTIF(AJ826,"*In the log*"),COUNTIF(AJ826,"*occurs before*"), COUNTIF(AJ826,"*while in the model*"))),"inserted",IF(COUNTIF(AJ826,"*instead*"),"swap",IF(OR(COUNTIF(AJ826,"*while in the log they are mutually*"),AND(COUNTIF(AJ826,"*In the log*"),COUNTIF(AJ826,"*optional*")),AND(COUNTIF(AJ826,"*In the model*"),COUNTIF(AJ826,"*occurs after*"), COUNTIF(AJ826,"*and before*"))),"missing",IF(COUNTIF(AJ826,"0"),"0","other"))))))</f>
        <v>inserted</v>
      </c>
      <c r="Z826" t="str">
        <f>IF(COUNTIF(AK826,"*repeated*"),"repeated",IF(COUNTIF(AK826,"*substituted*"),"replace",IF(OR(AND(COUNTIF(AK826,"*In the log*"),COUNTIF(AK826,"*occurs after*"), COUNTIF(AK826,"*and before*")),AND(COUNTIF(AK826,"*In the log*"),COUNTIF(AK826,"*occurs before*"), COUNTIF(AK826,"*while in the model*"))),"inserted",IF(COUNTIF(AK826,"*instead*"),"swap",IF(OR(COUNTIF(AK826,"*while in the log they are mutually*"),AND(COUNTIF(AK826,"*In the log*"),COUNTIF(AK826,"*optional*")),AND(COUNTIF(AK826,"*In the model*"),COUNTIF(AK826,"*occurs after*"), COUNTIF(AK826,"*and before*"))),"missing",IF(COUNTIF(AK826,"0"),"0","other"))))))</f>
        <v>inserted</v>
      </c>
      <c r="AA826" t="str">
        <f>IF(COUNTIF(AL826,"*repeated*"),"repeated",IF(COUNTIF(AL826,"*substituted*"),"replace",IF(OR(AND(COUNTIF(AL826,"*In the log*"),COUNTIF(AL826,"*occurs after*"), COUNTIF(AL826,"*and before*")),AND(COUNTIF(AL826,"*In the log*"),COUNTIF(AL826,"*occurs before*"), COUNTIF(AL826,"*while in the model*"))),"inserted",IF(COUNTIF(AL826,"*instead*"),"swap",IF(OR(COUNTIF(AL826,"*while in the log they are mutually*"),AND(COUNTIF(AL826,"*In the log*"),COUNTIF(AL826,"*optional*")),AND(COUNTIF(AL826,"*In the model*"),COUNTIF(AL826,"*occurs after*"), COUNTIF(AL826,"*and before*"))),"missing",IF(COUNTIF(AL826,"0"),"0","other"))))))</f>
        <v>inserted</v>
      </c>
      <c r="AB826" t="str">
        <f>IF(COUNTIF(AM826,"*repeated*"),"repeated",IF(COUNTIF(AM826,"*substituted*"),"replace",IF(OR(AND(COUNTIF(AM826,"*In the log*"),COUNTIF(AM826,"*occurs after*"), COUNTIF(AM826,"*and before*")),AND(COUNTIF(AM826,"*In the log*"),COUNTIF(AM826,"*occurs before*"), COUNTIF(AM826,"*while in the model*"))),"inserted",IF(COUNTIF(AM826,"*instead*"),"swap",IF(OR(COUNTIF(AM826,"*while in the log they are mutually*"),AND(COUNTIF(AM826,"*In the log*"),COUNTIF(AM826,"*optional*")),AND(COUNTIF(AM826,"*In the model*"),COUNTIF(AM826,"*occurs after*"), COUNTIF(AM826,"*and before*"))),"missing",IF(COUNTIF(AM826,"0"),"0","other"))))))</f>
        <v>inserted</v>
      </c>
      <c r="AC826" t="str">
        <f t="shared" si="168"/>
        <v>repeated</v>
      </c>
      <c r="AD826" t="str">
        <f t="shared" si="169"/>
        <v>repeated</v>
      </c>
      <c r="AE826" t="s">
        <v>1535</v>
      </c>
      <c r="AF826" t="s">
        <v>1832</v>
      </c>
      <c r="AG826" t="s">
        <v>1929</v>
      </c>
      <c r="AH826" t="s">
        <v>1969</v>
      </c>
      <c r="AI826" t="s">
        <v>1989</v>
      </c>
      <c r="AJ826" t="s">
        <v>2008</v>
      </c>
      <c r="AK826" t="s">
        <v>2018</v>
      </c>
      <c r="AL826" t="s">
        <v>2025</v>
      </c>
      <c r="AM826" t="s">
        <v>2030</v>
      </c>
      <c r="AN826" t="s">
        <v>1175</v>
      </c>
      <c r="AO826" t="s">
        <v>1285</v>
      </c>
      <c r="AP826" t="s">
        <v>1165</v>
      </c>
    </row>
    <row r="827" spans="1:42" x14ac:dyDescent="0.2">
      <c r="A827" s="1" t="s">
        <v>841</v>
      </c>
      <c r="B827">
        <v>1</v>
      </c>
      <c r="C827">
        <v>3394</v>
      </c>
      <c r="D827">
        <v>1</v>
      </c>
      <c r="E827" t="s">
        <v>1133</v>
      </c>
      <c r="F827">
        <v>827</v>
      </c>
      <c r="G827" t="str">
        <f t="shared" si="157"/>
        <v>repeated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 t="str">
        <f t="shared" si="158"/>
        <v>repeated</v>
      </c>
      <c r="T827" t="str">
        <f t="shared" si="159"/>
        <v>repeated</v>
      </c>
      <c r="U827" t="str">
        <f t="shared" si="160"/>
        <v>0</v>
      </c>
      <c r="V827" t="str">
        <f t="shared" si="161"/>
        <v>0</v>
      </c>
      <c r="W827" t="str">
        <f t="shared" si="162"/>
        <v>0</v>
      </c>
      <c r="X827" t="str">
        <f t="shared" si="163"/>
        <v>0</v>
      </c>
      <c r="Y827" t="str">
        <f t="shared" si="164"/>
        <v>0</v>
      </c>
      <c r="Z827" t="str">
        <f t="shared" si="165"/>
        <v>0</v>
      </c>
      <c r="AA827" t="str">
        <f t="shared" si="166"/>
        <v>0</v>
      </c>
      <c r="AB827" t="str">
        <f t="shared" si="167"/>
        <v>0</v>
      </c>
      <c r="AC827" t="str">
        <f t="shared" si="168"/>
        <v>0</v>
      </c>
      <c r="AD827" t="str">
        <f t="shared" si="169"/>
        <v>0</v>
      </c>
      <c r="AE827" t="s">
        <v>1536</v>
      </c>
      <c r="AF827" t="s">
        <v>1169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</row>
    <row r="828" spans="1:42" x14ac:dyDescent="0.2">
      <c r="A828" s="1" t="s">
        <v>842</v>
      </c>
      <c r="B828">
        <v>1</v>
      </c>
      <c r="C828">
        <v>3400</v>
      </c>
      <c r="D828">
        <v>1</v>
      </c>
      <c r="E828" t="s">
        <v>1133</v>
      </c>
      <c r="F828">
        <v>828</v>
      </c>
      <c r="G828" t="str">
        <f t="shared" si="157"/>
        <v>repeated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 t="str">
        <f t="shared" si="158"/>
        <v>repeated</v>
      </c>
      <c r="T828" t="str">
        <f t="shared" si="159"/>
        <v>repeated</v>
      </c>
      <c r="U828" t="str">
        <f t="shared" si="160"/>
        <v>repeated</v>
      </c>
      <c r="V828" t="str">
        <f t="shared" si="161"/>
        <v>0</v>
      </c>
      <c r="W828" t="str">
        <f t="shared" si="162"/>
        <v>0</v>
      </c>
      <c r="X828" t="str">
        <f t="shared" si="163"/>
        <v>0</v>
      </c>
      <c r="Y828" t="str">
        <f t="shared" si="164"/>
        <v>0</v>
      </c>
      <c r="Z828" t="str">
        <f t="shared" si="165"/>
        <v>0</v>
      </c>
      <c r="AA828" t="str">
        <f t="shared" si="166"/>
        <v>0</v>
      </c>
      <c r="AB828" t="str">
        <f t="shared" si="167"/>
        <v>0</v>
      </c>
      <c r="AC828" t="str">
        <f t="shared" si="168"/>
        <v>0</v>
      </c>
      <c r="AD828" t="str">
        <f t="shared" si="169"/>
        <v>0</v>
      </c>
      <c r="AE828" t="s">
        <v>1406</v>
      </c>
      <c r="AF828" t="s">
        <v>1757</v>
      </c>
      <c r="AG828" t="s">
        <v>1536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</row>
    <row r="829" spans="1:42" x14ac:dyDescent="0.2">
      <c r="A829" s="1" t="s">
        <v>843</v>
      </c>
      <c r="B829">
        <v>1</v>
      </c>
      <c r="C829">
        <v>3421</v>
      </c>
      <c r="D829">
        <v>1</v>
      </c>
      <c r="E829" t="s">
        <v>1132</v>
      </c>
      <c r="F829">
        <v>829</v>
      </c>
      <c r="G829" t="str">
        <f t="shared" si="157"/>
        <v>swap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 t="str">
        <f t="shared" si="158"/>
        <v>0</v>
      </c>
      <c r="T829" t="str">
        <f t="shared" si="159"/>
        <v>0</v>
      </c>
      <c r="U829" t="str">
        <f t="shared" si="160"/>
        <v>0</v>
      </c>
      <c r="V829" t="str">
        <f t="shared" si="161"/>
        <v>0</v>
      </c>
      <c r="W829" t="str">
        <f t="shared" si="162"/>
        <v>0</v>
      </c>
      <c r="X829" t="str">
        <f t="shared" si="163"/>
        <v>0</v>
      </c>
      <c r="Y829" t="str">
        <f t="shared" si="164"/>
        <v>0</v>
      </c>
      <c r="Z829" t="str">
        <f t="shared" si="165"/>
        <v>0</v>
      </c>
      <c r="AA829" t="str">
        <f t="shared" si="166"/>
        <v>0</v>
      </c>
      <c r="AB829" t="str">
        <f t="shared" si="167"/>
        <v>0</v>
      </c>
      <c r="AC829" t="str">
        <f t="shared" si="168"/>
        <v>0</v>
      </c>
      <c r="AD829" t="str">
        <f t="shared" si="169"/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</row>
    <row r="830" spans="1:42" x14ac:dyDescent="0.2">
      <c r="A830" s="1" t="s">
        <v>844</v>
      </c>
      <c r="B830">
        <v>1</v>
      </c>
      <c r="C830">
        <v>3424</v>
      </c>
      <c r="D830">
        <v>1</v>
      </c>
      <c r="E830" t="s">
        <v>1135</v>
      </c>
      <c r="F830">
        <v>830</v>
      </c>
      <c r="G830" t="str">
        <f t="shared" si="157"/>
        <v>swap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 t="str">
        <f t="shared" si="158"/>
        <v>swap</v>
      </c>
      <c r="T830" t="str">
        <f t="shared" si="159"/>
        <v>swap</v>
      </c>
      <c r="U830" t="str">
        <f t="shared" si="160"/>
        <v>swap</v>
      </c>
      <c r="V830" t="str">
        <f t="shared" si="161"/>
        <v>missing</v>
      </c>
      <c r="W830" t="str">
        <f t="shared" si="162"/>
        <v>0</v>
      </c>
      <c r="X830" t="str">
        <f t="shared" si="163"/>
        <v>0</v>
      </c>
      <c r="Y830" t="str">
        <f t="shared" si="164"/>
        <v>0</v>
      </c>
      <c r="Z830" t="str">
        <f t="shared" si="165"/>
        <v>0</v>
      </c>
      <c r="AA830" t="str">
        <f t="shared" si="166"/>
        <v>0</v>
      </c>
      <c r="AB830" t="str">
        <f t="shared" si="167"/>
        <v>0</v>
      </c>
      <c r="AC830" t="str">
        <f t="shared" si="168"/>
        <v>0</v>
      </c>
      <c r="AD830" t="str">
        <f t="shared" si="169"/>
        <v>0</v>
      </c>
      <c r="AE830" t="s">
        <v>1537</v>
      </c>
      <c r="AF830" t="s">
        <v>1696</v>
      </c>
      <c r="AG830" t="s">
        <v>1701</v>
      </c>
      <c r="AH830" t="s">
        <v>1190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</row>
    <row r="831" spans="1:42" x14ac:dyDescent="0.2">
      <c r="A831" s="1" t="s">
        <v>845</v>
      </c>
      <c r="B831">
        <v>1</v>
      </c>
      <c r="C831">
        <v>3425</v>
      </c>
      <c r="D831">
        <v>1</v>
      </c>
      <c r="E831" t="s">
        <v>1134</v>
      </c>
      <c r="F831">
        <v>831</v>
      </c>
      <c r="G831" t="str">
        <f t="shared" si="157"/>
        <v>inserted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 t="str">
        <f t="shared" si="158"/>
        <v>inserted</v>
      </c>
      <c r="T831" t="str">
        <f t="shared" si="159"/>
        <v>0</v>
      </c>
      <c r="U831" t="str">
        <f t="shared" si="160"/>
        <v>0</v>
      </c>
      <c r="V831" t="str">
        <f t="shared" si="161"/>
        <v>0</v>
      </c>
      <c r="W831" t="str">
        <f t="shared" si="162"/>
        <v>0</v>
      </c>
      <c r="X831" t="str">
        <f t="shared" si="163"/>
        <v>0</v>
      </c>
      <c r="Y831" t="str">
        <f t="shared" si="164"/>
        <v>0</v>
      </c>
      <c r="Z831" t="str">
        <f t="shared" si="165"/>
        <v>0</v>
      </c>
      <c r="AA831" t="str">
        <f t="shared" si="166"/>
        <v>0</v>
      </c>
      <c r="AB831" t="str">
        <f t="shared" si="167"/>
        <v>0</v>
      </c>
      <c r="AC831" t="str">
        <f t="shared" si="168"/>
        <v>0</v>
      </c>
      <c r="AD831" t="str">
        <f t="shared" si="169"/>
        <v>0</v>
      </c>
      <c r="AE831" t="s">
        <v>1538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</row>
    <row r="832" spans="1:42" x14ac:dyDescent="0.2">
      <c r="A832" s="1" t="s">
        <v>846</v>
      </c>
      <c r="B832">
        <v>1</v>
      </c>
      <c r="C832">
        <v>3427</v>
      </c>
      <c r="D832">
        <v>1</v>
      </c>
      <c r="E832" t="s">
        <v>1136</v>
      </c>
      <c r="F832">
        <v>832</v>
      </c>
      <c r="G832" t="str">
        <f t="shared" si="157"/>
        <v>missing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 t="str">
        <f t="shared" si="158"/>
        <v>missing</v>
      </c>
      <c r="T832" t="str">
        <f t="shared" si="159"/>
        <v>0</v>
      </c>
      <c r="U832" t="str">
        <f t="shared" si="160"/>
        <v>0</v>
      </c>
      <c r="V832" t="str">
        <f t="shared" si="161"/>
        <v>0</v>
      </c>
      <c r="W832" t="str">
        <f t="shared" si="162"/>
        <v>0</v>
      </c>
      <c r="X832" t="str">
        <f t="shared" si="163"/>
        <v>0</v>
      </c>
      <c r="Y832" t="str">
        <f t="shared" si="164"/>
        <v>0</v>
      </c>
      <c r="Z832" t="str">
        <f t="shared" si="165"/>
        <v>0</v>
      </c>
      <c r="AA832" t="str">
        <f t="shared" si="166"/>
        <v>0</v>
      </c>
      <c r="AB832" t="str">
        <f t="shared" si="167"/>
        <v>0</v>
      </c>
      <c r="AC832" t="str">
        <f t="shared" si="168"/>
        <v>0</v>
      </c>
      <c r="AD832" t="str">
        <f t="shared" si="169"/>
        <v>0</v>
      </c>
      <c r="AE832" t="s">
        <v>1323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</row>
    <row r="833" spans="1:42" x14ac:dyDescent="0.2">
      <c r="A833" s="1" t="s">
        <v>847</v>
      </c>
      <c r="B833">
        <v>1</v>
      </c>
      <c r="C833">
        <v>3428</v>
      </c>
      <c r="D833">
        <v>1</v>
      </c>
      <c r="E833" t="s">
        <v>1133</v>
      </c>
      <c r="F833">
        <v>833</v>
      </c>
      <c r="G833" t="str">
        <f t="shared" si="157"/>
        <v>repeated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 t="str">
        <f t="shared" si="158"/>
        <v>repeated</v>
      </c>
      <c r="T833" t="str">
        <f t="shared" si="159"/>
        <v>0</v>
      </c>
      <c r="U833" t="str">
        <f t="shared" si="160"/>
        <v>0</v>
      </c>
      <c r="V833" t="str">
        <f t="shared" si="161"/>
        <v>0</v>
      </c>
      <c r="W833" t="str">
        <f t="shared" si="162"/>
        <v>0</v>
      </c>
      <c r="X833" t="str">
        <f t="shared" si="163"/>
        <v>0</v>
      </c>
      <c r="Y833" t="str">
        <f t="shared" si="164"/>
        <v>0</v>
      </c>
      <c r="Z833" t="str">
        <f t="shared" si="165"/>
        <v>0</v>
      </c>
      <c r="AA833" t="str">
        <f t="shared" si="166"/>
        <v>0</v>
      </c>
      <c r="AB833" t="str">
        <f t="shared" si="167"/>
        <v>0</v>
      </c>
      <c r="AC833" t="str">
        <f t="shared" si="168"/>
        <v>0</v>
      </c>
      <c r="AD833" t="str">
        <f t="shared" si="169"/>
        <v>0</v>
      </c>
      <c r="AE833" t="s">
        <v>1214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</row>
    <row r="834" spans="1:42" x14ac:dyDescent="0.2">
      <c r="A834" s="1" t="s">
        <v>848</v>
      </c>
      <c r="B834">
        <v>1</v>
      </c>
      <c r="C834">
        <v>3431</v>
      </c>
      <c r="D834">
        <v>1</v>
      </c>
      <c r="E834" t="s">
        <v>1135</v>
      </c>
      <c r="F834">
        <v>834</v>
      </c>
      <c r="G834" t="str">
        <f t="shared" si="157"/>
        <v>swap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 t="str">
        <f t="shared" si="158"/>
        <v>0</v>
      </c>
      <c r="T834" t="str">
        <f t="shared" si="159"/>
        <v>0</v>
      </c>
      <c r="U834" t="str">
        <f t="shared" si="160"/>
        <v>0</v>
      </c>
      <c r="V834" t="str">
        <f t="shared" si="161"/>
        <v>0</v>
      </c>
      <c r="W834" t="str">
        <f t="shared" si="162"/>
        <v>0</v>
      </c>
      <c r="X834" t="str">
        <f t="shared" si="163"/>
        <v>0</v>
      </c>
      <c r="Y834" t="str">
        <f t="shared" si="164"/>
        <v>0</v>
      </c>
      <c r="Z834" t="str">
        <f t="shared" si="165"/>
        <v>0</v>
      </c>
      <c r="AA834" t="str">
        <f t="shared" si="166"/>
        <v>0</v>
      </c>
      <c r="AB834" t="str">
        <f t="shared" si="167"/>
        <v>0</v>
      </c>
      <c r="AC834" t="str">
        <f t="shared" si="168"/>
        <v>0</v>
      </c>
      <c r="AD834" t="str">
        <f t="shared" si="169"/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</row>
    <row r="835" spans="1:42" x14ac:dyDescent="0.2">
      <c r="A835" s="1" t="s">
        <v>849</v>
      </c>
      <c r="B835">
        <v>1</v>
      </c>
      <c r="C835">
        <v>3434</v>
      </c>
      <c r="D835">
        <v>1</v>
      </c>
      <c r="E835" t="s">
        <v>1132</v>
      </c>
      <c r="F835">
        <v>835</v>
      </c>
      <c r="G835" t="str">
        <f t="shared" si="157"/>
        <v>swap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 t="str">
        <f t="shared" si="158"/>
        <v>swap</v>
      </c>
      <c r="T835" t="str">
        <f t="shared" si="159"/>
        <v>swap</v>
      </c>
      <c r="U835" t="str">
        <f t="shared" si="160"/>
        <v>0</v>
      </c>
      <c r="V835" t="str">
        <f t="shared" si="161"/>
        <v>0</v>
      </c>
      <c r="W835" t="str">
        <f t="shared" si="162"/>
        <v>0</v>
      </c>
      <c r="X835" t="str">
        <f t="shared" si="163"/>
        <v>0</v>
      </c>
      <c r="Y835" t="str">
        <f t="shared" si="164"/>
        <v>0</v>
      </c>
      <c r="Z835" t="str">
        <f t="shared" si="165"/>
        <v>0</v>
      </c>
      <c r="AA835" t="str">
        <f t="shared" si="166"/>
        <v>0</v>
      </c>
      <c r="AB835" t="str">
        <f t="shared" si="167"/>
        <v>0</v>
      </c>
      <c r="AC835" t="str">
        <f t="shared" si="168"/>
        <v>0</v>
      </c>
      <c r="AD835" t="str">
        <f t="shared" si="169"/>
        <v>0</v>
      </c>
      <c r="AE835" t="s">
        <v>1539</v>
      </c>
      <c r="AF835" t="s">
        <v>1833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</row>
    <row r="836" spans="1:42" x14ac:dyDescent="0.2">
      <c r="A836" s="1" t="s">
        <v>850</v>
      </c>
      <c r="B836">
        <v>1</v>
      </c>
      <c r="C836">
        <v>3435</v>
      </c>
      <c r="D836">
        <v>1</v>
      </c>
      <c r="E836" t="s">
        <v>1135</v>
      </c>
      <c r="F836">
        <v>836</v>
      </c>
      <c r="G836" t="str">
        <f t="shared" ref="G836:G899" si="170">+IF(E836="SkipSequence","missing",IF(E836="Insert","inserted",IF(E836="Rework","repeated",IF(OR(E836="Early",E836="Late"),"swap",0))))</f>
        <v>swap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 t="str">
        <f t="shared" ref="S836:S899" si="171">IF(COUNTIF(AE836,"*repeated*"),"repeated",IF(COUNTIF(AE836,"*substituted*"),"replace",IF(OR(AND(COUNTIF(AE836,"*In the log*"),COUNTIF(AE836,"*occurs after*"), COUNTIF(AE836,"*and before*")),AND(COUNTIF(AE836,"*In the log*"),COUNTIF(AE836,"*occurs before*"), COUNTIF(AE836,"*while in the model*"))),"inserted",IF(COUNTIF(AE836,"*instead*"),"swap",IF(OR(COUNTIF(AE836,"*while in the log they are mutually*"),AND(COUNTIF(AE836,"*In the log*"),COUNTIF(AE836,"*optional*")),AND(COUNTIF(AE836,"*In the model*"),COUNTIF(AE836,"*occurs after*"), COUNTIF(AE836,"*and before*"))),"missing",IF(COUNTIF(AE836,"0"),"0","other"))))))</f>
        <v>missing</v>
      </c>
      <c r="T836" t="str">
        <f t="shared" ref="T836:T899" si="172">IF(COUNTIF(AF836,"*repeated*"),"repeated",IF(COUNTIF(AF836,"*substituted*"),"replace",IF(OR(AND(COUNTIF(AF836,"*In the log*"),COUNTIF(AF836,"*occurs after*"), COUNTIF(AF836,"*and before*")),AND(COUNTIF(AF836,"*In the log*"),COUNTIF(AF836,"*occurs before*"), COUNTIF(AF836,"*while in the model*"))),"inserted",IF(COUNTIF(AF836,"*instead*"),"swap",IF(OR(COUNTIF(AF836,"*while in the log they are mutually*"),AND(COUNTIF(AF836,"*In the log*"),COUNTIF(AF836,"*optional*")),AND(COUNTIF(AF836,"*In the model*"),COUNTIF(AF836,"*occurs after*"), COUNTIF(AF836,"*and before*"))),"missing",IF(COUNTIF(AF836,"0"),"0","other"))))))</f>
        <v>inserted</v>
      </c>
      <c r="U836" t="str">
        <f t="shared" ref="U836:U899" si="173">IF(COUNTIF(AG836,"*repeated*"),"repeated",IF(COUNTIF(AG836,"*substituted*"),"replace",IF(OR(AND(COUNTIF(AG836,"*In the log*"),COUNTIF(AG836,"*occurs after*"), COUNTIF(AG836,"*and before*")),AND(COUNTIF(AG836,"*In the log*"),COUNTIF(AG836,"*occurs before*"), COUNTIF(AG836,"*while in the model*"))),"inserted",IF(COUNTIF(AG836,"*instead*"),"swap",IF(OR(COUNTIF(AG836,"*while in the log they are mutually*"),AND(COUNTIF(AG836,"*In the log*"),COUNTIF(AG836,"*optional*")),AND(COUNTIF(AG836,"*In the model*"),COUNTIF(AG836,"*occurs after*"), COUNTIF(AG836,"*and before*"))),"missing",IF(COUNTIF(AG836,"0"),"0","other"))))))</f>
        <v>missing</v>
      </c>
      <c r="V836" t="str">
        <f t="shared" ref="V836:V899" si="174">IF(COUNTIF(AH836,"*repeated*"),"repeated",IF(COUNTIF(AH836,"*substituted*"),"replace",IF(OR(AND(COUNTIF(AH836,"*In the log*"),COUNTIF(AH836,"*occurs after*"), COUNTIF(AH836,"*and before*")),AND(COUNTIF(AH836,"*In the log*"),COUNTIF(AH836,"*occurs before*"), COUNTIF(AH836,"*while in the model*"))),"inserted",IF(COUNTIF(AH836,"*instead*"),"swap",IF(OR(COUNTIF(AH836,"*while in the log they are mutually*"),AND(COUNTIF(AH836,"*In the log*"),COUNTIF(AH836,"*optional*")),AND(COUNTIF(AH836,"*In the model*"),COUNTIF(AH836,"*occurs after*"), COUNTIF(AH836,"*and before*"))),"missing",IF(COUNTIF(AH836,"0"),"0","other"))))))</f>
        <v>0</v>
      </c>
      <c r="W836" t="str">
        <f t="shared" ref="W836:W899" si="175">IF(COUNTIF(AI836,"*repeated*"),"repeated",IF(COUNTIF(AI836,"*substituted*"),"replace",IF(OR(AND(COUNTIF(AI836,"*In the log*"),COUNTIF(AI836,"*occurs after*"), COUNTIF(AI836,"*and before*")),AND(COUNTIF(AI836,"*In the log*"),COUNTIF(AI836,"*occurs before*"), COUNTIF(AI836,"*while in the model*"))),"inserted",IF(COUNTIF(AI836,"*instead*"),"swap",IF(OR(COUNTIF(AI836,"*while in the log they are mutually*"),AND(COUNTIF(AI836,"*In the log*"),COUNTIF(AI836,"*optional*")),AND(COUNTIF(AI836,"*In the model*"),COUNTIF(AI836,"*occurs after*"), COUNTIF(AI836,"*and before*"))),"missing",IF(COUNTIF(AI836,"0"),"0","other"))))))</f>
        <v>0</v>
      </c>
      <c r="X836" t="str">
        <f t="shared" ref="X836:X899" si="176">IF(COUNTIF(AJ836,"*repeated*"),"repeated",IF(COUNTIF(AJ836,"*substituted*"),"replace",IF(OR(AND(COUNTIF(AJ836,"*In the log*"),COUNTIF(AJ836,"*occurs after*"), COUNTIF(AJ836,"*and before*")),AND(COUNTIF(AJ836,"*In the log*"),COUNTIF(AJ836,"*occurs before*"), COUNTIF(AJ836,"*while in the model*"))),"inserted",IF(COUNTIF(AJ836,"*instead*"),"swap",IF(OR(COUNTIF(AJ836,"*while in the log they are mutually*"),AND(COUNTIF(AJ836,"*In the log*"),COUNTIF(AJ836,"*optional*")),AND(COUNTIF(AJ836,"*In the model*"),COUNTIF(AJ836,"*occurs after*"), COUNTIF(AJ836,"*and before*"))),"missing",IF(COUNTIF(AJ836,"0"),"0","other"))))))</f>
        <v>0</v>
      </c>
      <c r="Y836" t="str">
        <f t="shared" ref="Y836:Y899" si="177">IF(COUNTIF(AK836,"*repeated*"),"repeated",IF(COUNTIF(AK836,"*substituted*"),"replace",IF(OR(AND(COUNTIF(AK836,"*In the log*"),COUNTIF(AK836,"*occurs after*"), COUNTIF(AK836,"*and before*")),AND(COUNTIF(AK836,"*In the log*"),COUNTIF(AK836,"*occurs before*"), COUNTIF(AK836,"*while in the model*"))),"inserted",IF(COUNTIF(AK836,"*instead*"),"swap",IF(OR(COUNTIF(AK836,"*while in the log they are mutually*"),AND(COUNTIF(AK836,"*In the log*"),COUNTIF(AK836,"*optional*")),AND(COUNTIF(AK836,"*In the model*"),COUNTIF(AK836,"*occurs after*"), COUNTIF(AK836,"*and before*"))),"missing",IF(COUNTIF(AK836,"0"),"0","other"))))))</f>
        <v>0</v>
      </c>
      <c r="Z836" t="str">
        <f t="shared" ref="Z836:Z899" si="178">IF(COUNTIF(AL836,"*repeated*"),"repeated",IF(COUNTIF(AL836,"*substituted*"),"replace",IF(OR(AND(COUNTIF(AL836,"*In the log*"),COUNTIF(AL836,"*occurs after*"), COUNTIF(AL836,"*and before*")),AND(COUNTIF(AL836,"*In the log*"),COUNTIF(AL836,"*occurs before*"), COUNTIF(AL836,"*while in the model*"))),"inserted",IF(COUNTIF(AL836,"*instead*"),"swap",IF(OR(COUNTIF(AL836,"*while in the log they are mutually*"),AND(COUNTIF(AL836,"*In the log*"),COUNTIF(AL836,"*optional*")),AND(COUNTIF(AL836,"*In the model*"),COUNTIF(AL836,"*occurs after*"), COUNTIF(AL836,"*and before*"))),"missing",IF(COUNTIF(AL836,"0"),"0","other"))))))</f>
        <v>0</v>
      </c>
      <c r="AA836" t="str">
        <f t="shared" ref="AA836:AA899" si="179">IF(COUNTIF(AM836,"*repeated*"),"repeated",IF(COUNTIF(AM836,"*substituted*"),"replace",IF(OR(AND(COUNTIF(AM836,"*In the log*"),COUNTIF(AM836,"*occurs after*"), COUNTIF(AM836,"*and before*")),AND(COUNTIF(AM836,"*In the log*"),COUNTIF(AM836,"*occurs before*"), COUNTIF(AM836,"*while in the model*"))),"inserted",IF(COUNTIF(AM836,"*instead*"),"swap",IF(OR(COUNTIF(AM836,"*while in the log they are mutually*"),AND(COUNTIF(AM836,"*In the log*"),COUNTIF(AM836,"*optional*")),AND(COUNTIF(AM836,"*In the model*"),COUNTIF(AM836,"*occurs after*"), COUNTIF(AM836,"*and before*"))),"missing",IF(COUNTIF(AM836,"0"),"0","other"))))))</f>
        <v>0</v>
      </c>
      <c r="AB836" t="str">
        <f t="shared" ref="AB836:AB899" si="180">IF(COUNTIF(AN836,"*repeated*"),"repeated",IF(COUNTIF(AN836,"*substituted*"),"replace",IF(OR(AND(COUNTIF(AN836,"*In the log*"),COUNTIF(AN836,"*occurs after*"), COUNTIF(AN836,"*and before*")),AND(COUNTIF(AN836,"*In the log*"),COUNTIF(AN836,"*occurs before*"), COUNTIF(AN836,"*while in the model*"))),"inserted",IF(COUNTIF(AN836,"*instead*"),"swap",IF(OR(COUNTIF(AN836,"*while in the log they are mutually*"),AND(COUNTIF(AN836,"*In the log*"),COUNTIF(AN836,"*optional*")),AND(COUNTIF(AN836,"*In the model*"),COUNTIF(AN836,"*occurs after*"), COUNTIF(AN836,"*and before*"))),"missing",IF(COUNTIF(AN836,"0"),"0","other"))))))</f>
        <v>0</v>
      </c>
      <c r="AC836" t="str">
        <f t="shared" ref="AC836:AC899" si="181">IF(COUNTIF(AO836,"*repeated*"),"repeated",IF(COUNTIF(AO836,"*substituted*"),"replace",IF(OR(AND(COUNTIF(AO836,"*In the log*"),COUNTIF(AO836,"*occurs after*"), COUNTIF(AO836,"*and before*")),AND(COUNTIF(AO836,"*In the log*"),COUNTIF(AO836,"*occurs before*"), COUNTIF(AO836,"*while in the model*"))),"inserted",IF(COUNTIF(AO836,"*instead*"),"swap",IF(OR(COUNTIF(AO836,"*while in the log they are mutually*"),AND(COUNTIF(AO836,"*In the log*"),COUNTIF(AO836,"*optional*")),AND(COUNTIF(AO836,"*In the model*"),COUNTIF(AO836,"*occurs after*"), COUNTIF(AO836,"*and before*"))),"missing",IF(COUNTIF(AO836,"0"),"0","other"))))))</f>
        <v>0</v>
      </c>
      <c r="AD836" t="str">
        <f t="shared" ref="AD836:AD899" si="182">IF(COUNTIF(AP836,"*repeated*"),"repeated",IF(COUNTIF(AP836,"*substituted*"),"replace",IF(OR(AND(COUNTIF(AP836,"*In the log*"),COUNTIF(AP836,"*occurs after*"), COUNTIF(AP836,"*and before*")),AND(COUNTIF(AP836,"*In the log*"),COUNTIF(AP836,"*occurs before*"), COUNTIF(AP836,"*while in the model*"))),"inserted",IF(COUNTIF(AP836,"*instead*"),"swap",IF(OR(COUNTIF(AP836,"*while in the log they are mutually*"),AND(COUNTIF(AP836,"*In the log*"),COUNTIF(AP836,"*optional*")),AND(COUNTIF(AP836,"*In the model*"),COUNTIF(AP836,"*occurs after*"), COUNTIF(AP836,"*and before*"))),"missing",IF(COUNTIF(AP836,"0"),"0","other"))))))</f>
        <v>0</v>
      </c>
      <c r="AE836" t="s">
        <v>1179</v>
      </c>
      <c r="AF836" t="s">
        <v>1834</v>
      </c>
      <c r="AG836" t="s">
        <v>1152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</row>
    <row r="837" spans="1:42" x14ac:dyDescent="0.2">
      <c r="A837" s="1" t="s">
        <v>851</v>
      </c>
      <c r="B837">
        <v>1</v>
      </c>
      <c r="C837">
        <v>3439</v>
      </c>
      <c r="D837">
        <v>1</v>
      </c>
      <c r="E837" t="s">
        <v>1132</v>
      </c>
      <c r="F837">
        <v>837</v>
      </c>
      <c r="G837" t="str">
        <f t="shared" si="170"/>
        <v>swap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 t="str">
        <f>IF(COUNTIF(AG837,"*repeated*"),"repeated",IF(COUNTIF(AG837,"*substituted*"),"replace",IF(OR(AND(COUNTIF(AG837,"*In the log*"),COUNTIF(AG837,"*occurs after*"), COUNTIF(AG837,"*and before*")),AND(COUNTIF(AG837,"*In the log*"),COUNTIF(AG837,"*occurs before*"), COUNTIF(AG837,"*while in the model*"))),"inserted",IF(COUNTIF(AG837,"*instead*"),"swap",IF(OR(COUNTIF(AG837,"*while in the log they are mutually*"),AND(COUNTIF(AG837,"*In the log*"),COUNTIF(AG837,"*optional*")),AND(COUNTIF(AG837,"*In the model*"),COUNTIF(AG837,"*occurs after*"), COUNTIF(AG837,"*and before*"))),"missing",IF(COUNTIF(AG837,"0"),"0","other"))))))</f>
        <v>swap</v>
      </c>
      <c r="T837" t="str">
        <f>IF(COUNTIF(AE837,"*repeated*"),"repeated",IF(COUNTIF(AE837,"*substituted*"),"replace",IF(OR(AND(COUNTIF(AE837,"*In the log*"),COUNTIF(AE837,"*occurs after*"), COUNTIF(AE837,"*and before*")),AND(COUNTIF(AE837,"*In the log*"),COUNTIF(AE837,"*occurs before*"), COUNTIF(AE837,"*while in the model*"))),"inserted",IF(COUNTIF(AE837,"*instead*"),"swap",IF(OR(COUNTIF(AE837,"*while in the log they are mutually*"),AND(COUNTIF(AE837,"*In the log*"),COUNTIF(AE837,"*optional*")),AND(COUNTIF(AE837,"*In the model*"),COUNTIF(AE837,"*occurs after*"), COUNTIF(AE837,"*and before*"))),"missing",IF(COUNTIF(AE837,"0"),"0","other"))))))</f>
        <v>missing</v>
      </c>
      <c r="U837" t="str">
        <f>IF(COUNTIF(AF837,"*repeated*"),"repeated",IF(COUNTIF(AF837,"*substituted*"),"replace",IF(OR(AND(COUNTIF(AF837,"*In the log*"),COUNTIF(AF837,"*occurs after*"), COUNTIF(AF837,"*and before*")),AND(COUNTIF(AF837,"*In the log*"),COUNTIF(AF837,"*occurs before*"), COUNTIF(AF837,"*while in the model*"))),"inserted",IF(COUNTIF(AF837,"*instead*"),"swap",IF(OR(COUNTIF(AF837,"*while in the log they are mutually*"),AND(COUNTIF(AF837,"*In the log*"),COUNTIF(AF837,"*optional*")),AND(COUNTIF(AF837,"*In the model*"),COUNTIF(AF837,"*occurs after*"), COUNTIF(AF837,"*and before*"))),"missing",IF(COUNTIF(AF837,"0"),"0","other"))))))</f>
        <v>inserted</v>
      </c>
      <c r="V837" t="str">
        <f t="shared" si="174"/>
        <v>0</v>
      </c>
      <c r="W837" t="str">
        <f t="shared" si="175"/>
        <v>0</v>
      </c>
      <c r="X837" t="str">
        <f t="shared" si="176"/>
        <v>0</v>
      </c>
      <c r="Y837" t="str">
        <f t="shared" si="177"/>
        <v>0</v>
      </c>
      <c r="Z837" t="str">
        <f t="shared" si="178"/>
        <v>0</v>
      </c>
      <c r="AA837" t="str">
        <f t="shared" si="179"/>
        <v>0</v>
      </c>
      <c r="AB837" t="str">
        <f t="shared" si="180"/>
        <v>0</v>
      </c>
      <c r="AC837" t="str">
        <f t="shared" si="181"/>
        <v>0</v>
      </c>
      <c r="AD837" t="str">
        <f t="shared" si="182"/>
        <v>0</v>
      </c>
      <c r="AE837" t="s">
        <v>1241</v>
      </c>
      <c r="AF837" t="s">
        <v>1835</v>
      </c>
      <c r="AG837" t="s">
        <v>1524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</row>
    <row r="838" spans="1:42" x14ac:dyDescent="0.2">
      <c r="A838" s="1" t="s">
        <v>852</v>
      </c>
      <c r="B838">
        <v>1</v>
      </c>
      <c r="C838">
        <v>3463</v>
      </c>
      <c r="D838">
        <v>1</v>
      </c>
      <c r="E838" t="s">
        <v>1132</v>
      </c>
      <c r="F838">
        <v>838</v>
      </c>
      <c r="G838" t="str">
        <f t="shared" si="170"/>
        <v>swap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 t="str">
        <f t="shared" si="171"/>
        <v>0</v>
      </c>
      <c r="T838" t="str">
        <f t="shared" si="172"/>
        <v>0</v>
      </c>
      <c r="U838" t="str">
        <f t="shared" si="173"/>
        <v>0</v>
      </c>
      <c r="V838" t="str">
        <f t="shared" si="174"/>
        <v>0</v>
      </c>
      <c r="W838" t="str">
        <f t="shared" si="175"/>
        <v>0</v>
      </c>
      <c r="X838" t="str">
        <f t="shared" si="176"/>
        <v>0</v>
      </c>
      <c r="Y838" t="str">
        <f t="shared" si="177"/>
        <v>0</v>
      </c>
      <c r="Z838" t="str">
        <f t="shared" si="178"/>
        <v>0</v>
      </c>
      <c r="AA838" t="str">
        <f t="shared" si="179"/>
        <v>0</v>
      </c>
      <c r="AB838" t="str">
        <f t="shared" si="180"/>
        <v>0</v>
      </c>
      <c r="AC838" t="str">
        <f t="shared" si="181"/>
        <v>0</v>
      </c>
      <c r="AD838" t="str">
        <f t="shared" si="182"/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</row>
    <row r="839" spans="1:42" x14ac:dyDescent="0.2">
      <c r="A839" s="1" t="s">
        <v>853</v>
      </c>
      <c r="B839">
        <v>1</v>
      </c>
      <c r="C839">
        <v>3465</v>
      </c>
      <c r="D839">
        <v>1</v>
      </c>
      <c r="E839" t="s">
        <v>1135</v>
      </c>
      <c r="F839">
        <v>839</v>
      </c>
      <c r="G839" t="str">
        <f t="shared" si="170"/>
        <v>swap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 t="str">
        <f t="shared" si="171"/>
        <v>0</v>
      </c>
      <c r="T839" t="str">
        <f t="shared" si="172"/>
        <v>0</v>
      </c>
      <c r="U839" t="str">
        <f t="shared" si="173"/>
        <v>0</v>
      </c>
      <c r="V839" t="str">
        <f t="shared" si="174"/>
        <v>0</v>
      </c>
      <c r="W839" t="str">
        <f t="shared" si="175"/>
        <v>0</v>
      </c>
      <c r="X839" t="str">
        <f t="shared" si="176"/>
        <v>0</v>
      </c>
      <c r="Y839" t="str">
        <f t="shared" si="177"/>
        <v>0</v>
      </c>
      <c r="Z839" t="str">
        <f t="shared" si="178"/>
        <v>0</v>
      </c>
      <c r="AA839" t="str">
        <f t="shared" si="179"/>
        <v>0</v>
      </c>
      <c r="AB839" t="str">
        <f t="shared" si="180"/>
        <v>0</v>
      </c>
      <c r="AC839" t="str">
        <f t="shared" si="181"/>
        <v>0</v>
      </c>
      <c r="AD839" t="str">
        <f t="shared" si="182"/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</row>
    <row r="840" spans="1:42" x14ac:dyDescent="0.2">
      <c r="A840" s="1" t="s">
        <v>854</v>
      </c>
      <c r="B840">
        <v>1</v>
      </c>
      <c r="C840">
        <v>3469</v>
      </c>
      <c r="D840">
        <v>1</v>
      </c>
      <c r="E840" t="s">
        <v>1135</v>
      </c>
      <c r="F840">
        <v>840</v>
      </c>
      <c r="G840" t="str">
        <f t="shared" si="170"/>
        <v>swap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 t="str">
        <f t="shared" si="171"/>
        <v>swap</v>
      </c>
      <c r="T840" t="str">
        <f t="shared" si="172"/>
        <v>0</v>
      </c>
      <c r="U840" t="str">
        <f t="shared" si="173"/>
        <v>0</v>
      </c>
      <c r="V840" t="str">
        <f t="shared" si="174"/>
        <v>0</v>
      </c>
      <c r="W840" t="str">
        <f t="shared" si="175"/>
        <v>0</v>
      </c>
      <c r="X840" t="str">
        <f t="shared" si="176"/>
        <v>0</v>
      </c>
      <c r="Y840" t="str">
        <f t="shared" si="177"/>
        <v>0</v>
      </c>
      <c r="Z840" t="str">
        <f t="shared" si="178"/>
        <v>0</v>
      </c>
      <c r="AA840" t="str">
        <f t="shared" si="179"/>
        <v>0</v>
      </c>
      <c r="AB840" t="str">
        <f t="shared" si="180"/>
        <v>0</v>
      </c>
      <c r="AC840" t="str">
        <f t="shared" si="181"/>
        <v>0</v>
      </c>
      <c r="AD840" t="str">
        <f t="shared" si="182"/>
        <v>0</v>
      </c>
      <c r="AE840" t="s">
        <v>1397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</row>
    <row r="841" spans="1:42" x14ac:dyDescent="0.2">
      <c r="A841" s="1" t="s">
        <v>855</v>
      </c>
      <c r="B841">
        <v>1</v>
      </c>
      <c r="C841">
        <v>3475</v>
      </c>
      <c r="D841">
        <v>1</v>
      </c>
      <c r="E841" t="s">
        <v>1136</v>
      </c>
      <c r="F841">
        <v>841</v>
      </c>
      <c r="G841" t="str">
        <f t="shared" si="170"/>
        <v>missing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 t="str">
        <f t="shared" si="171"/>
        <v>missing</v>
      </c>
      <c r="T841" t="str">
        <f t="shared" si="172"/>
        <v>0</v>
      </c>
      <c r="U841" t="str">
        <f t="shared" si="173"/>
        <v>0</v>
      </c>
      <c r="V841" t="str">
        <f t="shared" si="174"/>
        <v>0</v>
      </c>
      <c r="W841" t="str">
        <f t="shared" si="175"/>
        <v>0</v>
      </c>
      <c r="X841" t="str">
        <f t="shared" si="176"/>
        <v>0</v>
      </c>
      <c r="Y841" t="str">
        <f t="shared" si="177"/>
        <v>0</v>
      </c>
      <c r="Z841" t="str">
        <f t="shared" si="178"/>
        <v>0</v>
      </c>
      <c r="AA841" t="str">
        <f t="shared" si="179"/>
        <v>0</v>
      </c>
      <c r="AB841" t="str">
        <f t="shared" si="180"/>
        <v>0</v>
      </c>
      <c r="AC841" t="str">
        <f t="shared" si="181"/>
        <v>0</v>
      </c>
      <c r="AD841" t="str">
        <f t="shared" si="182"/>
        <v>0</v>
      </c>
      <c r="AE841" t="s">
        <v>1149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</row>
    <row r="842" spans="1:42" x14ac:dyDescent="0.2">
      <c r="A842" s="1" t="s">
        <v>856</v>
      </c>
      <c r="B842">
        <v>1</v>
      </c>
      <c r="C842">
        <v>3476</v>
      </c>
      <c r="D842">
        <v>1</v>
      </c>
      <c r="E842" t="s">
        <v>1133</v>
      </c>
      <c r="F842">
        <v>842</v>
      </c>
      <c r="G842" t="str">
        <f t="shared" si="170"/>
        <v>repeated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 t="str">
        <f t="shared" si="171"/>
        <v>repeated</v>
      </c>
      <c r="T842" t="str">
        <f t="shared" si="172"/>
        <v>repeated</v>
      </c>
      <c r="U842" t="str">
        <f t="shared" si="173"/>
        <v>repeated</v>
      </c>
      <c r="V842" t="str">
        <f t="shared" si="174"/>
        <v>0</v>
      </c>
      <c r="W842" t="str">
        <f t="shared" si="175"/>
        <v>0</v>
      </c>
      <c r="X842" t="str">
        <f t="shared" si="176"/>
        <v>0</v>
      </c>
      <c r="Y842" t="str">
        <f t="shared" si="177"/>
        <v>0</v>
      </c>
      <c r="Z842" t="str">
        <f t="shared" si="178"/>
        <v>0</v>
      </c>
      <c r="AA842" t="str">
        <f t="shared" si="179"/>
        <v>0</v>
      </c>
      <c r="AB842" t="str">
        <f t="shared" si="180"/>
        <v>0</v>
      </c>
      <c r="AC842" t="str">
        <f t="shared" si="181"/>
        <v>0</v>
      </c>
      <c r="AD842" t="str">
        <f t="shared" si="182"/>
        <v>0</v>
      </c>
      <c r="AE842" t="s">
        <v>1214</v>
      </c>
      <c r="AF842" t="s">
        <v>1143</v>
      </c>
      <c r="AG842" t="s">
        <v>1181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</row>
    <row r="843" spans="1:42" x14ac:dyDescent="0.2">
      <c r="A843" s="1" t="s">
        <v>857</v>
      </c>
      <c r="B843">
        <v>1</v>
      </c>
      <c r="C843">
        <v>3487</v>
      </c>
      <c r="D843">
        <v>1</v>
      </c>
      <c r="E843" t="s">
        <v>1134</v>
      </c>
      <c r="F843">
        <v>843</v>
      </c>
      <c r="G843" t="str">
        <f t="shared" si="170"/>
        <v>inserted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 t="str">
        <f t="shared" si="171"/>
        <v>inserted</v>
      </c>
      <c r="T843" t="str">
        <f t="shared" si="172"/>
        <v>0</v>
      </c>
      <c r="U843" t="str">
        <f t="shared" si="173"/>
        <v>0</v>
      </c>
      <c r="V843" t="str">
        <f t="shared" si="174"/>
        <v>0</v>
      </c>
      <c r="W843" t="str">
        <f t="shared" si="175"/>
        <v>0</v>
      </c>
      <c r="X843" t="str">
        <f t="shared" si="176"/>
        <v>0</v>
      </c>
      <c r="Y843" t="str">
        <f t="shared" si="177"/>
        <v>0</v>
      </c>
      <c r="Z843" t="str">
        <f t="shared" si="178"/>
        <v>0</v>
      </c>
      <c r="AA843" t="str">
        <f t="shared" si="179"/>
        <v>0</v>
      </c>
      <c r="AB843" t="str">
        <f t="shared" si="180"/>
        <v>0</v>
      </c>
      <c r="AC843" t="str">
        <f t="shared" si="181"/>
        <v>0</v>
      </c>
      <c r="AD843" t="str">
        <f t="shared" si="182"/>
        <v>0</v>
      </c>
      <c r="AE843" t="s">
        <v>1464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</row>
    <row r="844" spans="1:42" x14ac:dyDescent="0.2">
      <c r="A844" s="1" t="s">
        <v>858</v>
      </c>
      <c r="B844">
        <v>1</v>
      </c>
      <c r="C844">
        <v>3492</v>
      </c>
      <c r="D844">
        <v>1</v>
      </c>
      <c r="E844" t="s">
        <v>1136</v>
      </c>
      <c r="F844">
        <v>844</v>
      </c>
      <c r="G844" t="str">
        <f t="shared" si="170"/>
        <v>missing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 t="str">
        <f t="shared" si="171"/>
        <v>missing</v>
      </c>
      <c r="T844" t="str">
        <f t="shared" si="172"/>
        <v>0</v>
      </c>
      <c r="U844" t="str">
        <f t="shared" si="173"/>
        <v>0</v>
      </c>
      <c r="V844" t="str">
        <f t="shared" si="174"/>
        <v>0</v>
      </c>
      <c r="W844" t="str">
        <f t="shared" si="175"/>
        <v>0</v>
      </c>
      <c r="X844" t="str">
        <f t="shared" si="176"/>
        <v>0</v>
      </c>
      <c r="Y844" t="str">
        <f t="shared" si="177"/>
        <v>0</v>
      </c>
      <c r="Z844" t="str">
        <f t="shared" si="178"/>
        <v>0</v>
      </c>
      <c r="AA844" t="str">
        <f t="shared" si="179"/>
        <v>0</v>
      </c>
      <c r="AB844" t="str">
        <f t="shared" si="180"/>
        <v>0</v>
      </c>
      <c r="AC844" t="str">
        <f t="shared" si="181"/>
        <v>0</v>
      </c>
      <c r="AD844" t="str">
        <f t="shared" si="182"/>
        <v>0</v>
      </c>
      <c r="AE844" t="s">
        <v>1329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</row>
    <row r="845" spans="1:42" x14ac:dyDescent="0.2">
      <c r="A845" s="1" t="s">
        <v>859</v>
      </c>
      <c r="B845">
        <v>1</v>
      </c>
      <c r="C845">
        <v>3499</v>
      </c>
      <c r="D845">
        <v>1</v>
      </c>
      <c r="E845" t="s">
        <v>1134</v>
      </c>
      <c r="F845">
        <v>845</v>
      </c>
      <c r="G845" t="str">
        <f t="shared" si="170"/>
        <v>inserted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 t="str">
        <f t="shared" si="171"/>
        <v>inserted</v>
      </c>
      <c r="T845" t="str">
        <f t="shared" si="172"/>
        <v>0</v>
      </c>
      <c r="U845" t="str">
        <f t="shared" si="173"/>
        <v>0</v>
      </c>
      <c r="V845" t="str">
        <f t="shared" si="174"/>
        <v>0</v>
      </c>
      <c r="W845" t="str">
        <f t="shared" si="175"/>
        <v>0</v>
      </c>
      <c r="X845" t="str">
        <f t="shared" si="176"/>
        <v>0</v>
      </c>
      <c r="Y845" t="str">
        <f t="shared" si="177"/>
        <v>0</v>
      </c>
      <c r="Z845" t="str">
        <f t="shared" si="178"/>
        <v>0</v>
      </c>
      <c r="AA845" t="str">
        <f t="shared" si="179"/>
        <v>0</v>
      </c>
      <c r="AB845" t="str">
        <f t="shared" si="180"/>
        <v>0</v>
      </c>
      <c r="AC845" t="str">
        <f t="shared" si="181"/>
        <v>0</v>
      </c>
      <c r="AD845" t="str">
        <f t="shared" si="182"/>
        <v>0</v>
      </c>
      <c r="AE845" t="s">
        <v>1540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</row>
    <row r="846" spans="1:42" x14ac:dyDescent="0.2">
      <c r="A846" s="1" t="s">
        <v>860</v>
      </c>
      <c r="B846">
        <v>1</v>
      </c>
      <c r="C846">
        <v>3509</v>
      </c>
      <c r="D846">
        <v>1</v>
      </c>
      <c r="E846" t="s">
        <v>1135</v>
      </c>
      <c r="F846">
        <v>846</v>
      </c>
      <c r="G846" t="str">
        <f t="shared" si="170"/>
        <v>swap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 t="str">
        <f t="shared" si="171"/>
        <v>swap</v>
      </c>
      <c r="T846" t="str">
        <f t="shared" si="172"/>
        <v>0</v>
      </c>
      <c r="U846" t="str">
        <f t="shared" si="173"/>
        <v>0</v>
      </c>
      <c r="V846" t="str">
        <f t="shared" si="174"/>
        <v>0</v>
      </c>
      <c r="W846" t="str">
        <f t="shared" si="175"/>
        <v>0</v>
      </c>
      <c r="X846" t="str">
        <f t="shared" si="176"/>
        <v>0</v>
      </c>
      <c r="Y846" t="str">
        <f t="shared" si="177"/>
        <v>0</v>
      </c>
      <c r="Z846" t="str">
        <f t="shared" si="178"/>
        <v>0</v>
      </c>
      <c r="AA846" t="str">
        <f t="shared" si="179"/>
        <v>0</v>
      </c>
      <c r="AB846" t="str">
        <f t="shared" si="180"/>
        <v>0</v>
      </c>
      <c r="AC846" t="str">
        <f t="shared" si="181"/>
        <v>0</v>
      </c>
      <c r="AD846" t="str">
        <f t="shared" si="182"/>
        <v>0</v>
      </c>
      <c r="AE846" t="s">
        <v>1541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</row>
    <row r="847" spans="1:42" x14ac:dyDescent="0.2">
      <c r="A847" s="1" t="s">
        <v>861</v>
      </c>
      <c r="B847">
        <v>1</v>
      </c>
      <c r="C847">
        <v>3510</v>
      </c>
      <c r="D847">
        <v>1</v>
      </c>
      <c r="E847" t="s">
        <v>1132</v>
      </c>
      <c r="F847">
        <v>847</v>
      </c>
      <c r="G847" t="str">
        <f t="shared" si="170"/>
        <v>swap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 t="str">
        <f t="shared" si="171"/>
        <v>swap</v>
      </c>
      <c r="T847" t="str">
        <f t="shared" si="172"/>
        <v>missing</v>
      </c>
      <c r="U847" t="str">
        <f t="shared" si="173"/>
        <v>inserted</v>
      </c>
      <c r="V847" t="str">
        <f t="shared" si="174"/>
        <v>0</v>
      </c>
      <c r="W847" t="str">
        <f t="shared" si="175"/>
        <v>0</v>
      </c>
      <c r="X847" t="str">
        <f t="shared" si="176"/>
        <v>0</v>
      </c>
      <c r="Y847" t="str">
        <f t="shared" si="177"/>
        <v>0</v>
      </c>
      <c r="Z847" t="str">
        <f t="shared" si="178"/>
        <v>0</v>
      </c>
      <c r="AA847" t="str">
        <f t="shared" si="179"/>
        <v>0</v>
      </c>
      <c r="AB847" t="str">
        <f t="shared" si="180"/>
        <v>0</v>
      </c>
      <c r="AC847" t="str">
        <f t="shared" si="181"/>
        <v>0</v>
      </c>
      <c r="AD847" t="str">
        <f t="shared" si="182"/>
        <v>0</v>
      </c>
      <c r="AE847" t="s">
        <v>1542</v>
      </c>
      <c r="AF847" t="s">
        <v>1163</v>
      </c>
      <c r="AG847" t="s">
        <v>1930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</row>
    <row r="848" spans="1:42" x14ac:dyDescent="0.2">
      <c r="A848" s="1" t="s">
        <v>862</v>
      </c>
      <c r="B848">
        <v>1</v>
      </c>
      <c r="C848">
        <v>3516</v>
      </c>
      <c r="D848">
        <v>1</v>
      </c>
      <c r="E848" t="s">
        <v>1132</v>
      </c>
      <c r="F848">
        <v>848</v>
      </c>
      <c r="G848" t="str">
        <f t="shared" si="170"/>
        <v>swap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 t="str">
        <f t="shared" si="171"/>
        <v>swap</v>
      </c>
      <c r="T848" t="str">
        <f t="shared" si="172"/>
        <v>0</v>
      </c>
      <c r="U848" t="str">
        <f t="shared" si="173"/>
        <v>0</v>
      </c>
      <c r="V848" t="str">
        <f t="shared" si="174"/>
        <v>0</v>
      </c>
      <c r="W848" t="str">
        <f t="shared" si="175"/>
        <v>0</v>
      </c>
      <c r="X848" t="str">
        <f t="shared" si="176"/>
        <v>0</v>
      </c>
      <c r="Y848" t="str">
        <f t="shared" si="177"/>
        <v>0</v>
      </c>
      <c r="Z848" t="str">
        <f t="shared" si="178"/>
        <v>0</v>
      </c>
      <c r="AA848" t="str">
        <f t="shared" si="179"/>
        <v>0</v>
      </c>
      <c r="AB848" t="str">
        <f t="shared" si="180"/>
        <v>0</v>
      </c>
      <c r="AC848" t="str">
        <f t="shared" si="181"/>
        <v>0</v>
      </c>
      <c r="AD848" t="str">
        <f t="shared" si="182"/>
        <v>0</v>
      </c>
      <c r="AE848" t="s">
        <v>1543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</row>
    <row r="849" spans="1:42" x14ac:dyDescent="0.2">
      <c r="A849" s="1" t="s">
        <v>863</v>
      </c>
      <c r="B849">
        <v>1</v>
      </c>
      <c r="C849">
        <v>3519</v>
      </c>
      <c r="D849">
        <v>1</v>
      </c>
      <c r="E849" t="s">
        <v>1133</v>
      </c>
      <c r="F849">
        <v>849</v>
      </c>
      <c r="G849" t="str">
        <f t="shared" si="170"/>
        <v>repeated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 t="str">
        <f t="shared" si="171"/>
        <v>repeated</v>
      </c>
      <c r="T849" t="str">
        <f t="shared" si="172"/>
        <v>repeated</v>
      </c>
      <c r="U849" t="str">
        <f t="shared" si="173"/>
        <v>0</v>
      </c>
      <c r="V849" t="str">
        <f t="shared" si="174"/>
        <v>0</v>
      </c>
      <c r="W849" t="str">
        <f t="shared" si="175"/>
        <v>0</v>
      </c>
      <c r="X849" t="str">
        <f t="shared" si="176"/>
        <v>0</v>
      </c>
      <c r="Y849" t="str">
        <f t="shared" si="177"/>
        <v>0</v>
      </c>
      <c r="Z849" t="str">
        <f t="shared" si="178"/>
        <v>0</v>
      </c>
      <c r="AA849" t="str">
        <f t="shared" si="179"/>
        <v>0</v>
      </c>
      <c r="AB849" t="str">
        <f t="shared" si="180"/>
        <v>0</v>
      </c>
      <c r="AC849" t="str">
        <f t="shared" si="181"/>
        <v>0</v>
      </c>
      <c r="AD849" t="str">
        <f t="shared" si="182"/>
        <v>0</v>
      </c>
      <c r="AE849" t="s">
        <v>1544</v>
      </c>
      <c r="AF849" t="s">
        <v>1451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</row>
    <row r="850" spans="1:42" x14ac:dyDescent="0.2">
      <c r="A850" s="1" t="s">
        <v>864</v>
      </c>
      <c r="B850">
        <v>1</v>
      </c>
      <c r="C850">
        <v>3520</v>
      </c>
      <c r="D850">
        <v>1</v>
      </c>
      <c r="E850" t="s">
        <v>1132</v>
      </c>
      <c r="F850">
        <v>850</v>
      </c>
      <c r="G850" t="str">
        <f t="shared" si="170"/>
        <v>swap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 t="str">
        <f t="shared" si="171"/>
        <v>swap</v>
      </c>
      <c r="T850" t="str">
        <f t="shared" si="172"/>
        <v>swap</v>
      </c>
      <c r="U850" t="str">
        <f t="shared" si="173"/>
        <v>0</v>
      </c>
      <c r="V850" t="str">
        <f t="shared" si="174"/>
        <v>0</v>
      </c>
      <c r="W850" t="str">
        <f t="shared" si="175"/>
        <v>0</v>
      </c>
      <c r="X850" t="str">
        <f t="shared" si="176"/>
        <v>0</v>
      </c>
      <c r="Y850" t="str">
        <f t="shared" si="177"/>
        <v>0</v>
      </c>
      <c r="Z850" t="str">
        <f t="shared" si="178"/>
        <v>0</v>
      </c>
      <c r="AA850" t="str">
        <f t="shared" si="179"/>
        <v>0</v>
      </c>
      <c r="AB850" t="str">
        <f t="shared" si="180"/>
        <v>0</v>
      </c>
      <c r="AC850" t="str">
        <f t="shared" si="181"/>
        <v>0</v>
      </c>
      <c r="AD850" t="str">
        <f t="shared" si="182"/>
        <v>0</v>
      </c>
      <c r="AE850" t="s">
        <v>1543</v>
      </c>
      <c r="AF850" t="s">
        <v>1709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</row>
    <row r="851" spans="1:42" x14ac:dyDescent="0.2">
      <c r="A851" s="1" t="s">
        <v>865</v>
      </c>
      <c r="B851">
        <v>1</v>
      </c>
      <c r="C851">
        <v>3521</v>
      </c>
      <c r="D851">
        <v>1</v>
      </c>
      <c r="E851" t="s">
        <v>1133</v>
      </c>
      <c r="F851">
        <v>851</v>
      </c>
      <c r="G851" t="str">
        <f t="shared" si="170"/>
        <v>repeated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 t="str">
        <f t="shared" si="171"/>
        <v>repeated</v>
      </c>
      <c r="T851" t="str">
        <f t="shared" si="172"/>
        <v>repeated</v>
      </c>
      <c r="U851" t="str">
        <f t="shared" si="173"/>
        <v>0</v>
      </c>
      <c r="V851" t="str">
        <f t="shared" si="174"/>
        <v>0</v>
      </c>
      <c r="W851" t="str">
        <f t="shared" si="175"/>
        <v>0</v>
      </c>
      <c r="X851" t="str">
        <f t="shared" si="176"/>
        <v>0</v>
      </c>
      <c r="Y851" t="str">
        <f t="shared" si="177"/>
        <v>0</v>
      </c>
      <c r="Z851" t="str">
        <f t="shared" si="178"/>
        <v>0</v>
      </c>
      <c r="AA851" t="str">
        <f t="shared" si="179"/>
        <v>0</v>
      </c>
      <c r="AB851" t="str">
        <f t="shared" si="180"/>
        <v>0</v>
      </c>
      <c r="AC851" t="str">
        <f t="shared" si="181"/>
        <v>0</v>
      </c>
      <c r="AD851" t="str">
        <f t="shared" si="182"/>
        <v>0</v>
      </c>
      <c r="AE851" t="s">
        <v>1153</v>
      </c>
      <c r="AF851" t="s">
        <v>1207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</row>
    <row r="852" spans="1:42" x14ac:dyDescent="0.2">
      <c r="A852" s="1" t="s">
        <v>866</v>
      </c>
      <c r="B852">
        <v>1</v>
      </c>
      <c r="C852">
        <v>3523</v>
      </c>
      <c r="D852">
        <v>1</v>
      </c>
      <c r="E852" t="s">
        <v>1134</v>
      </c>
      <c r="F852">
        <v>852</v>
      </c>
      <c r="G852" t="str">
        <f t="shared" si="170"/>
        <v>inserted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 t="str">
        <f t="shared" si="171"/>
        <v>inserted</v>
      </c>
      <c r="T852" t="str">
        <f t="shared" si="172"/>
        <v>0</v>
      </c>
      <c r="U852" t="str">
        <f t="shared" si="173"/>
        <v>0</v>
      </c>
      <c r="V852" t="str">
        <f t="shared" si="174"/>
        <v>0</v>
      </c>
      <c r="W852" t="str">
        <f t="shared" si="175"/>
        <v>0</v>
      </c>
      <c r="X852" t="str">
        <f t="shared" si="176"/>
        <v>0</v>
      </c>
      <c r="Y852" t="str">
        <f t="shared" si="177"/>
        <v>0</v>
      </c>
      <c r="Z852" t="str">
        <f t="shared" si="178"/>
        <v>0</v>
      </c>
      <c r="AA852" t="str">
        <f t="shared" si="179"/>
        <v>0</v>
      </c>
      <c r="AB852" t="str">
        <f t="shared" si="180"/>
        <v>0</v>
      </c>
      <c r="AC852" t="str">
        <f t="shared" si="181"/>
        <v>0</v>
      </c>
      <c r="AD852" t="str">
        <f t="shared" si="182"/>
        <v>0</v>
      </c>
      <c r="AE852" t="s">
        <v>1545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</row>
    <row r="853" spans="1:42" x14ac:dyDescent="0.2">
      <c r="A853" s="1" t="s">
        <v>867</v>
      </c>
      <c r="B853">
        <v>1</v>
      </c>
      <c r="C853">
        <v>3525</v>
      </c>
      <c r="D853">
        <v>1</v>
      </c>
      <c r="E853" t="s">
        <v>1136</v>
      </c>
      <c r="F853">
        <v>853</v>
      </c>
      <c r="G853" t="str">
        <f t="shared" si="170"/>
        <v>missing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 t="str">
        <f t="shared" si="171"/>
        <v>missing</v>
      </c>
      <c r="T853" t="str">
        <f t="shared" si="172"/>
        <v>0</v>
      </c>
      <c r="U853" t="str">
        <f t="shared" si="173"/>
        <v>0</v>
      </c>
      <c r="V853" t="str">
        <f t="shared" si="174"/>
        <v>0</v>
      </c>
      <c r="W853" t="str">
        <f t="shared" si="175"/>
        <v>0</v>
      </c>
      <c r="X853" t="str">
        <f t="shared" si="176"/>
        <v>0</v>
      </c>
      <c r="Y853" t="str">
        <f t="shared" si="177"/>
        <v>0</v>
      </c>
      <c r="Z853" t="str">
        <f t="shared" si="178"/>
        <v>0</v>
      </c>
      <c r="AA853" t="str">
        <f t="shared" si="179"/>
        <v>0</v>
      </c>
      <c r="AB853" t="str">
        <f t="shared" si="180"/>
        <v>0</v>
      </c>
      <c r="AC853" t="str">
        <f t="shared" si="181"/>
        <v>0</v>
      </c>
      <c r="AD853" t="str">
        <f t="shared" si="182"/>
        <v>0</v>
      </c>
      <c r="AE853" t="s">
        <v>1305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</row>
    <row r="854" spans="1:42" x14ac:dyDescent="0.2">
      <c r="A854" s="1" t="s">
        <v>868</v>
      </c>
      <c r="B854">
        <v>1</v>
      </c>
      <c r="C854">
        <v>3545</v>
      </c>
      <c r="D854">
        <v>1</v>
      </c>
      <c r="E854" t="s">
        <v>1132</v>
      </c>
      <c r="F854">
        <v>854</v>
      </c>
      <c r="G854" t="str">
        <f t="shared" si="170"/>
        <v>swap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 t="str">
        <f t="shared" si="171"/>
        <v>swap</v>
      </c>
      <c r="T854" t="str">
        <f t="shared" si="172"/>
        <v>swap</v>
      </c>
      <c r="U854" t="str">
        <f t="shared" si="173"/>
        <v>swap</v>
      </c>
      <c r="V854" t="str">
        <f t="shared" si="174"/>
        <v>missing</v>
      </c>
      <c r="W854" t="str">
        <f t="shared" si="175"/>
        <v>swap</v>
      </c>
      <c r="X854" t="str">
        <f t="shared" si="176"/>
        <v>missing</v>
      </c>
      <c r="Y854" t="str">
        <f t="shared" si="177"/>
        <v>0</v>
      </c>
      <c r="Z854" t="str">
        <f t="shared" si="178"/>
        <v>0</v>
      </c>
      <c r="AA854" t="str">
        <f t="shared" si="179"/>
        <v>0</v>
      </c>
      <c r="AB854" t="str">
        <f t="shared" si="180"/>
        <v>0</v>
      </c>
      <c r="AC854" t="str">
        <f t="shared" si="181"/>
        <v>0</v>
      </c>
      <c r="AD854" t="str">
        <f t="shared" si="182"/>
        <v>0</v>
      </c>
      <c r="AE854" t="s">
        <v>1546</v>
      </c>
      <c r="AF854" t="s">
        <v>1672</v>
      </c>
      <c r="AG854" t="s">
        <v>1888</v>
      </c>
      <c r="AH854" t="s">
        <v>1371</v>
      </c>
      <c r="AI854" t="s">
        <v>1668</v>
      </c>
      <c r="AJ854" t="s">
        <v>1179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</row>
    <row r="855" spans="1:42" x14ac:dyDescent="0.2">
      <c r="A855" s="1" t="s">
        <v>869</v>
      </c>
      <c r="B855">
        <v>1</v>
      </c>
      <c r="C855">
        <v>3564</v>
      </c>
      <c r="D855">
        <v>1</v>
      </c>
      <c r="E855" t="s">
        <v>1135</v>
      </c>
      <c r="F855">
        <v>855</v>
      </c>
      <c r="G855" t="str">
        <f t="shared" si="170"/>
        <v>swap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 t="str">
        <f t="shared" si="171"/>
        <v>0</v>
      </c>
      <c r="T855" t="str">
        <f t="shared" si="172"/>
        <v>0</v>
      </c>
      <c r="U855" t="str">
        <f t="shared" si="173"/>
        <v>0</v>
      </c>
      <c r="V855" t="str">
        <f t="shared" si="174"/>
        <v>0</v>
      </c>
      <c r="W855" t="str">
        <f t="shared" si="175"/>
        <v>0</v>
      </c>
      <c r="X855" t="str">
        <f t="shared" si="176"/>
        <v>0</v>
      </c>
      <c r="Y855" t="str">
        <f t="shared" si="177"/>
        <v>0</v>
      </c>
      <c r="Z855" t="str">
        <f t="shared" si="178"/>
        <v>0</v>
      </c>
      <c r="AA855" t="str">
        <f t="shared" si="179"/>
        <v>0</v>
      </c>
      <c r="AB855" t="str">
        <f t="shared" si="180"/>
        <v>0</v>
      </c>
      <c r="AC855" t="str">
        <f t="shared" si="181"/>
        <v>0</v>
      </c>
      <c r="AD855" t="str">
        <f t="shared" si="182"/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</row>
    <row r="856" spans="1:42" x14ac:dyDescent="0.2">
      <c r="A856" s="1" t="s">
        <v>870</v>
      </c>
      <c r="B856">
        <v>1</v>
      </c>
      <c r="C856">
        <v>3583</v>
      </c>
      <c r="D856">
        <v>1</v>
      </c>
      <c r="E856" t="s">
        <v>1136</v>
      </c>
      <c r="F856">
        <v>856</v>
      </c>
      <c r="G856" t="str">
        <f t="shared" si="170"/>
        <v>missing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 t="str">
        <f t="shared" si="171"/>
        <v>missing</v>
      </c>
      <c r="T856" t="str">
        <f t="shared" si="172"/>
        <v>0</v>
      </c>
      <c r="U856" t="str">
        <f t="shared" si="173"/>
        <v>0</v>
      </c>
      <c r="V856" t="str">
        <f t="shared" si="174"/>
        <v>0</v>
      </c>
      <c r="W856" t="str">
        <f t="shared" si="175"/>
        <v>0</v>
      </c>
      <c r="X856" t="str">
        <f t="shared" si="176"/>
        <v>0</v>
      </c>
      <c r="Y856" t="str">
        <f t="shared" si="177"/>
        <v>0</v>
      </c>
      <c r="Z856" t="str">
        <f t="shared" si="178"/>
        <v>0</v>
      </c>
      <c r="AA856" t="str">
        <f t="shared" si="179"/>
        <v>0</v>
      </c>
      <c r="AB856" t="str">
        <f t="shared" si="180"/>
        <v>0</v>
      </c>
      <c r="AC856" t="str">
        <f t="shared" si="181"/>
        <v>0</v>
      </c>
      <c r="AD856" t="str">
        <f t="shared" si="182"/>
        <v>0</v>
      </c>
      <c r="AE856" t="s">
        <v>1255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</row>
    <row r="857" spans="1:42" x14ac:dyDescent="0.2">
      <c r="A857" s="1" t="s">
        <v>871</v>
      </c>
      <c r="B857">
        <v>1</v>
      </c>
      <c r="C857">
        <v>3587</v>
      </c>
      <c r="D857">
        <v>1</v>
      </c>
      <c r="E857" t="s">
        <v>1133</v>
      </c>
      <c r="F857">
        <v>857</v>
      </c>
      <c r="G857" t="str">
        <f t="shared" si="170"/>
        <v>repeated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 t="str">
        <f>IF(COUNTIF(AH857,"*repeated*"),"repeated",IF(COUNTIF(AH857,"*substituted*"),"replace",IF(OR(AND(COUNTIF(AH857,"*In the log*"),COUNTIF(AH857,"*occurs after*"), COUNTIF(AH857,"*and before*")),AND(COUNTIF(AH857,"*In the log*"),COUNTIF(AH857,"*occurs before*"), COUNTIF(AH857,"*while in the model*"))),"inserted",IF(COUNTIF(AH857,"*instead*"),"swap",IF(OR(COUNTIF(AH857,"*while in the log they are mutually*"),AND(COUNTIF(AH857,"*In the log*"),COUNTIF(AH857,"*optional*")),AND(COUNTIF(AH857,"*In the model*"),COUNTIF(AH857,"*occurs after*"), COUNTIF(AH857,"*and before*"))),"missing",IF(COUNTIF(AH857,"0"),"0","other"))))))</f>
        <v>repeated</v>
      </c>
      <c r="T857" t="str">
        <f>IF(COUNTIF(AE857,"*repeated*"),"repeated",IF(COUNTIF(AE857,"*substituted*"),"replace",IF(OR(AND(COUNTIF(AE857,"*In the log*"),COUNTIF(AE857,"*occurs after*"), COUNTIF(AE857,"*and before*")),AND(COUNTIF(AE857,"*In the log*"),COUNTIF(AE857,"*occurs before*"), COUNTIF(AE857,"*while in the model*"))),"inserted",IF(COUNTIF(AE857,"*instead*"),"swap",IF(OR(COUNTIF(AE857,"*while in the log they are mutually*"),AND(COUNTIF(AE857,"*In the log*"),COUNTIF(AE857,"*optional*")),AND(COUNTIF(AE857,"*In the model*"),COUNTIF(AE857,"*occurs after*"), COUNTIF(AE857,"*and before*"))),"missing",IF(COUNTIF(AE857,"0"),"0","other"))))))</f>
        <v>inserted</v>
      </c>
      <c r="U857" t="str">
        <f>IF(COUNTIF(AF857,"*repeated*"),"repeated",IF(COUNTIF(AF857,"*substituted*"),"replace",IF(OR(AND(COUNTIF(AF857,"*In the log*"),COUNTIF(AF857,"*occurs after*"), COUNTIF(AF857,"*and before*")),AND(COUNTIF(AF857,"*In the log*"),COUNTIF(AF857,"*occurs before*"), COUNTIF(AF857,"*while in the model*"))),"inserted",IF(COUNTIF(AF857,"*instead*"),"swap",IF(OR(COUNTIF(AF857,"*while in the log they are mutually*"),AND(COUNTIF(AF857,"*In the log*"),COUNTIF(AF857,"*optional*")),AND(COUNTIF(AF857,"*In the model*"),COUNTIF(AF857,"*occurs after*"), COUNTIF(AF857,"*and before*"))),"missing",IF(COUNTIF(AF857,"0"),"0","other"))))))</f>
        <v>inserted</v>
      </c>
      <c r="V857" t="str">
        <f>IF(COUNTIF(AG857,"*repeated*"),"repeated",IF(COUNTIF(AG857,"*substituted*"),"replace",IF(OR(AND(COUNTIF(AG857,"*In the log*"),COUNTIF(AG857,"*occurs after*"), COUNTIF(AG857,"*and before*")),AND(COUNTIF(AG857,"*In the log*"),COUNTIF(AG857,"*occurs before*"), COUNTIF(AG857,"*while in the model*"))),"inserted",IF(COUNTIF(AG857,"*instead*"),"swap",IF(OR(COUNTIF(AG857,"*while in the log they are mutually*"),AND(COUNTIF(AG857,"*In the log*"),COUNTIF(AG857,"*optional*")),AND(COUNTIF(AG857,"*In the model*"),COUNTIF(AG857,"*occurs after*"), COUNTIF(AG857,"*and before*"))),"missing",IF(COUNTIF(AG857,"0"),"0","other"))))))</f>
        <v>inserted</v>
      </c>
      <c r="W857" t="str">
        <f t="shared" si="175"/>
        <v>repeated</v>
      </c>
      <c r="X857" t="str">
        <f t="shared" si="176"/>
        <v>repeated</v>
      </c>
      <c r="Y857" t="str">
        <f t="shared" si="177"/>
        <v>0</v>
      </c>
      <c r="Z857" t="str">
        <f t="shared" si="178"/>
        <v>0</v>
      </c>
      <c r="AA857" t="str">
        <f t="shared" si="179"/>
        <v>0</v>
      </c>
      <c r="AB857" t="str">
        <f t="shared" si="180"/>
        <v>0</v>
      </c>
      <c r="AC857" t="str">
        <f t="shared" si="181"/>
        <v>0</v>
      </c>
      <c r="AD857" t="str">
        <f t="shared" si="182"/>
        <v>0</v>
      </c>
      <c r="AE857" t="s">
        <v>1547</v>
      </c>
      <c r="AF857" t="s">
        <v>1836</v>
      </c>
      <c r="AG857" t="s">
        <v>1931</v>
      </c>
      <c r="AH857" t="s">
        <v>1185</v>
      </c>
      <c r="AI857" t="s">
        <v>1448</v>
      </c>
      <c r="AJ857" t="s">
        <v>1248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</row>
    <row r="858" spans="1:42" x14ac:dyDescent="0.2">
      <c r="A858" s="1" t="s">
        <v>872</v>
      </c>
      <c r="B858">
        <v>1</v>
      </c>
      <c r="C858">
        <v>3595</v>
      </c>
      <c r="D858">
        <v>1</v>
      </c>
      <c r="E858" t="s">
        <v>1136</v>
      </c>
      <c r="F858">
        <v>858</v>
      </c>
      <c r="G858" t="str">
        <f t="shared" si="170"/>
        <v>missing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 t="str">
        <f t="shared" si="171"/>
        <v>missing</v>
      </c>
      <c r="T858" t="str">
        <f t="shared" si="172"/>
        <v>0</v>
      </c>
      <c r="U858" t="str">
        <f t="shared" si="173"/>
        <v>0</v>
      </c>
      <c r="V858" t="str">
        <f t="shared" si="174"/>
        <v>0</v>
      </c>
      <c r="W858" t="str">
        <f t="shared" si="175"/>
        <v>0</v>
      </c>
      <c r="X858" t="str">
        <f t="shared" si="176"/>
        <v>0</v>
      </c>
      <c r="Y858" t="str">
        <f t="shared" si="177"/>
        <v>0</v>
      </c>
      <c r="Z858" t="str">
        <f t="shared" si="178"/>
        <v>0</v>
      </c>
      <c r="AA858" t="str">
        <f t="shared" si="179"/>
        <v>0</v>
      </c>
      <c r="AB858" t="str">
        <f t="shared" si="180"/>
        <v>0</v>
      </c>
      <c r="AC858" t="str">
        <f t="shared" si="181"/>
        <v>0</v>
      </c>
      <c r="AD858" t="str">
        <f t="shared" si="182"/>
        <v>0</v>
      </c>
      <c r="AE858" t="s">
        <v>1490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</row>
    <row r="859" spans="1:42" x14ac:dyDescent="0.2">
      <c r="A859" s="1" t="s">
        <v>873</v>
      </c>
      <c r="B859">
        <v>1</v>
      </c>
      <c r="C859">
        <v>3598</v>
      </c>
      <c r="D859">
        <v>1</v>
      </c>
      <c r="E859" t="s">
        <v>1135</v>
      </c>
      <c r="F859">
        <v>859</v>
      </c>
      <c r="G859" t="str">
        <f t="shared" si="170"/>
        <v>swap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 t="str">
        <f t="shared" si="171"/>
        <v>0</v>
      </c>
      <c r="T859" t="str">
        <f t="shared" si="172"/>
        <v>0</v>
      </c>
      <c r="U859" t="str">
        <f t="shared" si="173"/>
        <v>0</v>
      </c>
      <c r="V859" t="str">
        <f t="shared" si="174"/>
        <v>0</v>
      </c>
      <c r="W859" t="str">
        <f t="shared" si="175"/>
        <v>0</v>
      </c>
      <c r="X859" t="str">
        <f t="shared" si="176"/>
        <v>0</v>
      </c>
      <c r="Y859" t="str">
        <f t="shared" si="177"/>
        <v>0</v>
      </c>
      <c r="Z859" t="str">
        <f t="shared" si="178"/>
        <v>0</v>
      </c>
      <c r="AA859" t="str">
        <f t="shared" si="179"/>
        <v>0</v>
      </c>
      <c r="AB859" t="str">
        <f t="shared" si="180"/>
        <v>0</v>
      </c>
      <c r="AC859" t="str">
        <f t="shared" si="181"/>
        <v>0</v>
      </c>
      <c r="AD859" t="str">
        <f t="shared" si="182"/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</row>
    <row r="860" spans="1:42" x14ac:dyDescent="0.2">
      <c r="A860" s="1" t="s">
        <v>874</v>
      </c>
      <c r="B860">
        <v>1</v>
      </c>
      <c r="C860">
        <v>3602</v>
      </c>
      <c r="D860">
        <v>1</v>
      </c>
      <c r="E860" t="s">
        <v>1135</v>
      </c>
      <c r="F860">
        <v>860</v>
      </c>
      <c r="G860" t="str">
        <f t="shared" si="170"/>
        <v>swap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 t="str">
        <f t="shared" si="171"/>
        <v>0</v>
      </c>
      <c r="T860" t="str">
        <f t="shared" si="172"/>
        <v>0</v>
      </c>
      <c r="U860" t="str">
        <f t="shared" si="173"/>
        <v>0</v>
      </c>
      <c r="V860" t="str">
        <f t="shared" si="174"/>
        <v>0</v>
      </c>
      <c r="W860" t="str">
        <f t="shared" si="175"/>
        <v>0</v>
      </c>
      <c r="X860" t="str">
        <f t="shared" si="176"/>
        <v>0</v>
      </c>
      <c r="Y860" t="str">
        <f t="shared" si="177"/>
        <v>0</v>
      </c>
      <c r="Z860" t="str">
        <f t="shared" si="178"/>
        <v>0</v>
      </c>
      <c r="AA860" t="str">
        <f t="shared" si="179"/>
        <v>0</v>
      </c>
      <c r="AB860" t="str">
        <f t="shared" si="180"/>
        <v>0</v>
      </c>
      <c r="AC860" t="str">
        <f t="shared" si="181"/>
        <v>0</v>
      </c>
      <c r="AD860" t="str">
        <f t="shared" si="182"/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</row>
    <row r="861" spans="1:42" x14ac:dyDescent="0.2">
      <c r="A861" s="1" t="s">
        <v>875</v>
      </c>
      <c r="B861">
        <v>1</v>
      </c>
      <c r="C861">
        <v>3605</v>
      </c>
      <c r="D861">
        <v>1</v>
      </c>
      <c r="E861" t="s">
        <v>1134</v>
      </c>
      <c r="F861">
        <v>861</v>
      </c>
      <c r="G861" t="str">
        <f t="shared" si="170"/>
        <v>inserted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 t="str">
        <f t="shared" si="171"/>
        <v>inserted</v>
      </c>
      <c r="T861" t="str">
        <f t="shared" si="172"/>
        <v>0</v>
      </c>
      <c r="U861" t="str">
        <f t="shared" si="173"/>
        <v>0</v>
      </c>
      <c r="V861" t="str">
        <f t="shared" si="174"/>
        <v>0</v>
      </c>
      <c r="W861" t="str">
        <f t="shared" si="175"/>
        <v>0</v>
      </c>
      <c r="X861" t="str">
        <f t="shared" si="176"/>
        <v>0</v>
      </c>
      <c r="Y861" t="str">
        <f t="shared" si="177"/>
        <v>0</v>
      </c>
      <c r="Z861" t="str">
        <f t="shared" si="178"/>
        <v>0</v>
      </c>
      <c r="AA861" t="str">
        <f t="shared" si="179"/>
        <v>0</v>
      </c>
      <c r="AB861" t="str">
        <f t="shared" si="180"/>
        <v>0</v>
      </c>
      <c r="AC861" t="str">
        <f t="shared" si="181"/>
        <v>0</v>
      </c>
      <c r="AD861" t="str">
        <f t="shared" si="182"/>
        <v>0</v>
      </c>
      <c r="AE861" t="s">
        <v>1548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</row>
    <row r="862" spans="1:42" x14ac:dyDescent="0.2">
      <c r="A862" s="1" t="s">
        <v>876</v>
      </c>
      <c r="B862">
        <v>1</v>
      </c>
      <c r="C862">
        <v>3609</v>
      </c>
      <c r="D862">
        <v>1</v>
      </c>
      <c r="E862" t="s">
        <v>1136</v>
      </c>
      <c r="F862">
        <v>862</v>
      </c>
      <c r="G862" t="str">
        <f t="shared" si="170"/>
        <v>missing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 t="str">
        <f t="shared" si="171"/>
        <v>missing</v>
      </c>
      <c r="T862" t="str">
        <f t="shared" si="172"/>
        <v>0</v>
      </c>
      <c r="U862" t="str">
        <f t="shared" si="173"/>
        <v>0</v>
      </c>
      <c r="V862" t="str">
        <f t="shared" si="174"/>
        <v>0</v>
      </c>
      <c r="W862" t="str">
        <f t="shared" si="175"/>
        <v>0</v>
      </c>
      <c r="X862" t="str">
        <f t="shared" si="176"/>
        <v>0</v>
      </c>
      <c r="Y862" t="str">
        <f t="shared" si="177"/>
        <v>0</v>
      </c>
      <c r="Z862" t="str">
        <f t="shared" si="178"/>
        <v>0</v>
      </c>
      <c r="AA862" t="str">
        <f t="shared" si="179"/>
        <v>0</v>
      </c>
      <c r="AB862" t="str">
        <f t="shared" si="180"/>
        <v>0</v>
      </c>
      <c r="AC862" t="str">
        <f t="shared" si="181"/>
        <v>0</v>
      </c>
      <c r="AD862" t="str">
        <f t="shared" si="182"/>
        <v>0</v>
      </c>
      <c r="AE862" t="s">
        <v>1549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</row>
    <row r="863" spans="1:42" x14ac:dyDescent="0.2">
      <c r="A863" s="1" t="s">
        <v>877</v>
      </c>
      <c r="B863">
        <v>1</v>
      </c>
      <c r="C863">
        <v>3613</v>
      </c>
      <c r="D863">
        <v>1</v>
      </c>
      <c r="E863" t="s">
        <v>1134</v>
      </c>
      <c r="F863">
        <v>863</v>
      </c>
      <c r="G863" t="str">
        <f t="shared" si="170"/>
        <v>inserted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 t="str">
        <f t="shared" si="171"/>
        <v>inserted</v>
      </c>
      <c r="T863" t="str">
        <f t="shared" si="172"/>
        <v>0</v>
      </c>
      <c r="U863" t="str">
        <f t="shared" si="173"/>
        <v>0</v>
      </c>
      <c r="V863" t="str">
        <f t="shared" si="174"/>
        <v>0</v>
      </c>
      <c r="W863" t="str">
        <f t="shared" si="175"/>
        <v>0</v>
      </c>
      <c r="X863" t="str">
        <f t="shared" si="176"/>
        <v>0</v>
      </c>
      <c r="Y863" t="str">
        <f t="shared" si="177"/>
        <v>0</v>
      </c>
      <c r="Z863" t="str">
        <f t="shared" si="178"/>
        <v>0</v>
      </c>
      <c r="AA863" t="str">
        <f t="shared" si="179"/>
        <v>0</v>
      </c>
      <c r="AB863" t="str">
        <f t="shared" si="180"/>
        <v>0</v>
      </c>
      <c r="AC863" t="str">
        <f t="shared" si="181"/>
        <v>0</v>
      </c>
      <c r="AD863" t="str">
        <f t="shared" si="182"/>
        <v>0</v>
      </c>
      <c r="AE863" t="s">
        <v>1550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</row>
    <row r="864" spans="1:42" x14ac:dyDescent="0.2">
      <c r="A864" s="1" t="s">
        <v>878</v>
      </c>
      <c r="B864">
        <v>1</v>
      </c>
      <c r="C864">
        <v>3618</v>
      </c>
      <c r="D864">
        <v>1</v>
      </c>
      <c r="E864" t="s">
        <v>1134</v>
      </c>
      <c r="F864">
        <v>864</v>
      </c>
      <c r="G864" t="str">
        <f t="shared" si="170"/>
        <v>inserted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 t="str">
        <f t="shared" si="171"/>
        <v>inserted</v>
      </c>
      <c r="T864" t="str">
        <f t="shared" si="172"/>
        <v>0</v>
      </c>
      <c r="U864" t="str">
        <f t="shared" si="173"/>
        <v>0</v>
      </c>
      <c r="V864" t="str">
        <f t="shared" si="174"/>
        <v>0</v>
      </c>
      <c r="W864" t="str">
        <f t="shared" si="175"/>
        <v>0</v>
      </c>
      <c r="X864" t="str">
        <f t="shared" si="176"/>
        <v>0</v>
      </c>
      <c r="Y864" t="str">
        <f t="shared" si="177"/>
        <v>0</v>
      </c>
      <c r="Z864" t="str">
        <f t="shared" si="178"/>
        <v>0</v>
      </c>
      <c r="AA864" t="str">
        <f t="shared" si="179"/>
        <v>0</v>
      </c>
      <c r="AB864" t="str">
        <f t="shared" si="180"/>
        <v>0</v>
      </c>
      <c r="AC864" t="str">
        <f t="shared" si="181"/>
        <v>0</v>
      </c>
      <c r="AD864" t="str">
        <f t="shared" si="182"/>
        <v>0</v>
      </c>
      <c r="AE864" t="s">
        <v>1551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</row>
    <row r="865" spans="1:42" x14ac:dyDescent="0.2">
      <c r="A865" s="1" t="s">
        <v>879</v>
      </c>
      <c r="B865">
        <v>1</v>
      </c>
      <c r="C865">
        <v>3620</v>
      </c>
      <c r="D865">
        <v>1</v>
      </c>
      <c r="E865" t="s">
        <v>1136</v>
      </c>
      <c r="F865">
        <v>865</v>
      </c>
      <c r="G865" t="str">
        <f t="shared" si="170"/>
        <v>missing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 t="str">
        <f t="shared" si="171"/>
        <v>missing</v>
      </c>
      <c r="T865" t="str">
        <f t="shared" si="172"/>
        <v>0</v>
      </c>
      <c r="U865" t="str">
        <f t="shared" si="173"/>
        <v>0</v>
      </c>
      <c r="V865" t="str">
        <f t="shared" si="174"/>
        <v>0</v>
      </c>
      <c r="W865" t="str">
        <f t="shared" si="175"/>
        <v>0</v>
      </c>
      <c r="X865" t="str">
        <f t="shared" si="176"/>
        <v>0</v>
      </c>
      <c r="Y865" t="str">
        <f t="shared" si="177"/>
        <v>0</v>
      </c>
      <c r="Z865" t="str">
        <f t="shared" si="178"/>
        <v>0</v>
      </c>
      <c r="AA865" t="str">
        <f t="shared" si="179"/>
        <v>0</v>
      </c>
      <c r="AB865" t="str">
        <f t="shared" si="180"/>
        <v>0</v>
      </c>
      <c r="AC865" t="str">
        <f t="shared" si="181"/>
        <v>0</v>
      </c>
      <c r="AD865" t="str">
        <f t="shared" si="182"/>
        <v>0</v>
      </c>
      <c r="AE865" t="s">
        <v>1286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</row>
    <row r="866" spans="1:42" x14ac:dyDescent="0.2">
      <c r="A866" s="1" t="s">
        <v>880</v>
      </c>
      <c r="B866">
        <v>1</v>
      </c>
      <c r="C866">
        <v>3627</v>
      </c>
      <c r="D866">
        <v>1</v>
      </c>
      <c r="E866" t="s">
        <v>1134</v>
      </c>
      <c r="F866">
        <v>866</v>
      </c>
      <c r="G866" t="str">
        <f t="shared" si="170"/>
        <v>inserted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 t="str">
        <f t="shared" si="171"/>
        <v>inserted</v>
      </c>
      <c r="T866" t="str">
        <f t="shared" si="172"/>
        <v>0</v>
      </c>
      <c r="U866" t="str">
        <f t="shared" si="173"/>
        <v>0</v>
      </c>
      <c r="V866" t="str">
        <f t="shared" si="174"/>
        <v>0</v>
      </c>
      <c r="W866" t="str">
        <f t="shared" si="175"/>
        <v>0</v>
      </c>
      <c r="X866" t="str">
        <f t="shared" si="176"/>
        <v>0</v>
      </c>
      <c r="Y866" t="str">
        <f t="shared" si="177"/>
        <v>0</v>
      </c>
      <c r="Z866" t="str">
        <f t="shared" si="178"/>
        <v>0</v>
      </c>
      <c r="AA866" t="str">
        <f t="shared" si="179"/>
        <v>0</v>
      </c>
      <c r="AB866" t="str">
        <f t="shared" si="180"/>
        <v>0</v>
      </c>
      <c r="AC866" t="str">
        <f t="shared" si="181"/>
        <v>0</v>
      </c>
      <c r="AD866" t="str">
        <f t="shared" si="182"/>
        <v>0</v>
      </c>
      <c r="AE866" t="s">
        <v>1552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</row>
    <row r="867" spans="1:42" x14ac:dyDescent="0.2">
      <c r="A867" s="1" t="s">
        <v>881</v>
      </c>
      <c r="B867">
        <v>1</v>
      </c>
      <c r="C867">
        <v>3631</v>
      </c>
      <c r="D867">
        <v>1</v>
      </c>
      <c r="E867" t="s">
        <v>1136</v>
      </c>
      <c r="F867">
        <v>867</v>
      </c>
      <c r="G867" t="str">
        <f t="shared" si="170"/>
        <v>missing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 t="str">
        <f t="shared" si="171"/>
        <v>missing</v>
      </c>
      <c r="T867" t="str">
        <f t="shared" si="172"/>
        <v>0</v>
      </c>
      <c r="U867" t="str">
        <f t="shared" si="173"/>
        <v>0</v>
      </c>
      <c r="V867" t="str">
        <f t="shared" si="174"/>
        <v>0</v>
      </c>
      <c r="W867" t="str">
        <f t="shared" si="175"/>
        <v>0</v>
      </c>
      <c r="X867" t="str">
        <f t="shared" si="176"/>
        <v>0</v>
      </c>
      <c r="Y867" t="str">
        <f t="shared" si="177"/>
        <v>0</v>
      </c>
      <c r="Z867" t="str">
        <f t="shared" si="178"/>
        <v>0</v>
      </c>
      <c r="AA867" t="str">
        <f t="shared" si="179"/>
        <v>0</v>
      </c>
      <c r="AB867" t="str">
        <f t="shared" si="180"/>
        <v>0</v>
      </c>
      <c r="AC867" t="str">
        <f t="shared" si="181"/>
        <v>0</v>
      </c>
      <c r="AD867" t="str">
        <f t="shared" si="182"/>
        <v>0</v>
      </c>
      <c r="AE867" t="s">
        <v>1290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</row>
    <row r="868" spans="1:42" x14ac:dyDescent="0.2">
      <c r="A868" s="1" t="s">
        <v>882</v>
      </c>
      <c r="B868">
        <v>1</v>
      </c>
      <c r="C868">
        <v>3636</v>
      </c>
      <c r="D868">
        <v>1</v>
      </c>
      <c r="E868" t="s">
        <v>1135</v>
      </c>
      <c r="F868">
        <v>868</v>
      </c>
      <c r="G868" t="str">
        <f t="shared" si="170"/>
        <v>swap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 t="str">
        <f t="shared" si="171"/>
        <v>0</v>
      </c>
      <c r="T868" t="str">
        <f t="shared" si="172"/>
        <v>0</v>
      </c>
      <c r="U868" t="str">
        <f t="shared" si="173"/>
        <v>0</v>
      </c>
      <c r="V868" t="str">
        <f t="shared" si="174"/>
        <v>0</v>
      </c>
      <c r="W868" t="str">
        <f t="shared" si="175"/>
        <v>0</v>
      </c>
      <c r="X868" t="str">
        <f t="shared" si="176"/>
        <v>0</v>
      </c>
      <c r="Y868" t="str">
        <f t="shared" si="177"/>
        <v>0</v>
      </c>
      <c r="Z868" t="str">
        <f t="shared" si="178"/>
        <v>0</v>
      </c>
      <c r="AA868" t="str">
        <f t="shared" si="179"/>
        <v>0</v>
      </c>
      <c r="AB868" t="str">
        <f t="shared" si="180"/>
        <v>0</v>
      </c>
      <c r="AC868" t="str">
        <f t="shared" si="181"/>
        <v>0</v>
      </c>
      <c r="AD868" t="str">
        <f t="shared" si="182"/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</row>
    <row r="869" spans="1:42" x14ac:dyDescent="0.2">
      <c r="A869" s="1" t="s">
        <v>883</v>
      </c>
      <c r="B869">
        <v>1</v>
      </c>
      <c r="C869">
        <v>3638</v>
      </c>
      <c r="D869">
        <v>1</v>
      </c>
      <c r="E869" t="s">
        <v>1133</v>
      </c>
      <c r="F869">
        <v>869</v>
      </c>
      <c r="G869" t="str">
        <f t="shared" si="170"/>
        <v>repeated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 t="str">
        <f t="shared" si="171"/>
        <v>repeated</v>
      </c>
      <c r="T869" t="str">
        <f t="shared" si="172"/>
        <v>repeated</v>
      </c>
      <c r="U869" t="str">
        <f t="shared" si="173"/>
        <v>repeated</v>
      </c>
      <c r="V869" t="str">
        <f t="shared" si="174"/>
        <v>0</v>
      </c>
      <c r="W869" t="str">
        <f t="shared" si="175"/>
        <v>0</v>
      </c>
      <c r="X869" t="str">
        <f t="shared" si="176"/>
        <v>0</v>
      </c>
      <c r="Y869" t="str">
        <f t="shared" si="177"/>
        <v>0</v>
      </c>
      <c r="Z869" t="str">
        <f t="shared" si="178"/>
        <v>0</v>
      </c>
      <c r="AA869" t="str">
        <f t="shared" si="179"/>
        <v>0</v>
      </c>
      <c r="AB869" t="str">
        <f t="shared" si="180"/>
        <v>0</v>
      </c>
      <c r="AC869" t="str">
        <f t="shared" si="181"/>
        <v>0</v>
      </c>
      <c r="AD869" t="str">
        <f t="shared" si="182"/>
        <v>0</v>
      </c>
      <c r="AE869" t="s">
        <v>1235</v>
      </c>
      <c r="AF869" t="s">
        <v>1186</v>
      </c>
      <c r="AG869" t="s">
        <v>1227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</row>
    <row r="870" spans="1:42" x14ac:dyDescent="0.2">
      <c r="A870" s="1" t="s">
        <v>884</v>
      </c>
      <c r="B870">
        <v>1</v>
      </c>
      <c r="C870">
        <v>3641</v>
      </c>
      <c r="D870">
        <v>1</v>
      </c>
      <c r="E870" t="s">
        <v>1135</v>
      </c>
      <c r="F870">
        <v>870</v>
      </c>
      <c r="G870" t="str">
        <f t="shared" si="170"/>
        <v>swap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 t="str">
        <f t="shared" si="171"/>
        <v>swap</v>
      </c>
      <c r="T870" t="str">
        <f t="shared" si="172"/>
        <v>0</v>
      </c>
      <c r="U870" t="str">
        <f t="shared" si="173"/>
        <v>0</v>
      </c>
      <c r="V870" t="str">
        <f t="shared" si="174"/>
        <v>0</v>
      </c>
      <c r="W870" t="str">
        <f t="shared" si="175"/>
        <v>0</v>
      </c>
      <c r="X870" t="str">
        <f t="shared" si="176"/>
        <v>0</v>
      </c>
      <c r="Y870" t="str">
        <f t="shared" si="177"/>
        <v>0</v>
      </c>
      <c r="Z870" t="str">
        <f t="shared" si="178"/>
        <v>0</v>
      </c>
      <c r="AA870" t="str">
        <f t="shared" si="179"/>
        <v>0</v>
      </c>
      <c r="AB870" t="str">
        <f t="shared" si="180"/>
        <v>0</v>
      </c>
      <c r="AC870" t="str">
        <f t="shared" si="181"/>
        <v>0</v>
      </c>
      <c r="AD870" t="str">
        <f t="shared" si="182"/>
        <v>0</v>
      </c>
      <c r="AE870" t="s">
        <v>1553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</row>
    <row r="871" spans="1:42" x14ac:dyDescent="0.2">
      <c r="A871" s="1" t="s">
        <v>885</v>
      </c>
      <c r="B871">
        <v>1</v>
      </c>
      <c r="C871">
        <v>3645</v>
      </c>
      <c r="D871">
        <v>1</v>
      </c>
      <c r="E871" t="s">
        <v>1132</v>
      </c>
      <c r="F871">
        <v>871</v>
      </c>
      <c r="G871" t="str">
        <f t="shared" si="170"/>
        <v>swap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 t="str">
        <f t="shared" si="171"/>
        <v>swap</v>
      </c>
      <c r="T871" t="str">
        <f t="shared" si="172"/>
        <v>0</v>
      </c>
      <c r="U871" t="str">
        <f t="shared" si="173"/>
        <v>0</v>
      </c>
      <c r="V871" t="str">
        <f t="shared" si="174"/>
        <v>0</v>
      </c>
      <c r="W871" t="str">
        <f t="shared" si="175"/>
        <v>0</v>
      </c>
      <c r="X871" t="str">
        <f t="shared" si="176"/>
        <v>0</v>
      </c>
      <c r="Y871" t="str">
        <f t="shared" si="177"/>
        <v>0</v>
      </c>
      <c r="Z871" t="str">
        <f t="shared" si="178"/>
        <v>0</v>
      </c>
      <c r="AA871" t="str">
        <f t="shared" si="179"/>
        <v>0</v>
      </c>
      <c r="AB871" t="str">
        <f t="shared" si="180"/>
        <v>0</v>
      </c>
      <c r="AC871" t="str">
        <f t="shared" si="181"/>
        <v>0</v>
      </c>
      <c r="AD871" t="str">
        <f t="shared" si="182"/>
        <v>0</v>
      </c>
      <c r="AE871" t="s">
        <v>1554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</row>
    <row r="872" spans="1:42" x14ac:dyDescent="0.2">
      <c r="A872" s="1" t="s">
        <v>886</v>
      </c>
      <c r="B872">
        <v>1</v>
      </c>
      <c r="C872">
        <v>3646</v>
      </c>
      <c r="D872">
        <v>2</v>
      </c>
      <c r="E872" t="s">
        <v>1133</v>
      </c>
      <c r="F872">
        <v>872</v>
      </c>
      <c r="G872" t="str">
        <f t="shared" si="170"/>
        <v>repeated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 t="str">
        <f>IF(COUNTIF(AH872,"*repeated*"),"repeated",IF(COUNTIF(AH872,"*substituted*"),"replace",IF(OR(AND(COUNTIF(AH872,"*In the log*"),COUNTIF(AH872,"*occurs after*"), COUNTIF(AH872,"*and before*")),AND(COUNTIF(AH872,"*In the log*"),COUNTIF(AH872,"*occurs before*"), COUNTIF(AH872,"*while in the model*"))),"inserted",IF(COUNTIF(AH872,"*instead*"),"swap",IF(OR(COUNTIF(AH872,"*while in the log they are mutually*"),AND(COUNTIF(AH872,"*In the log*"),COUNTIF(AH872,"*optional*")),AND(COUNTIF(AH872,"*In the model*"),COUNTIF(AH872,"*occurs after*"), COUNTIF(AH872,"*and before*"))),"missing",IF(COUNTIF(AH872,"0"),"0","other"))))))</f>
        <v>repeated</v>
      </c>
      <c r="T872" t="str">
        <f>IF(COUNTIF(AE872,"*repeated*"),"repeated",IF(COUNTIF(AE872,"*substituted*"),"replace",IF(OR(AND(COUNTIF(AE872,"*In the log*"),COUNTIF(AE872,"*occurs after*"), COUNTIF(AE872,"*and before*")),AND(COUNTIF(AE872,"*In the log*"),COUNTIF(AE872,"*occurs before*"), COUNTIF(AE872,"*while in the model*"))),"inserted",IF(COUNTIF(AE872,"*instead*"),"swap",IF(OR(COUNTIF(AE872,"*while in the log they are mutually*"),AND(COUNTIF(AE872,"*In the log*"),COUNTIF(AE872,"*optional*")),AND(COUNTIF(AE872,"*In the model*"),COUNTIF(AE872,"*occurs after*"), COUNTIF(AE872,"*and before*"))),"missing",IF(COUNTIF(AE872,"0"),"0","other"))))))</f>
        <v>inserted</v>
      </c>
      <c r="U872" t="str">
        <f>IF(COUNTIF(AF872,"*repeated*"),"repeated",IF(COUNTIF(AF872,"*substituted*"),"replace",IF(OR(AND(COUNTIF(AF872,"*In the log*"),COUNTIF(AF872,"*occurs after*"), COUNTIF(AF872,"*and before*")),AND(COUNTIF(AF872,"*In the log*"),COUNTIF(AF872,"*occurs before*"), COUNTIF(AF872,"*while in the model*"))),"inserted",IF(COUNTIF(AF872,"*instead*"),"swap",IF(OR(COUNTIF(AF872,"*while in the log they are mutually*"),AND(COUNTIF(AF872,"*In the log*"),COUNTIF(AF872,"*optional*")),AND(COUNTIF(AF872,"*In the model*"),COUNTIF(AF872,"*occurs after*"), COUNTIF(AF872,"*and before*"))),"missing",IF(COUNTIF(AF872,"0"),"0","other"))))))</f>
        <v>inserted</v>
      </c>
      <c r="V872" t="str">
        <f>IF(COUNTIF(AG872,"*repeated*"),"repeated",IF(COUNTIF(AG872,"*substituted*"),"replace",IF(OR(AND(COUNTIF(AG872,"*In the log*"),COUNTIF(AG872,"*occurs after*"), COUNTIF(AG872,"*and before*")),AND(COUNTIF(AG872,"*In the log*"),COUNTIF(AG872,"*occurs before*"), COUNTIF(AG872,"*while in the model*"))),"inserted",IF(COUNTIF(AG872,"*instead*"),"swap",IF(OR(COUNTIF(AG872,"*while in the log they are mutually*"),AND(COUNTIF(AG872,"*In the log*"),COUNTIF(AG872,"*optional*")),AND(COUNTIF(AG872,"*In the model*"),COUNTIF(AG872,"*occurs after*"), COUNTIF(AG872,"*and before*"))),"missing",IF(COUNTIF(AG872,"0"),"0","other"))))))</f>
        <v>inserted</v>
      </c>
      <c r="W872" t="str">
        <f t="shared" si="175"/>
        <v>repeated</v>
      </c>
      <c r="X872" t="str">
        <f t="shared" si="176"/>
        <v>0</v>
      </c>
      <c r="Y872" t="str">
        <f t="shared" si="177"/>
        <v>0</v>
      </c>
      <c r="Z872" t="str">
        <f t="shared" si="178"/>
        <v>0</v>
      </c>
      <c r="AA872" t="str">
        <f t="shared" si="179"/>
        <v>0</v>
      </c>
      <c r="AB872" t="str">
        <f t="shared" si="180"/>
        <v>0</v>
      </c>
      <c r="AC872" t="str">
        <f t="shared" si="181"/>
        <v>0</v>
      </c>
      <c r="AD872" t="str">
        <f t="shared" si="182"/>
        <v>0</v>
      </c>
      <c r="AE872" t="s">
        <v>1555</v>
      </c>
      <c r="AF872" t="s">
        <v>1837</v>
      </c>
      <c r="AG872" t="s">
        <v>1491</v>
      </c>
      <c r="AH872" t="s">
        <v>1386</v>
      </c>
      <c r="AI872" t="s">
        <v>1271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</row>
    <row r="873" spans="1:42" x14ac:dyDescent="0.2">
      <c r="A873" s="1" t="s">
        <v>887</v>
      </c>
      <c r="B873">
        <v>1</v>
      </c>
      <c r="C873">
        <v>3661</v>
      </c>
      <c r="D873">
        <v>1</v>
      </c>
      <c r="E873" t="s">
        <v>1134</v>
      </c>
      <c r="F873">
        <v>873</v>
      </c>
      <c r="G873" t="str">
        <f t="shared" si="170"/>
        <v>inserted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 t="str">
        <f t="shared" si="171"/>
        <v>inserted</v>
      </c>
      <c r="T873" t="str">
        <f t="shared" si="172"/>
        <v>0</v>
      </c>
      <c r="U873" t="str">
        <f t="shared" si="173"/>
        <v>0</v>
      </c>
      <c r="V873" t="str">
        <f t="shared" si="174"/>
        <v>0</v>
      </c>
      <c r="W873" t="str">
        <f t="shared" si="175"/>
        <v>0</v>
      </c>
      <c r="X873" t="str">
        <f t="shared" si="176"/>
        <v>0</v>
      </c>
      <c r="Y873" t="str">
        <f t="shared" si="177"/>
        <v>0</v>
      </c>
      <c r="Z873" t="str">
        <f t="shared" si="178"/>
        <v>0</v>
      </c>
      <c r="AA873" t="str">
        <f t="shared" si="179"/>
        <v>0</v>
      </c>
      <c r="AB873" t="str">
        <f t="shared" si="180"/>
        <v>0</v>
      </c>
      <c r="AC873" t="str">
        <f t="shared" si="181"/>
        <v>0</v>
      </c>
      <c r="AD873" t="str">
        <f t="shared" si="182"/>
        <v>0</v>
      </c>
      <c r="AE873" t="s">
        <v>1556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</row>
    <row r="874" spans="1:42" x14ac:dyDescent="0.2">
      <c r="A874" s="1" t="s">
        <v>888</v>
      </c>
      <c r="B874">
        <v>1</v>
      </c>
      <c r="C874">
        <v>3690</v>
      </c>
      <c r="D874">
        <v>2</v>
      </c>
      <c r="E874" t="s">
        <v>1133</v>
      </c>
      <c r="F874">
        <v>874</v>
      </c>
      <c r="G874" t="str">
        <f t="shared" si="170"/>
        <v>repeated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 t="str">
        <f t="shared" si="171"/>
        <v>repeated</v>
      </c>
      <c r="T874" t="str">
        <f t="shared" si="172"/>
        <v>repeated</v>
      </c>
      <c r="U874" t="str">
        <f t="shared" si="173"/>
        <v>repeated</v>
      </c>
      <c r="V874" t="str">
        <f t="shared" si="174"/>
        <v>0</v>
      </c>
      <c r="W874" t="str">
        <f t="shared" si="175"/>
        <v>0</v>
      </c>
      <c r="X874" t="str">
        <f t="shared" si="176"/>
        <v>0</v>
      </c>
      <c r="Y874" t="str">
        <f t="shared" si="177"/>
        <v>0</v>
      </c>
      <c r="Z874" t="str">
        <f t="shared" si="178"/>
        <v>0</v>
      </c>
      <c r="AA874" t="str">
        <f t="shared" si="179"/>
        <v>0</v>
      </c>
      <c r="AB874" t="str">
        <f t="shared" si="180"/>
        <v>0</v>
      </c>
      <c r="AC874" t="str">
        <f t="shared" si="181"/>
        <v>0</v>
      </c>
      <c r="AD874" t="str">
        <f t="shared" si="182"/>
        <v>0</v>
      </c>
      <c r="AE874" t="s">
        <v>1313</v>
      </c>
      <c r="AF874" t="s">
        <v>1210</v>
      </c>
      <c r="AG874" t="s">
        <v>1169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</row>
    <row r="875" spans="1:42" x14ac:dyDescent="0.2">
      <c r="A875" s="1" t="s">
        <v>889</v>
      </c>
      <c r="B875">
        <v>1</v>
      </c>
      <c r="C875">
        <v>3692</v>
      </c>
      <c r="D875">
        <v>1</v>
      </c>
      <c r="E875" t="s">
        <v>1132</v>
      </c>
      <c r="F875">
        <v>875</v>
      </c>
      <c r="G875" t="str">
        <f t="shared" si="170"/>
        <v>swap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 t="str">
        <f t="shared" si="171"/>
        <v>0</v>
      </c>
      <c r="T875" t="str">
        <f t="shared" si="172"/>
        <v>0</v>
      </c>
      <c r="U875" t="str">
        <f t="shared" si="173"/>
        <v>0</v>
      </c>
      <c r="V875" t="str">
        <f t="shared" si="174"/>
        <v>0</v>
      </c>
      <c r="W875" t="str">
        <f t="shared" si="175"/>
        <v>0</v>
      </c>
      <c r="X875" t="str">
        <f t="shared" si="176"/>
        <v>0</v>
      </c>
      <c r="Y875" t="str">
        <f t="shared" si="177"/>
        <v>0</v>
      </c>
      <c r="Z875" t="str">
        <f t="shared" si="178"/>
        <v>0</v>
      </c>
      <c r="AA875" t="str">
        <f t="shared" si="179"/>
        <v>0</v>
      </c>
      <c r="AB875" t="str">
        <f t="shared" si="180"/>
        <v>0</v>
      </c>
      <c r="AC875" t="str">
        <f t="shared" si="181"/>
        <v>0</v>
      </c>
      <c r="AD875" t="str">
        <f t="shared" si="182"/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</row>
    <row r="876" spans="1:42" x14ac:dyDescent="0.2">
      <c r="A876" s="1" t="s">
        <v>890</v>
      </c>
      <c r="B876">
        <v>1</v>
      </c>
      <c r="C876">
        <v>3693</v>
      </c>
      <c r="D876">
        <v>1</v>
      </c>
      <c r="E876" t="s">
        <v>1135</v>
      </c>
      <c r="F876">
        <v>876</v>
      </c>
      <c r="G876" t="str">
        <f t="shared" si="170"/>
        <v>swap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 t="str">
        <f t="shared" si="171"/>
        <v>0</v>
      </c>
      <c r="T876" t="str">
        <f t="shared" si="172"/>
        <v>0</v>
      </c>
      <c r="U876" t="str">
        <f t="shared" si="173"/>
        <v>0</v>
      </c>
      <c r="V876" t="str">
        <f t="shared" si="174"/>
        <v>0</v>
      </c>
      <c r="W876" t="str">
        <f t="shared" si="175"/>
        <v>0</v>
      </c>
      <c r="X876" t="str">
        <f t="shared" si="176"/>
        <v>0</v>
      </c>
      <c r="Y876" t="str">
        <f t="shared" si="177"/>
        <v>0</v>
      </c>
      <c r="Z876" t="str">
        <f t="shared" si="178"/>
        <v>0</v>
      </c>
      <c r="AA876" t="str">
        <f t="shared" si="179"/>
        <v>0</v>
      </c>
      <c r="AB876" t="str">
        <f t="shared" si="180"/>
        <v>0</v>
      </c>
      <c r="AC876" t="str">
        <f t="shared" si="181"/>
        <v>0</v>
      </c>
      <c r="AD876" t="str">
        <f t="shared" si="182"/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</row>
    <row r="877" spans="1:42" x14ac:dyDescent="0.2">
      <c r="A877" s="1" t="s">
        <v>891</v>
      </c>
      <c r="B877">
        <v>1</v>
      </c>
      <c r="C877">
        <v>3695</v>
      </c>
      <c r="D877">
        <v>1</v>
      </c>
      <c r="E877" t="s">
        <v>1134</v>
      </c>
      <c r="F877">
        <v>877</v>
      </c>
      <c r="G877" t="str">
        <f t="shared" si="170"/>
        <v>inserted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 t="str">
        <f t="shared" si="171"/>
        <v>inserted</v>
      </c>
      <c r="T877" t="str">
        <f t="shared" si="172"/>
        <v>inserted</v>
      </c>
      <c r="U877" t="str">
        <f t="shared" si="173"/>
        <v>0</v>
      </c>
      <c r="V877" t="str">
        <f t="shared" si="174"/>
        <v>0</v>
      </c>
      <c r="W877" t="str">
        <f t="shared" si="175"/>
        <v>0</v>
      </c>
      <c r="X877" t="str">
        <f t="shared" si="176"/>
        <v>0</v>
      </c>
      <c r="Y877" t="str">
        <f t="shared" si="177"/>
        <v>0</v>
      </c>
      <c r="Z877" t="str">
        <f t="shared" si="178"/>
        <v>0</v>
      </c>
      <c r="AA877" t="str">
        <f t="shared" si="179"/>
        <v>0</v>
      </c>
      <c r="AB877" t="str">
        <f t="shared" si="180"/>
        <v>0</v>
      </c>
      <c r="AC877" t="str">
        <f t="shared" si="181"/>
        <v>0</v>
      </c>
      <c r="AD877" t="str">
        <f t="shared" si="182"/>
        <v>0</v>
      </c>
      <c r="AE877" t="s">
        <v>1557</v>
      </c>
      <c r="AF877" t="s">
        <v>1838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</row>
    <row r="878" spans="1:42" x14ac:dyDescent="0.2">
      <c r="A878" s="1" t="s">
        <v>892</v>
      </c>
      <c r="B878">
        <v>1</v>
      </c>
      <c r="C878">
        <v>3701</v>
      </c>
      <c r="D878">
        <v>1</v>
      </c>
      <c r="E878" t="s">
        <v>1134</v>
      </c>
      <c r="F878">
        <v>878</v>
      </c>
      <c r="G878" t="str">
        <f t="shared" si="170"/>
        <v>inserted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 t="str">
        <f t="shared" si="171"/>
        <v>inserted</v>
      </c>
      <c r="T878" t="str">
        <f t="shared" si="172"/>
        <v>0</v>
      </c>
      <c r="U878" t="str">
        <f t="shared" si="173"/>
        <v>0</v>
      </c>
      <c r="V878" t="str">
        <f t="shared" si="174"/>
        <v>0</v>
      </c>
      <c r="W878" t="str">
        <f t="shared" si="175"/>
        <v>0</v>
      </c>
      <c r="X878" t="str">
        <f t="shared" si="176"/>
        <v>0</v>
      </c>
      <c r="Y878" t="str">
        <f t="shared" si="177"/>
        <v>0</v>
      </c>
      <c r="Z878" t="str">
        <f t="shared" si="178"/>
        <v>0</v>
      </c>
      <c r="AA878" t="str">
        <f t="shared" si="179"/>
        <v>0</v>
      </c>
      <c r="AB878" t="str">
        <f t="shared" si="180"/>
        <v>0</v>
      </c>
      <c r="AC878" t="str">
        <f t="shared" si="181"/>
        <v>0</v>
      </c>
      <c r="AD878" t="str">
        <f t="shared" si="182"/>
        <v>0</v>
      </c>
      <c r="AE878" t="s">
        <v>1558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</row>
    <row r="879" spans="1:42" x14ac:dyDescent="0.2">
      <c r="A879" s="1" t="s">
        <v>893</v>
      </c>
      <c r="B879">
        <v>1</v>
      </c>
      <c r="C879">
        <v>3706</v>
      </c>
      <c r="D879">
        <v>2</v>
      </c>
      <c r="E879" t="s">
        <v>1136</v>
      </c>
      <c r="F879">
        <v>879</v>
      </c>
      <c r="G879" t="str">
        <f t="shared" si="170"/>
        <v>missing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 t="str">
        <f t="shared" si="171"/>
        <v>missing</v>
      </c>
      <c r="T879" t="str">
        <f t="shared" si="172"/>
        <v>0</v>
      </c>
      <c r="U879" t="str">
        <f t="shared" si="173"/>
        <v>0</v>
      </c>
      <c r="V879" t="str">
        <f t="shared" si="174"/>
        <v>0</v>
      </c>
      <c r="W879" t="str">
        <f t="shared" si="175"/>
        <v>0</v>
      </c>
      <c r="X879" t="str">
        <f t="shared" si="176"/>
        <v>0</v>
      </c>
      <c r="Y879" t="str">
        <f t="shared" si="177"/>
        <v>0</v>
      </c>
      <c r="Z879" t="str">
        <f t="shared" si="178"/>
        <v>0</v>
      </c>
      <c r="AA879" t="str">
        <f t="shared" si="179"/>
        <v>0</v>
      </c>
      <c r="AB879" t="str">
        <f t="shared" si="180"/>
        <v>0</v>
      </c>
      <c r="AC879" t="str">
        <f t="shared" si="181"/>
        <v>0</v>
      </c>
      <c r="AD879" t="str">
        <f t="shared" si="182"/>
        <v>0</v>
      </c>
      <c r="AE879" t="s">
        <v>1217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</row>
    <row r="880" spans="1:42" x14ac:dyDescent="0.2">
      <c r="A880" s="1" t="s">
        <v>894</v>
      </c>
      <c r="B880">
        <v>1</v>
      </c>
      <c r="C880">
        <v>3710</v>
      </c>
      <c r="D880">
        <v>1</v>
      </c>
      <c r="E880" t="s">
        <v>1134</v>
      </c>
      <c r="F880">
        <v>880</v>
      </c>
      <c r="G880" t="str">
        <f t="shared" si="170"/>
        <v>inserted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 t="str">
        <f t="shared" si="171"/>
        <v>inserted</v>
      </c>
      <c r="T880" t="str">
        <f t="shared" si="172"/>
        <v>0</v>
      </c>
      <c r="U880" t="str">
        <f t="shared" si="173"/>
        <v>0</v>
      </c>
      <c r="V880" t="str">
        <f t="shared" si="174"/>
        <v>0</v>
      </c>
      <c r="W880" t="str">
        <f t="shared" si="175"/>
        <v>0</v>
      </c>
      <c r="X880" t="str">
        <f t="shared" si="176"/>
        <v>0</v>
      </c>
      <c r="Y880" t="str">
        <f t="shared" si="177"/>
        <v>0</v>
      </c>
      <c r="Z880" t="str">
        <f t="shared" si="178"/>
        <v>0</v>
      </c>
      <c r="AA880" t="str">
        <f t="shared" si="179"/>
        <v>0</v>
      </c>
      <c r="AB880" t="str">
        <f t="shared" si="180"/>
        <v>0</v>
      </c>
      <c r="AC880" t="str">
        <f t="shared" si="181"/>
        <v>0</v>
      </c>
      <c r="AD880" t="str">
        <f t="shared" si="182"/>
        <v>0</v>
      </c>
      <c r="AE880" t="s">
        <v>1559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</row>
    <row r="881" spans="1:42" x14ac:dyDescent="0.2">
      <c r="A881" s="1" t="s">
        <v>895</v>
      </c>
      <c r="B881">
        <v>1</v>
      </c>
      <c r="C881">
        <v>3717</v>
      </c>
      <c r="D881">
        <v>1</v>
      </c>
      <c r="E881" t="s">
        <v>1132</v>
      </c>
      <c r="F881">
        <v>881</v>
      </c>
      <c r="G881" t="str">
        <f t="shared" si="170"/>
        <v>swap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 t="str">
        <f t="shared" si="171"/>
        <v>0</v>
      </c>
      <c r="T881" t="str">
        <f t="shared" si="172"/>
        <v>0</v>
      </c>
      <c r="U881" t="str">
        <f t="shared" si="173"/>
        <v>0</v>
      </c>
      <c r="V881" t="str">
        <f t="shared" si="174"/>
        <v>0</v>
      </c>
      <c r="W881" t="str">
        <f t="shared" si="175"/>
        <v>0</v>
      </c>
      <c r="X881" t="str">
        <f t="shared" si="176"/>
        <v>0</v>
      </c>
      <c r="Y881" t="str">
        <f t="shared" si="177"/>
        <v>0</v>
      </c>
      <c r="Z881" t="str">
        <f t="shared" si="178"/>
        <v>0</v>
      </c>
      <c r="AA881" t="str">
        <f t="shared" si="179"/>
        <v>0</v>
      </c>
      <c r="AB881" t="str">
        <f t="shared" si="180"/>
        <v>0</v>
      </c>
      <c r="AC881" t="str">
        <f t="shared" si="181"/>
        <v>0</v>
      </c>
      <c r="AD881" t="str">
        <f t="shared" si="182"/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</row>
    <row r="882" spans="1:42" x14ac:dyDescent="0.2">
      <c r="A882" s="1" t="s">
        <v>896</v>
      </c>
      <c r="B882">
        <v>1</v>
      </c>
      <c r="C882">
        <v>3722</v>
      </c>
      <c r="D882">
        <v>1</v>
      </c>
      <c r="E882" t="s">
        <v>1136</v>
      </c>
      <c r="F882">
        <v>882</v>
      </c>
      <c r="G882" t="str">
        <f t="shared" si="170"/>
        <v>missing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 t="str">
        <f t="shared" si="171"/>
        <v>missing</v>
      </c>
      <c r="T882" t="str">
        <f t="shared" si="172"/>
        <v>missing</v>
      </c>
      <c r="U882" t="str">
        <f t="shared" si="173"/>
        <v>missing</v>
      </c>
      <c r="V882" t="str">
        <f t="shared" si="174"/>
        <v>missing</v>
      </c>
      <c r="W882" t="str">
        <f t="shared" si="175"/>
        <v>0</v>
      </c>
      <c r="X882" t="str">
        <f t="shared" si="176"/>
        <v>0</v>
      </c>
      <c r="Y882" t="str">
        <f t="shared" si="177"/>
        <v>0</v>
      </c>
      <c r="Z882" t="str">
        <f t="shared" si="178"/>
        <v>0</v>
      </c>
      <c r="AA882" t="str">
        <f t="shared" si="179"/>
        <v>0</v>
      </c>
      <c r="AB882" t="str">
        <f t="shared" si="180"/>
        <v>0</v>
      </c>
      <c r="AC882" t="str">
        <f t="shared" si="181"/>
        <v>0</v>
      </c>
      <c r="AD882" t="str">
        <f t="shared" si="182"/>
        <v>0</v>
      </c>
      <c r="AE882" t="s">
        <v>1229</v>
      </c>
      <c r="AF882" t="s">
        <v>1286</v>
      </c>
      <c r="AG882" t="s">
        <v>1190</v>
      </c>
      <c r="AH882" t="s">
        <v>1174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</row>
    <row r="883" spans="1:42" x14ac:dyDescent="0.2">
      <c r="A883" s="1" t="s">
        <v>897</v>
      </c>
      <c r="B883">
        <v>1</v>
      </c>
      <c r="C883">
        <v>3733</v>
      </c>
      <c r="D883">
        <v>1</v>
      </c>
      <c r="E883" t="s">
        <v>1132</v>
      </c>
      <c r="F883">
        <v>883</v>
      </c>
      <c r="G883" t="str">
        <f t="shared" si="170"/>
        <v>swap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 t="str">
        <f t="shared" si="171"/>
        <v>swap</v>
      </c>
      <c r="T883" t="str">
        <f t="shared" si="172"/>
        <v>missing</v>
      </c>
      <c r="U883" t="str">
        <f t="shared" si="173"/>
        <v>0</v>
      </c>
      <c r="V883" t="str">
        <f t="shared" si="174"/>
        <v>0</v>
      </c>
      <c r="W883" t="str">
        <f t="shared" si="175"/>
        <v>0</v>
      </c>
      <c r="X883" t="str">
        <f t="shared" si="176"/>
        <v>0</v>
      </c>
      <c r="Y883" t="str">
        <f t="shared" si="177"/>
        <v>0</v>
      </c>
      <c r="Z883" t="str">
        <f t="shared" si="178"/>
        <v>0</v>
      </c>
      <c r="AA883" t="str">
        <f t="shared" si="179"/>
        <v>0</v>
      </c>
      <c r="AB883" t="str">
        <f t="shared" si="180"/>
        <v>0</v>
      </c>
      <c r="AC883" t="str">
        <f t="shared" si="181"/>
        <v>0</v>
      </c>
      <c r="AD883" t="str">
        <f t="shared" si="182"/>
        <v>0</v>
      </c>
      <c r="AE883" t="s">
        <v>1560</v>
      </c>
      <c r="AF883" t="s">
        <v>1190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</row>
    <row r="884" spans="1:42" x14ac:dyDescent="0.2">
      <c r="A884" s="1" t="s">
        <v>898</v>
      </c>
      <c r="B884">
        <v>1</v>
      </c>
      <c r="C884">
        <v>3735</v>
      </c>
      <c r="D884">
        <v>1</v>
      </c>
      <c r="E884" t="s">
        <v>1134</v>
      </c>
      <c r="F884">
        <v>884</v>
      </c>
      <c r="G884" t="str">
        <f t="shared" si="170"/>
        <v>inserted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 t="str">
        <f t="shared" si="171"/>
        <v>inserted</v>
      </c>
      <c r="T884" t="str">
        <f t="shared" si="172"/>
        <v>inserted</v>
      </c>
      <c r="U884" t="str">
        <f t="shared" si="173"/>
        <v>0</v>
      </c>
      <c r="V884" t="str">
        <f t="shared" si="174"/>
        <v>0</v>
      </c>
      <c r="W884" t="str">
        <f t="shared" si="175"/>
        <v>0</v>
      </c>
      <c r="X884" t="str">
        <f t="shared" si="176"/>
        <v>0</v>
      </c>
      <c r="Y884" t="str">
        <f t="shared" si="177"/>
        <v>0</v>
      </c>
      <c r="Z884" t="str">
        <f t="shared" si="178"/>
        <v>0</v>
      </c>
      <c r="AA884" t="str">
        <f t="shared" si="179"/>
        <v>0</v>
      </c>
      <c r="AB884" t="str">
        <f t="shared" si="180"/>
        <v>0</v>
      </c>
      <c r="AC884" t="str">
        <f t="shared" si="181"/>
        <v>0</v>
      </c>
      <c r="AD884" t="str">
        <f t="shared" si="182"/>
        <v>0</v>
      </c>
      <c r="AE884" t="s">
        <v>1561</v>
      </c>
      <c r="AF884" t="s">
        <v>1839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</row>
    <row r="885" spans="1:42" x14ac:dyDescent="0.2">
      <c r="A885" s="1" t="s">
        <v>899</v>
      </c>
      <c r="B885">
        <v>1</v>
      </c>
      <c r="C885">
        <v>3736</v>
      </c>
      <c r="D885">
        <v>1</v>
      </c>
      <c r="E885" t="s">
        <v>1135</v>
      </c>
      <c r="F885">
        <v>885</v>
      </c>
      <c r="G885" t="str">
        <f t="shared" si="170"/>
        <v>swap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 t="str">
        <f t="shared" si="171"/>
        <v>0</v>
      </c>
      <c r="T885" t="str">
        <f t="shared" si="172"/>
        <v>0</v>
      </c>
      <c r="U885" t="str">
        <f t="shared" si="173"/>
        <v>0</v>
      </c>
      <c r="V885" t="str">
        <f t="shared" si="174"/>
        <v>0</v>
      </c>
      <c r="W885" t="str">
        <f t="shared" si="175"/>
        <v>0</v>
      </c>
      <c r="X885" t="str">
        <f t="shared" si="176"/>
        <v>0</v>
      </c>
      <c r="Y885" t="str">
        <f t="shared" si="177"/>
        <v>0</v>
      </c>
      <c r="Z885" t="str">
        <f t="shared" si="178"/>
        <v>0</v>
      </c>
      <c r="AA885" t="str">
        <f t="shared" si="179"/>
        <v>0</v>
      </c>
      <c r="AB885" t="str">
        <f t="shared" si="180"/>
        <v>0</v>
      </c>
      <c r="AC885" t="str">
        <f t="shared" si="181"/>
        <v>0</v>
      </c>
      <c r="AD885" t="str">
        <f t="shared" si="182"/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</row>
    <row r="886" spans="1:42" x14ac:dyDescent="0.2">
      <c r="A886" s="1" t="s">
        <v>900</v>
      </c>
      <c r="B886">
        <v>1</v>
      </c>
      <c r="C886">
        <v>3737</v>
      </c>
      <c r="D886">
        <v>1</v>
      </c>
      <c r="E886" t="s">
        <v>1133</v>
      </c>
      <c r="F886">
        <v>886</v>
      </c>
      <c r="G886" t="str">
        <f t="shared" si="170"/>
        <v>repeated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 t="str">
        <f t="shared" si="171"/>
        <v>repeated</v>
      </c>
      <c r="T886" t="str">
        <f t="shared" si="172"/>
        <v>repeated</v>
      </c>
      <c r="U886" t="str">
        <f t="shared" si="173"/>
        <v>0</v>
      </c>
      <c r="V886" t="str">
        <f t="shared" si="174"/>
        <v>0</v>
      </c>
      <c r="W886" t="str">
        <f t="shared" si="175"/>
        <v>0</v>
      </c>
      <c r="X886" t="str">
        <f t="shared" si="176"/>
        <v>0</v>
      </c>
      <c r="Y886" t="str">
        <f t="shared" si="177"/>
        <v>0</v>
      </c>
      <c r="Z886" t="str">
        <f t="shared" si="178"/>
        <v>0</v>
      </c>
      <c r="AA886" t="str">
        <f t="shared" si="179"/>
        <v>0</v>
      </c>
      <c r="AB886" t="str">
        <f t="shared" si="180"/>
        <v>0</v>
      </c>
      <c r="AC886" t="str">
        <f t="shared" si="181"/>
        <v>0</v>
      </c>
      <c r="AD886" t="str">
        <f t="shared" si="182"/>
        <v>0</v>
      </c>
      <c r="AE886" t="s">
        <v>1146</v>
      </c>
      <c r="AF886" t="s">
        <v>1212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</row>
    <row r="887" spans="1:42" x14ac:dyDescent="0.2">
      <c r="A887" s="1" t="s">
        <v>901</v>
      </c>
      <c r="B887">
        <v>1</v>
      </c>
      <c r="C887">
        <v>3747</v>
      </c>
      <c r="D887">
        <v>1</v>
      </c>
      <c r="E887" t="s">
        <v>1135</v>
      </c>
      <c r="F887">
        <v>887</v>
      </c>
      <c r="G887" t="str">
        <f t="shared" si="170"/>
        <v>swap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 t="str">
        <f t="shared" si="171"/>
        <v>0</v>
      </c>
      <c r="T887" t="str">
        <f t="shared" si="172"/>
        <v>0</v>
      </c>
      <c r="U887" t="str">
        <f t="shared" si="173"/>
        <v>0</v>
      </c>
      <c r="V887" t="str">
        <f t="shared" si="174"/>
        <v>0</v>
      </c>
      <c r="W887" t="str">
        <f t="shared" si="175"/>
        <v>0</v>
      </c>
      <c r="X887" t="str">
        <f t="shared" si="176"/>
        <v>0</v>
      </c>
      <c r="Y887" t="str">
        <f t="shared" si="177"/>
        <v>0</v>
      </c>
      <c r="Z887" t="str">
        <f t="shared" si="178"/>
        <v>0</v>
      </c>
      <c r="AA887" t="str">
        <f t="shared" si="179"/>
        <v>0</v>
      </c>
      <c r="AB887" t="str">
        <f t="shared" si="180"/>
        <v>0</v>
      </c>
      <c r="AC887" t="str">
        <f t="shared" si="181"/>
        <v>0</v>
      </c>
      <c r="AD887" t="str">
        <f t="shared" si="182"/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</row>
    <row r="888" spans="1:42" x14ac:dyDescent="0.2">
      <c r="A888" s="1" t="s">
        <v>902</v>
      </c>
      <c r="B888">
        <v>1</v>
      </c>
      <c r="C888">
        <v>3752</v>
      </c>
      <c r="D888">
        <v>1</v>
      </c>
      <c r="E888" t="s">
        <v>1134</v>
      </c>
      <c r="F888">
        <v>888</v>
      </c>
      <c r="G888" t="str">
        <f t="shared" si="170"/>
        <v>inserted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 t="str">
        <f t="shared" si="171"/>
        <v>inserted</v>
      </c>
      <c r="T888" t="str">
        <f t="shared" si="172"/>
        <v>0</v>
      </c>
      <c r="U888" t="str">
        <f t="shared" si="173"/>
        <v>0</v>
      </c>
      <c r="V888" t="str">
        <f t="shared" si="174"/>
        <v>0</v>
      </c>
      <c r="W888" t="str">
        <f t="shared" si="175"/>
        <v>0</v>
      </c>
      <c r="X888" t="str">
        <f t="shared" si="176"/>
        <v>0</v>
      </c>
      <c r="Y888" t="str">
        <f t="shared" si="177"/>
        <v>0</v>
      </c>
      <c r="Z888" t="str">
        <f t="shared" si="178"/>
        <v>0</v>
      </c>
      <c r="AA888" t="str">
        <f t="shared" si="179"/>
        <v>0</v>
      </c>
      <c r="AB888" t="str">
        <f t="shared" si="180"/>
        <v>0</v>
      </c>
      <c r="AC888" t="str">
        <f t="shared" si="181"/>
        <v>0</v>
      </c>
      <c r="AD888" t="str">
        <f t="shared" si="182"/>
        <v>0</v>
      </c>
      <c r="AE888" t="s">
        <v>1562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</row>
    <row r="889" spans="1:42" x14ac:dyDescent="0.2">
      <c r="A889" s="1" t="s">
        <v>903</v>
      </c>
      <c r="B889">
        <v>1</v>
      </c>
      <c r="C889">
        <v>3766</v>
      </c>
      <c r="D889">
        <v>1</v>
      </c>
      <c r="E889" t="s">
        <v>1134</v>
      </c>
      <c r="F889">
        <v>889</v>
      </c>
      <c r="G889" t="str">
        <f t="shared" si="170"/>
        <v>inserted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 t="str">
        <f t="shared" si="171"/>
        <v>inserted</v>
      </c>
      <c r="T889" t="str">
        <f t="shared" si="172"/>
        <v>inserted</v>
      </c>
      <c r="U889" t="str">
        <f t="shared" si="173"/>
        <v>0</v>
      </c>
      <c r="V889" t="str">
        <f t="shared" si="174"/>
        <v>0</v>
      </c>
      <c r="W889" t="str">
        <f t="shared" si="175"/>
        <v>0</v>
      </c>
      <c r="X889" t="str">
        <f t="shared" si="176"/>
        <v>0</v>
      </c>
      <c r="Y889" t="str">
        <f t="shared" si="177"/>
        <v>0</v>
      </c>
      <c r="Z889" t="str">
        <f t="shared" si="178"/>
        <v>0</v>
      </c>
      <c r="AA889" t="str">
        <f t="shared" si="179"/>
        <v>0</v>
      </c>
      <c r="AB889" t="str">
        <f t="shared" si="180"/>
        <v>0</v>
      </c>
      <c r="AC889" t="str">
        <f t="shared" si="181"/>
        <v>0</v>
      </c>
      <c r="AD889" t="str">
        <f t="shared" si="182"/>
        <v>0</v>
      </c>
      <c r="AE889" t="s">
        <v>1563</v>
      </c>
      <c r="AF889" t="s">
        <v>1840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</row>
    <row r="890" spans="1:42" x14ac:dyDescent="0.2">
      <c r="A890" s="1" t="s">
        <v>904</v>
      </c>
      <c r="B890">
        <v>1</v>
      </c>
      <c r="C890">
        <v>3770</v>
      </c>
      <c r="D890">
        <v>1</v>
      </c>
      <c r="E890" t="s">
        <v>1135</v>
      </c>
      <c r="F890">
        <v>890</v>
      </c>
      <c r="G890" t="str">
        <f t="shared" si="170"/>
        <v>swap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 t="str">
        <f t="shared" si="171"/>
        <v>0</v>
      </c>
      <c r="T890" t="str">
        <f t="shared" si="172"/>
        <v>0</v>
      </c>
      <c r="U890" t="str">
        <f t="shared" si="173"/>
        <v>0</v>
      </c>
      <c r="V890" t="str">
        <f t="shared" si="174"/>
        <v>0</v>
      </c>
      <c r="W890" t="str">
        <f t="shared" si="175"/>
        <v>0</v>
      </c>
      <c r="X890" t="str">
        <f t="shared" si="176"/>
        <v>0</v>
      </c>
      <c r="Y890" t="str">
        <f t="shared" si="177"/>
        <v>0</v>
      </c>
      <c r="Z890" t="str">
        <f t="shared" si="178"/>
        <v>0</v>
      </c>
      <c r="AA890" t="str">
        <f t="shared" si="179"/>
        <v>0</v>
      </c>
      <c r="AB890" t="str">
        <f t="shared" si="180"/>
        <v>0</v>
      </c>
      <c r="AC890" t="str">
        <f t="shared" si="181"/>
        <v>0</v>
      </c>
      <c r="AD890" t="str">
        <f t="shared" si="182"/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</row>
    <row r="891" spans="1:42" x14ac:dyDescent="0.2">
      <c r="A891" s="1" t="s">
        <v>905</v>
      </c>
      <c r="B891">
        <v>1</v>
      </c>
      <c r="C891">
        <v>3771</v>
      </c>
      <c r="D891">
        <v>2</v>
      </c>
      <c r="E891" t="s">
        <v>1132</v>
      </c>
      <c r="F891">
        <v>891</v>
      </c>
      <c r="G891" t="str">
        <f t="shared" si="170"/>
        <v>swap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 t="str">
        <f t="shared" si="171"/>
        <v>0</v>
      </c>
      <c r="T891" t="str">
        <f t="shared" si="172"/>
        <v>0</v>
      </c>
      <c r="U891" t="str">
        <f t="shared" si="173"/>
        <v>0</v>
      </c>
      <c r="V891" t="str">
        <f t="shared" si="174"/>
        <v>0</v>
      </c>
      <c r="W891" t="str">
        <f t="shared" si="175"/>
        <v>0</v>
      </c>
      <c r="X891" t="str">
        <f t="shared" si="176"/>
        <v>0</v>
      </c>
      <c r="Y891" t="str">
        <f t="shared" si="177"/>
        <v>0</v>
      </c>
      <c r="Z891" t="str">
        <f t="shared" si="178"/>
        <v>0</v>
      </c>
      <c r="AA891" t="str">
        <f t="shared" si="179"/>
        <v>0</v>
      </c>
      <c r="AB891" t="str">
        <f t="shared" si="180"/>
        <v>0</v>
      </c>
      <c r="AC891" t="str">
        <f t="shared" si="181"/>
        <v>0</v>
      </c>
      <c r="AD891" t="str">
        <f t="shared" si="182"/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</row>
    <row r="892" spans="1:42" x14ac:dyDescent="0.2">
      <c r="A892" s="1" t="s">
        <v>906</v>
      </c>
      <c r="B892">
        <v>1</v>
      </c>
      <c r="C892">
        <v>3785</v>
      </c>
      <c r="D892">
        <v>1</v>
      </c>
      <c r="E892" t="s">
        <v>1132</v>
      </c>
      <c r="F892">
        <v>892</v>
      </c>
      <c r="G892" t="str">
        <f t="shared" si="170"/>
        <v>swap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 t="str">
        <f t="shared" si="171"/>
        <v>swap</v>
      </c>
      <c r="T892" t="str">
        <f t="shared" si="172"/>
        <v>swap</v>
      </c>
      <c r="U892" t="str">
        <f t="shared" si="173"/>
        <v>0</v>
      </c>
      <c r="V892" t="str">
        <f t="shared" si="174"/>
        <v>0</v>
      </c>
      <c r="W892" t="str">
        <f t="shared" si="175"/>
        <v>0</v>
      </c>
      <c r="X892" t="str">
        <f t="shared" si="176"/>
        <v>0</v>
      </c>
      <c r="Y892" t="str">
        <f t="shared" si="177"/>
        <v>0</v>
      </c>
      <c r="Z892" t="str">
        <f t="shared" si="178"/>
        <v>0</v>
      </c>
      <c r="AA892" t="str">
        <f t="shared" si="179"/>
        <v>0</v>
      </c>
      <c r="AB892" t="str">
        <f t="shared" si="180"/>
        <v>0</v>
      </c>
      <c r="AC892" t="str">
        <f t="shared" si="181"/>
        <v>0</v>
      </c>
      <c r="AD892" t="str">
        <f t="shared" si="182"/>
        <v>0</v>
      </c>
      <c r="AE892" t="s">
        <v>1564</v>
      </c>
      <c r="AF892" t="s">
        <v>1841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</row>
    <row r="893" spans="1:42" x14ac:dyDescent="0.2">
      <c r="A893" s="1" t="s">
        <v>907</v>
      </c>
      <c r="B893">
        <v>1</v>
      </c>
      <c r="C893">
        <v>3800</v>
      </c>
      <c r="D893">
        <v>1</v>
      </c>
      <c r="E893" t="s">
        <v>1133</v>
      </c>
      <c r="F893">
        <v>893</v>
      </c>
      <c r="G893" t="str">
        <f t="shared" si="170"/>
        <v>repeated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 t="str">
        <f t="shared" si="171"/>
        <v>repeated</v>
      </c>
      <c r="T893" t="str">
        <f t="shared" si="172"/>
        <v>repeated</v>
      </c>
      <c r="U893" t="str">
        <f t="shared" si="173"/>
        <v>0</v>
      </c>
      <c r="V893" t="str">
        <f t="shared" si="174"/>
        <v>0</v>
      </c>
      <c r="W893" t="str">
        <f t="shared" si="175"/>
        <v>0</v>
      </c>
      <c r="X893" t="str">
        <f t="shared" si="176"/>
        <v>0</v>
      </c>
      <c r="Y893" t="str">
        <f t="shared" si="177"/>
        <v>0</v>
      </c>
      <c r="Z893" t="str">
        <f t="shared" si="178"/>
        <v>0</v>
      </c>
      <c r="AA893" t="str">
        <f t="shared" si="179"/>
        <v>0</v>
      </c>
      <c r="AB893" t="str">
        <f t="shared" si="180"/>
        <v>0</v>
      </c>
      <c r="AC893" t="str">
        <f t="shared" si="181"/>
        <v>0</v>
      </c>
      <c r="AD893" t="str">
        <f t="shared" si="182"/>
        <v>0</v>
      </c>
      <c r="AE893" t="s">
        <v>1214</v>
      </c>
      <c r="AF893" t="s">
        <v>1143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</row>
    <row r="894" spans="1:42" x14ac:dyDescent="0.2">
      <c r="A894" s="1" t="s">
        <v>908</v>
      </c>
      <c r="B894">
        <v>1</v>
      </c>
      <c r="C894">
        <v>3803</v>
      </c>
      <c r="D894">
        <v>1</v>
      </c>
      <c r="E894" t="s">
        <v>1136</v>
      </c>
      <c r="F894">
        <v>894</v>
      </c>
      <c r="G894" t="str">
        <f t="shared" si="170"/>
        <v>missing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 t="str">
        <f t="shared" si="171"/>
        <v>missing</v>
      </c>
      <c r="T894" t="str">
        <f t="shared" si="172"/>
        <v>missing</v>
      </c>
      <c r="U894" t="str">
        <f t="shared" si="173"/>
        <v>0</v>
      </c>
      <c r="V894" t="str">
        <f t="shared" si="174"/>
        <v>0</v>
      </c>
      <c r="W894" t="str">
        <f t="shared" si="175"/>
        <v>0</v>
      </c>
      <c r="X894" t="str">
        <f t="shared" si="176"/>
        <v>0</v>
      </c>
      <c r="Y894" t="str">
        <f t="shared" si="177"/>
        <v>0</v>
      </c>
      <c r="Z894" t="str">
        <f t="shared" si="178"/>
        <v>0</v>
      </c>
      <c r="AA894" t="str">
        <f t="shared" si="179"/>
        <v>0</v>
      </c>
      <c r="AB894" t="str">
        <f t="shared" si="180"/>
        <v>0</v>
      </c>
      <c r="AC894" t="str">
        <f t="shared" si="181"/>
        <v>0</v>
      </c>
      <c r="AD894" t="str">
        <f t="shared" si="182"/>
        <v>0</v>
      </c>
      <c r="AE894" t="s">
        <v>1343</v>
      </c>
      <c r="AF894" t="s">
        <v>1341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</row>
    <row r="895" spans="1:42" x14ac:dyDescent="0.2">
      <c r="A895" s="1" t="s">
        <v>909</v>
      </c>
      <c r="B895">
        <v>1</v>
      </c>
      <c r="C895">
        <v>3807</v>
      </c>
      <c r="D895">
        <v>1</v>
      </c>
      <c r="E895" t="s">
        <v>1132</v>
      </c>
      <c r="F895">
        <v>895</v>
      </c>
      <c r="G895" t="str">
        <f t="shared" si="170"/>
        <v>swap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 t="str">
        <f t="shared" si="171"/>
        <v>swap</v>
      </c>
      <c r="T895" t="str">
        <f t="shared" si="172"/>
        <v>swap</v>
      </c>
      <c r="U895" t="str">
        <f t="shared" si="173"/>
        <v>missing</v>
      </c>
      <c r="V895" t="str">
        <f t="shared" si="174"/>
        <v>inserted</v>
      </c>
      <c r="W895" t="str">
        <f t="shared" si="175"/>
        <v>0</v>
      </c>
      <c r="X895" t="str">
        <f t="shared" si="176"/>
        <v>0</v>
      </c>
      <c r="Y895" t="str">
        <f t="shared" si="177"/>
        <v>0</v>
      </c>
      <c r="Z895" t="str">
        <f t="shared" si="178"/>
        <v>0</v>
      </c>
      <c r="AA895" t="str">
        <f t="shared" si="179"/>
        <v>0</v>
      </c>
      <c r="AB895" t="str">
        <f t="shared" si="180"/>
        <v>0</v>
      </c>
      <c r="AC895" t="str">
        <f t="shared" si="181"/>
        <v>0</v>
      </c>
      <c r="AD895" t="str">
        <f t="shared" si="182"/>
        <v>0</v>
      </c>
      <c r="AE895" t="s">
        <v>1252</v>
      </c>
      <c r="AF895" t="s">
        <v>1713</v>
      </c>
      <c r="AG895" t="s">
        <v>1241</v>
      </c>
      <c r="AH895" t="s">
        <v>1970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</row>
    <row r="896" spans="1:42" x14ac:dyDescent="0.2">
      <c r="A896" s="1" t="s">
        <v>910</v>
      </c>
      <c r="B896">
        <v>1</v>
      </c>
      <c r="C896">
        <v>3813</v>
      </c>
      <c r="D896">
        <v>1</v>
      </c>
      <c r="E896" t="s">
        <v>1134</v>
      </c>
      <c r="F896">
        <v>896</v>
      </c>
      <c r="G896" t="str">
        <f t="shared" si="170"/>
        <v>inserted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 t="str">
        <f t="shared" si="171"/>
        <v>inserted</v>
      </c>
      <c r="T896" t="str">
        <f t="shared" si="172"/>
        <v>inserted</v>
      </c>
      <c r="U896" t="str">
        <f t="shared" si="173"/>
        <v>0</v>
      </c>
      <c r="V896" t="str">
        <f t="shared" si="174"/>
        <v>0</v>
      </c>
      <c r="W896" t="str">
        <f t="shared" si="175"/>
        <v>0</v>
      </c>
      <c r="X896" t="str">
        <f t="shared" si="176"/>
        <v>0</v>
      </c>
      <c r="Y896" t="str">
        <f t="shared" si="177"/>
        <v>0</v>
      </c>
      <c r="Z896" t="str">
        <f t="shared" si="178"/>
        <v>0</v>
      </c>
      <c r="AA896" t="str">
        <f t="shared" si="179"/>
        <v>0</v>
      </c>
      <c r="AB896" t="str">
        <f t="shared" si="180"/>
        <v>0</v>
      </c>
      <c r="AC896" t="str">
        <f t="shared" si="181"/>
        <v>0</v>
      </c>
      <c r="AD896" t="str">
        <f t="shared" si="182"/>
        <v>0</v>
      </c>
      <c r="AE896" t="s">
        <v>1515</v>
      </c>
      <c r="AF896" t="s">
        <v>1842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</row>
    <row r="897" spans="1:42" x14ac:dyDescent="0.2">
      <c r="A897" s="1" t="s">
        <v>911</v>
      </c>
      <c r="B897">
        <v>1</v>
      </c>
      <c r="C897">
        <v>3819</v>
      </c>
      <c r="D897">
        <v>1</v>
      </c>
      <c r="E897" t="s">
        <v>1134</v>
      </c>
      <c r="F897">
        <v>897</v>
      </c>
      <c r="G897" t="str">
        <f t="shared" si="170"/>
        <v>inserted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 t="str">
        <f t="shared" si="171"/>
        <v>inserted</v>
      </c>
      <c r="T897" t="str">
        <f t="shared" si="172"/>
        <v>0</v>
      </c>
      <c r="U897" t="str">
        <f t="shared" si="173"/>
        <v>0</v>
      </c>
      <c r="V897" t="str">
        <f t="shared" si="174"/>
        <v>0</v>
      </c>
      <c r="W897" t="str">
        <f t="shared" si="175"/>
        <v>0</v>
      </c>
      <c r="X897" t="str">
        <f t="shared" si="176"/>
        <v>0</v>
      </c>
      <c r="Y897" t="str">
        <f t="shared" si="177"/>
        <v>0</v>
      </c>
      <c r="Z897" t="str">
        <f t="shared" si="178"/>
        <v>0</v>
      </c>
      <c r="AA897" t="str">
        <f t="shared" si="179"/>
        <v>0</v>
      </c>
      <c r="AB897" t="str">
        <f t="shared" si="180"/>
        <v>0</v>
      </c>
      <c r="AC897" t="str">
        <f t="shared" si="181"/>
        <v>0</v>
      </c>
      <c r="AD897" t="str">
        <f t="shared" si="182"/>
        <v>0</v>
      </c>
      <c r="AE897" t="s">
        <v>1565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</row>
    <row r="898" spans="1:42" x14ac:dyDescent="0.2">
      <c r="A898" s="1" t="s">
        <v>912</v>
      </c>
      <c r="B898">
        <v>1</v>
      </c>
      <c r="C898">
        <v>3825</v>
      </c>
      <c r="D898">
        <v>1</v>
      </c>
      <c r="E898" t="s">
        <v>1135</v>
      </c>
      <c r="F898">
        <v>898</v>
      </c>
      <c r="G898" t="str">
        <f t="shared" si="170"/>
        <v>swap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 t="str">
        <f t="shared" si="171"/>
        <v>0</v>
      </c>
      <c r="T898" t="str">
        <f t="shared" si="172"/>
        <v>0</v>
      </c>
      <c r="U898" t="str">
        <f t="shared" si="173"/>
        <v>0</v>
      </c>
      <c r="V898" t="str">
        <f t="shared" si="174"/>
        <v>0</v>
      </c>
      <c r="W898" t="str">
        <f t="shared" si="175"/>
        <v>0</v>
      </c>
      <c r="X898" t="str">
        <f t="shared" si="176"/>
        <v>0</v>
      </c>
      <c r="Y898" t="str">
        <f t="shared" si="177"/>
        <v>0</v>
      </c>
      <c r="Z898" t="str">
        <f t="shared" si="178"/>
        <v>0</v>
      </c>
      <c r="AA898" t="str">
        <f t="shared" si="179"/>
        <v>0</v>
      </c>
      <c r="AB898" t="str">
        <f t="shared" si="180"/>
        <v>0</v>
      </c>
      <c r="AC898" t="str">
        <f t="shared" si="181"/>
        <v>0</v>
      </c>
      <c r="AD898" t="str">
        <f t="shared" si="182"/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</row>
    <row r="899" spans="1:42" x14ac:dyDescent="0.2">
      <c r="A899" s="1" t="s">
        <v>913</v>
      </c>
      <c r="B899">
        <v>1</v>
      </c>
      <c r="C899">
        <v>3834</v>
      </c>
      <c r="D899">
        <v>1</v>
      </c>
      <c r="E899" t="s">
        <v>1134</v>
      </c>
      <c r="F899">
        <v>899</v>
      </c>
      <c r="G899" t="str">
        <f t="shared" si="170"/>
        <v>inserted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 t="str">
        <f t="shared" si="171"/>
        <v>inserted</v>
      </c>
      <c r="T899" t="str">
        <f t="shared" si="172"/>
        <v>0</v>
      </c>
      <c r="U899" t="str">
        <f t="shared" si="173"/>
        <v>0</v>
      </c>
      <c r="V899" t="str">
        <f t="shared" si="174"/>
        <v>0</v>
      </c>
      <c r="W899" t="str">
        <f t="shared" si="175"/>
        <v>0</v>
      </c>
      <c r="X899" t="str">
        <f t="shared" si="176"/>
        <v>0</v>
      </c>
      <c r="Y899" t="str">
        <f t="shared" si="177"/>
        <v>0</v>
      </c>
      <c r="Z899" t="str">
        <f t="shared" si="178"/>
        <v>0</v>
      </c>
      <c r="AA899" t="str">
        <f t="shared" si="179"/>
        <v>0</v>
      </c>
      <c r="AB899" t="str">
        <f t="shared" si="180"/>
        <v>0</v>
      </c>
      <c r="AC899" t="str">
        <f t="shared" si="181"/>
        <v>0</v>
      </c>
      <c r="AD899" t="str">
        <f t="shared" si="182"/>
        <v>0</v>
      </c>
      <c r="AE899" t="s">
        <v>1566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</row>
    <row r="900" spans="1:42" x14ac:dyDescent="0.2">
      <c r="A900" s="1" t="s">
        <v>914</v>
      </c>
      <c r="B900">
        <v>1</v>
      </c>
      <c r="C900">
        <v>3836</v>
      </c>
      <c r="D900">
        <v>1</v>
      </c>
      <c r="E900" t="s">
        <v>1134</v>
      </c>
      <c r="F900">
        <v>900</v>
      </c>
      <c r="G900" t="str">
        <f t="shared" ref="G900:G963" si="183">+IF(E900="SkipSequence","missing",IF(E900="Insert","inserted",IF(E900="Rework","repeated",IF(OR(E900="Early",E900="Late"),"swap",0))))</f>
        <v>inserted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 t="str">
        <f t="shared" ref="S900:S963" si="184">IF(COUNTIF(AE900,"*repeated*"),"repeated",IF(COUNTIF(AE900,"*substituted*"),"replace",IF(OR(AND(COUNTIF(AE900,"*In the log*"),COUNTIF(AE900,"*occurs after*"), COUNTIF(AE900,"*and before*")),AND(COUNTIF(AE900,"*In the log*"),COUNTIF(AE900,"*occurs before*"), COUNTIF(AE900,"*while in the model*"))),"inserted",IF(COUNTIF(AE900,"*instead*"),"swap",IF(OR(COUNTIF(AE900,"*while in the log they are mutually*"),AND(COUNTIF(AE900,"*In the log*"),COUNTIF(AE900,"*optional*")),AND(COUNTIF(AE900,"*In the model*"),COUNTIF(AE900,"*occurs after*"), COUNTIF(AE900,"*and before*"))),"missing",IF(COUNTIF(AE900,"0"),"0","other"))))))</f>
        <v>inserted</v>
      </c>
      <c r="T900" t="str">
        <f t="shared" ref="T900:T963" si="185">IF(COUNTIF(AF900,"*repeated*"),"repeated",IF(COUNTIF(AF900,"*substituted*"),"replace",IF(OR(AND(COUNTIF(AF900,"*In the log*"),COUNTIF(AF900,"*occurs after*"), COUNTIF(AF900,"*and before*")),AND(COUNTIF(AF900,"*In the log*"),COUNTIF(AF900,"*occurs before*"), COUNTIF(AF900,"*while in the model*"))),"inserted",IF(COUNTIF(AF900,"*instead*"),"swap",IF(OR(COUNTIF(AF900,"*while in the log they are mutually*"),AND(COUNTIF(AF900,"*In the log*"),COUNTIF(AF900,"*optional*")),AND(COUNTIF(AF900,"*In the model*"),COUNTIF(AF900,"*occurs after*"), COUNTIF(AF900,"*and before*"))),"missing",IF(COUNTIF(AF900,"0"),"0","other"))))))</f>
        <v>0</v>
      </c>
      <c r="U900" t="str">
        <f t="shared" ref="U900:U963" si="186">IF(COUNTIF(AG900,"*repeated*"),"repeated",IF(COUNTIF(AG900,"*substituted*"),"replace",IF(OR(AND(COUNTIF(AG900,"*In the log*"),COUNTIF(AG900,"*occurs after*"), COUNTIF(AG900,"*and before*")),AND(COUNTIF(AG900,"*In the log*"),COUNTIF(AG900,"*occurs before*"), COUNTIF(AG900,"*while in the model*"))),"inserted",IF(COUNTIF(AG900,"*instead*"),"swap",IF(OR(COUNTIF(AG900,"*while in the log they are mutually*"),AND(COUNTIF(AG900,"*In the log*"),COUNTIF(AG900,"*optional*")),AND(COUNTIF(AG900,"*In the model*"),COUNTIF(AG900,"*occurs after*"), COUNTIF(AG900,"*and before*"))),"missing",IF(COUNTIF(AG900,"0"),"0","other"))))))</f>
        <v>0</v>
      </c>
      <c r="V900" t="str">
        <f t="shared" ref="V900:V963" si="187">IF(COUNTIF(AH900,"*repeated*"),"repeated",IF(COUNTIF(AH900,"*substituted*"),"replace",IF(OR(AND(COUNTIF(AH900,"*In the log*"),COUNTIF(AH900,"*occurs after*"), COUNTIF(AH900,"*and before*")),AND(COUNTIF(AH900,"*In the log*"),COUNTIF(AH900,"*occurs before*"), COUNTIF(AH900,"*while in the model*"))),"inserted",IF(COUNTIF(AH900,"*instead*"),"swap",IF(OR(COUNTIF(AH900,"*while in the log they are mutually*"),AND(COUNTIF(AH900,"*In the log*"),COUNTIF(AH900,"*optional*")),AND(COUNTIF(AH900,"*In the model*"),COUNTIF(AH900,"*occurs after*"), COUNTIF(AH900,"*and before*"))),"missing",IF(COUNTIF(AH900,"0"),"0","other"))))))</f>
        <v>0</v>
      </c>
      <c r="W900" t="str">
        <f t="shared" ref="W900:W963" si="188">IF(COUNTIF(AI900,"*repeated*"),"repeated",IF(COUNTIF(AI900,"*substituted*"),"replace",IF(OR(AND(COUNTIF(AI900,"*In the log*"),COUNTIF(AI900,"*occurs after*"), COUNTIF(AI900,"*and before*")),AND(COUNTIF(AI900,"*In the log*"),COUNTIF(AI900,"*occurs before*"), COUNTIF(AI900,"*while in the model*"))),"inserted",IF(COUNTIF(AI900,"*instead*"),"swap",IF(OR(COUNTIF(AI900,"*while in the log they are mutually*"),AND(COUNTIF(AI900,"*In the log*"),COUNTIF(AI900,"*optional*")),AND(COUNTIF(AI900,"*In the model*"),COUNTIF(AI900,"*occurs after*"), COUNTIF(AI900,"*and before*"))),"missing",IF(COUNTIF(AI900,"0"),"0","other"))))))</f>
        <v>0</v>
      </c>
      <c r="X900" t="str">
        <f t="shared" ref="X900:X963" si="189">IF(COUNTIF(AJ900,"*repeated*"),"repeated",IF(COUNTIF(AJ900,"*substituted*"),"replace",IF(OR(AND(COUNTIF(AJ900,"*In the log*"),COUNTIF(AJ900,"*occurs after*"), COUNTIF(AJ900,"*and before*")),AND(COUNTIF(AJ900,"*In the log*"),COUNTIF(AJ900,"*occurs before*"), COUNTIF(AJ900,"*while in the model*"))),"inserted",IF(COUNTIF(AJ900,"*instead*"),"swap",IF(OR(COUNTIF(AJ900,"*while in the log they are mutually*"),AND(COUNTIF(AJ900,"*In the log*"),COUNTIF(AJ900,"*optional*")),AND(COUNTIF(AJ900,"*In the model*"),COUNTIF(AJ900,"*occurs after*"), COUNTIF(AJ900,"*and before*"))),"missing",IF(COUNTIF(AJ900,"0"),"0","other"))))))</f>
        <v>0</v>
      </c>
      <c r="Y900" t="str">
        <f t="shared" ref="Y900:Y963" si="190">IF(COUNTIF(AK900,"*repeated*"),"repeated",IF(COUNTIF(AK900,"*substituted*"),"replace",IF(OR(AND(COUNTIF(AK900,"*In the log*"),COUNTIF(AK900,"*occurs after*"), COUNTIF(AK900,"*and before*")),AND(COUNTIF(AK900,"*In the log*"),COUNTIF(AK900,"*occurs before*"), COUNTIF(AK900,"*while in the model*"))),"inserted",IF(COUNTIF(AK900,"*instead*"),"swap",IF(OR(COUNTIF(AK900,"*while in the log they are mutually*"),AND(COUNTIF(AK900,"*In the log*"),COUNTIF(AK900,"*optional*")),AND(COUNTIF(AK900,"*In the model*"),COUNTIF(AK900,"*occurs after*"), COUNTIF(AK900,"*and before*"))),"missing",IF(COUNTIF(AK900,"0"),"0","other"))))))</f>
        <v>0</v>
      </c>
      <c r="Z900" t="str">
        <f t="shared" ref="Z900:Z963" si="191">IF(COUNTIF(AL900,"*repeated*"),"repeated",IF(COUNTIF(AL900,"*substituted*"),"replace",IF(OR(AND(COUNTIF(AL900,"*In the log*"),COUNTIF(AL900,"*occurs after*"), COUNTIF(AL900,"*and before*")),AND(COUNTIF(AL900,"*In the log*"),COUNTIF(AL900,"*occurs before*"), COUNTIF(AL900,"*while in the model*"))),"inserted",IF(COUNTIF(AL900,"*instead*"),"swap",IF(OR(COUNTIF(AL900,"*while in the log they are mutually*"),AND(COUNTIF(AL900,"*In the log*"),COUNTIF(AL900,"*optional*")),AND(COUNTIF(AL900,"*In the model*"),COUNTIF(AL900,"*occurs after*"), COUNTIF(AL900,"*and before*"))),"missing",IF(COUNTIF(AL900,"0"),"0","other"))))))</f>
        <v>0</v>
      </c>
      <c r="AA900" t="str">
        <f t="shared" ref="AA900:AA963" si="192">IF(COUNTIF(AM900,"*repeated*"),"repeated",IF(COUNTIF(AM900,"*substituted*"),"replace",IF(OR(AND(COUNTIF(AM900,"*In the log*"),COUNTIF(AM900,"*occurs after*"), COUNTIF(AM900,"*and before*")),AND(COUNTIF(AM900,"*In the log*"),COUNTIF(AM900,"*occurs before*"), COUNTIF(AM900,"*while in the model*"))),"inserted",IF(COUNTIF(AM900,"*instead*"),"swap",IF(OR(COUNTIF(AM900,"*while in the log they are mutually*"),AND(COUNTIF(AM900,"*In the log*"),COUNTIF(AM900,"*optional*")),AND(COUNTIF(AM900,"*In the model*"),COUNTIF(AM900,"*occurs after*"), COUNTIF(AM900,"*and before*"))),"missing",IF(COUNTIF(AM900,"0"),"0","other"))))))</f>
        <v>0</v>
      </c>
      <c r="AB900" t="str">
        <f t="shared" ref="AB900:AB963" si="193">IF(COUNTIF(AN900,"*repeated*"),"repeated",IF(COUNTIF(AN900,"*substituted*"),"replace",IF(OR(AND(COUNTIF(AN900,"*In the log*"),COUNTIF(AN900,"*occurs after*"), COUNTIF(AN900,"*and before*")),AND(COUNTIF(AN900,"*In the log*"),COUNTIF(AN900,"*occurs before*"), COUNTIF(AN900,"*while in the model*"))),"inserted",IF(COUNTIF(AN900,"*instead*"),"swap",IF(OR(COUNTIF(AN900,"*while in the log they are mutually*"),AND(COUNTIF(AN900,"*In the log*"),COUNTIF(AN900,"*optional*")),AND(COUNTIF(AN900,"*In the model*"),COUNTIF(AN900,"*occurs after*"), COUNTIF(AN900,"*and before*"))),"missing",IF(COUNTIF(AN900,"0"),"0","other"))))))</f>
        <v>0</v>
      </c>
      <c r="AC900" t="str">
        <f t="shared" ref="AC900:AC963" si="194">IF(COUNTIF(AO900,"*repeated*"),"repeated",IF(COUNTIF(AO900,"*substituted*"),"replace",IF(OR(AND(COUNTIF(AO900,"*In the log*"),COUNTIF(AO900,"*occurs after*"), COUNTIF(AO900,"*and before*")),AND(COUNTIF(AO900,"*In the log*"),COUNTIF(AO900,"*occurs before*"), COUNTIF(AO900,"*while in the model*"))),"inserted",IF(COUNTIF(AO900,"*instead*"),"swap",IF(OR(COUNTIF(AO900,"*while in the log they are mutually*"),AND(COUNTIF(AO900,"*In the log*"),COUNTIF(AO900,"*optional*")),AND(COUNTIF(AO900,"*In the model*"),COUNTIF(AO900,"*occurs after*"), COUNTIF(AO900,"*and before*"))),"missing",IF(COUNTIF(AO900,"0"),"0","other"))))))</f>
        <v>0</v>
      </c>
      <c r="AD900" t="str">
        <f t="shared" ref="AD900:AD963" si="195">IF(COUNTIF(AP900,"*repeated*"),"repeated",IF(COUNTIF(AP900,"*substituted*"),"replace",IF(OR(AND(COUNTIF(AP900,"*In the log*"),COUNTIF(AP900,"*occurs after*"), COUNTIF(AP900,"*and before*")),AND(COUNTIF(AP900,"*In the log*"),COUNTIF(AP900,"*occurs before*"), COUNTIF(AP900,"*while in the model*"))),"inserted",IF(COUNTIF(AP900,"*instead*"),"swap",IF(OR(COUNTIF(AP900,"*while in the log they are mutually*"),AND(COUNTIF(AP900,"*In the log*"),COUNTIF(AP900,"*optional*")),AND(COUNTIF(AP900,"*In the model*"),COUNTIF(AP900,"*occurs after*"), COUNTIF(AP900,"*and before*"))),"missing",IF(COUNTIF(AP900,"0"),"0","other"))))))</f>
        <v>0</v>
      </c>
      <c r="AE900" t="s">
        <v>1567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</row>
    <row r="901" spans="1:42" x14ac:dyDescent="0.2">
      <c r="A901" s="1" t="s">
        <v>915</v>
      </c>
      <c r="B901">
        <v>1</v>
      </c>
      <c r="C901">
        <v>3847</v>
      </c>
      <c r="D901">
        <v>1</v>
      </c>
      <c r="E901" t="s">
        <v>1133</v>
      </c>
      <c r="F901">
        <v>901</v>
      </c>
      <c r="G901" t="str">
        <f t="shared" si="183"/>
        <v>repeated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 t="str">
        <f t="shared" si="184"/>
        <v>repeated</v>
      </c>
      <c r="T901" t="str">
        <f t="shared" si="185"/>
        <v>repeated</v>
      </c>
      <c r="U901" t="str">
        <f t="shared" si="186"/>
        <v>repeated</v>
      </c>
      <c r="V901" t="str">
        <f t="shared" si="187"/>
        <v>0</v>
      </c>
      <c r="W901" t="str">
        <f t="shared" si="188"/>
        <v>0</v>
      </c>
      <c r="X901" t="str">
        <f t="shared" si="189"/>
        <v>0</v>
      </c>
      <c r="Y901" t="str">
        <f t="shared" si="190"/>
        <v>0</v>
      </c>
      <c r="Z901" t="str">
        <f t="shared" si="191"/>
        <v>0</v>
      </c>
      <c r="AA901" t="str">
        <f t="shared" si="192"/>
        <v>0</v>
      </c>
      <c r="AB901" t="str">
        <f t="shared" si="193"/>
        <v>0</v>
      </c>
      <c r="AC901" t="str">
        <f t="shared" si="194"/>
        <v>0</v>
      </c>
      <c r="AD901" t="str">
        <f t="shared" si="195"/>
        <v>0</v>
      </c>
      <c r="AE901" t="s">
        <v>1214</v>
      </c>
      <c r="AF901" t="s">
        <v>1143</v>
      </c>
      <c r="AG901" t="s">
        <v>1181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</row>
    <row r="902" spans="1:42" x14ac:dyDescent="0.2">
      <c r="A902" s="1" t="s">
        <v>916</v>
      </c>
      <c r="B902">
        <v>1</v>
      </c>
      <c r="C902">
        <v>3850</v>
      </c>
      <c r="D902">
        <v>1</v>
      </c>
      <c r="E902" t="s">
        <v>1132</v>
      </c>
      <c r="F902">
        <v>902</v>
      </c>
      <c r="G902" t="str">
        <f t="shared" si="183"/>
        <v>swap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 t="str">
        <f t="shared" si="184"/>
        <v>0</v>
      </c>
      <c r="T902" t="str">
        <f t="shared" si="185"/>
        <v>0</v>
      </c>
      <c r="U902" t="str">
        <f t="shared" si="186"/>
        <v>0</v>
      </c>
      <c r="V902" t="str">
        <f t="shared" si="187"/>
        <v>0</v>
      </c>
      <c r="W902" t="str">
        <f t="shared" si="188"/>
        <v>0</v>
      </c>
      <c r="X902" t="str">
        <f t="shared" si="189"/>
        <v>0</v>
      </c>
      <c r="Y902" t="str">
        <f t="shared" si="190"/>
        <v>0</v>
      </c>
      <c r="Z902" t="str">
        <f t="shared" si="191"/>
        <v>0</v>
      </c>
      <c r="AA902" t="str">
        <f t="shared" si="192"/>
        <v>0</v>
      </c>
      <c r="AB902" t="str">
        <f t="shared" si="193"/>
        <v>0</v>
      </c>
      <c r="AC902" t="str">
        <f t="shared" si="194"/>
        <v>0</v>
      </c>
      <c r="AD902" t="str">
        <f t="shared" si="195"/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</row>
    <row r="903" spans="1:42" x14ac:dyDescent="0.2">
      <c r="A903" s="1" t="s">
        <v>917</v>
      </c>
      <c r="B903">
        <v>1</v>
      </c>
      <c r="C903">
        <v>3854</v>
      </c>
      <c r="D903">
        <v>1</v>
      </c>
      <c r="E903" t="s">
        <v>1132</v>
      </c>
      <c r="F903">
        <v>903</v>
      </c>
      <c r="G903" t="str">
        <f t="shared" si="183"/>
        <v>swap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 t="str">
        <f t="shared" si="184"/>
        <v>swap</v>
      </c>
      <c r="T903" t="str">
        <f t="shared" si="185"/>
        <v>swap</v>
      </c>
      <c r="U903" t="str">
        <f t="shared" si="186"/>
        <v>swap</v>
      </c>
      <c r="V903" t="str">
        <f t="shared" si="187"/>
        <v>missing</v>
      </c>
      <c r="W903" t="str">
        <f t="shared" si="188"/>
        <v>swap</v>
      </c>
      <c r="X903" t="str">
        <f t="shared" si="189"/>
        <v>missing</v>
      </c>
      <c r="Y903" t="str">
        <f t="shared" si="190"/>
        <v>0</v>
      </c>
      <c r="Z903" t="str">
        <f t="shared" si="191"/>
        <v>0</v>
      </c>
      <c r="AA903" t="str">
        <f t="shared" si="192"/>
        <v>0</v>
      </c>
      <c r="AB903" t="str">
        <f t="shared" si="193"/>
        <v>0</v>
      </c>
      <c r="AC903" t="str">
        <f t="shared" si="194"/>
        <v>0</v>
      </c>
      <c r="AD903" t="str">
        <f t="shared" si="195"/>
        <v>0</v>
      </c>
      <c r="AE903" t="s">
        <v>1568</v>
      </c>
      <c r="AF903" t="s">
        <v>1788</v>
      </c>
      <c r="AG903" t="s">
        <v>1914</v>
      </c>
      <c r="AH903" t="s">
        <v>1152</v>
      </c>
      <c r="AI903" t="s">
        <v>1692</v>
      </c>
      <c r="AJ903" t="s">
        <v>1179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</row>
    <row r="904" spans="1:42" x14ac:dyDescent="0.2">
      <c r="A904" s="1" t="s">
        <v>918</v>
      </c>
      <c r="B904">
        <v>1</v>
      </c>
      <c r="C904">
        <v>3858</v>
      </c>
      <c r="D904">
        <v>1</v>
      </c>
      <c r="E904" t="s">
        <v>1135</v>
      </c>
      <c r="F904">
        <v>904</v>
      </c>
      <c r="G904" t="str">
        <f t="shared" si="183"/>
        <v>swap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 t="str">
        <f t="shared" si="184"/>
        <v>0</v>
      </c>
      <c r="T904" t="str">
        <f t="shared" si="185"/>
        <v>0</v>
      </c>
      <c r="U904" t="str">
        <f t="shared" si="186"/>
        <v>0</v>
      </c>
      <c r="V904" t="str">
        <f t="shared" si="187"/>
        <v>0</v>
      </c>
      <c r="W904" t="str">
        <f t="shared" si="188"/>
        <v>0</v>
      </c>
      <c r="X904" t="str">
        <f t="shared" si="189"/>
        <v>0</v>
      </c>
      <c r="Y904" t="str">
        <f t="shared" si="190"/>
        <v>0</v>
      </c>
      <c r="Z904" t="str">
        <f t="shared" si="191"/>
        <v>0</v>
      </c>
      <c r="AA904" t="str">
        <f t="shared" si="192"/>
        <v>0</v>
      </c>
      <c r="AB904" t="str">
        <f t="shared" si="193"/>
        <v>0</v>
      </c>
      <c r="AC904" t="str">
        <f t="shared" si="194"/>
        <v>0</v>
      </c>
      <c r="AD904" t="str">
        <f t="shared" si="195"/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</row>
    <row r="905" spans="1:42" x14ac:dyDescent="0.2">
      <c r="A905" s="1" t="s">
        <v>919</v>
      </c>
      <c r="B905">
        <v>1</v>
      </c>
      <c r="C905">
        <v>3861</v>
      </c>
      <c r="D905">
        <v>1</v>
      </c>
      <c r="E905" t="s">
        <v>1136</v>
      </c>
      <c r="F905">
        <v>905</v>
      </c>
      <c r="G905" t="str">
        <f t="shared" si="183"/>
        <v>missing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 t="str">
        <f t="shared" si="184"/>
        <v>missing</v>
      </c>
      <c r="T905" t="str">
        <f t="shared" si="185"/>
        <v>missing</v>
      </c>
      <c r="U905" t="str">
        <f t="shared" si="186"/>
        <v>0</v>
      </c>
      <c r="V905" t="str">
        <f t="shared" si="187"/>
        <v>0</v>
      </c>
      <c r="W905" t="str">
        <f t="shared" si="188"/>
        <v>0</v>
      </c>
      <c r="X905" t="str">
        <f t="shared" si="189"/>
        <v>0</v>
      </c>
      <c r="Y905" t="str">
        <f t="shared" si="190"/>
        <v>0</v>
      </c>
      <c r="Z905" t="str">
        <f t="shared" si="191"/>
        <v>0</v>
      </c>
      <c r="AA905" t="str">
        <f t="shared" si="192"/>
        <v>0</v>
      </c>
      <c r="AB905" t="str">
        <f t="shared" si="193"/>
        <v>0</v>
      </c>
      <c r="AC905" t="str">
        <f t="shared" si="194"/>
        <v>0</v>
      </c>
      <c r="AD905" t="str">
        <f t="shared" si="195"/>
        <v>0</v>
      </c>
      <c r="AE905" t="s">
        <v>1217</v>
      </c>
      <c r="AF905" t="s">
        <v>1201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</row>
    <row r="906" spans="1:42" x14ac:dyDescent="0.2">
      <c r="A906" s="1" t="s">
        <v>920</v>
      </c>
      <c r="B906">
        <v>1</v>
      </c>
      <c r="C906">
        <v>3862</v>
      </c>
      <c r="D906">
        <v>1</v>
      </c>
      <c r="E906" t="s">
        <v>1132</v>
      </c>
      <c r="F906">
        <v>906</v>
      </c>
      <c r="G906" t="str">
        <f t="shared" si="183"/>
        <v>swap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 t="str">
        <f t="shared" si="184"/>
        <v>swap</v>
      </c>
      <c r="T906" t="str">
        <f t="shared" si="185"/>
        <v>swap</v>
      </c>
      <c r="U906" t="str">
        <f t="shared" si="186"/>
        <v>swap</v>
      </c>
      <c r="V906" t="str">
        <f t="shared" si="187"/>
        <v>missing</v>
      </c>
      <c r="W906" t="str">
        <f t="shared" si="188"/>
        <v>0</v>
      </c>
      <c r="X906" t="str">
        <f t="shared" si="189"/>
        <v>0</v>
      </c>
      <c r="Y906" t="str">
        <f t="shared" si="190"/>
        <v>0</v>
      </c>
      <c r="Z906" t="str">
        <f t="shared" si="191"/>
        <v>0</v>
      </c>
      <c r="AA906" t="str">
        <f t="shared" si="192"/>
        <v>0</v>
      </c>
      <c r="AB906" t="str">
        <f t="shared" si="193"/>
        <v>0</v>
      </c>
      <c r="AC906" t="str">
        <f t="shared" si="194"/>
        <v>0</v>
      </c>
      <c r="AD906" t="str">
        <f t="shared" si="195"/>
        <v>0</v>
      </c>
      <c r="AE906" t="s">
        <v>1569</v>
      </c>
      <c r="AF906" t="s">
        <v>1843</v>
      </c>
      <c r="AG906" t="s">
        <v>1759</v>
      </c>
      <c r="AH906" t="s">
        <v>1229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</row>
    <row r="907" spans="1:42" x14ac:dyDescent="0.2">
      <c r="A907" s="1" t="s">
        <v>921</v>
      </c>
      <c r="B907">
        <v>1</v>
      </c>
      <c r="C907">
        <v>3868</v>
      </c>
      <c r="D907">
        <v>1</v>
      </c>
      <c r="E907" t="s">
        <v>1134</v>
      </c>
      <c r="F907">
        <v>907</v>
      </c>
      <c r="G907" t="str">
        <f t="shared" si="183"/>
        <v>inserted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 t="str">
        <f t="shared" si="184"/>
        <v>inserted</v>
      </c>
      <c r="T907" t="str">
        <f t="shared" si="185"/>
        <v>inserted</v>
      </c>
      <c r="U907" t="str">
        <f t="shared" si="186"/>
        <v>0</v>
      </c>
      <c r="V907" t="str">
        <f t="shared" si="187"/>
        <v>0</v>
      </c>
      <c r="W907" t="str">
        <f t="shared" si="188"/>
        <v>0</v>
      </c>
      <c r="X907" t="str">
        <f t="shared" si="189"/>
        <v>0</v>
      </c>
      <c r="Y907" t="str">
        <f t="shared" si="190"/>
        <v>0</v>
      </c>
      <c r="Z907" t="str">
        <f t="shared" si="191"/>
        <v>0</v>
      </c>
      <c r="AA907" t="str">
        <f t="shared" si="192"/>
        <v>0</v>
      </c>
      <c r="AB907" t="str">
        <f t="shared" si="193"/>
        <v>0</v>
      </c>
      <c r="AC907" t="str">
        <f t="shared" si="194"/>
        <v>0</v>
      </c>
      <c r="AD907" t="str">
        <f t="shared" si="195"/>
        <v>0</v>
      </c>
      <c r="AE907" t="s">
        <v>1570</v>
      </c>
      <c r="AF907" t="s">
        <v>1151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</row>
    <row r="908" spans="1:42" x14ac:dyDescent="0.2">
      <c r="A908" s="1" t="s">
        <v>922</v>
      </c>
      <c r="B908">
        <v>1</v>
      </c>
      <c r="C908">
        <v>3874</v>
      </c>
      <c r="D908">
        <v>1</v>
      </c>
      <c r="E908" t="s">
        <v>1134</v>
      </c>
      <c r="F908">
        <v>908</v>
      </c>
      <c r="G908" t="str">
        <f t="shared" si="183"/>
        <v>inserted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 t="str">
        <f t="shared" si="184"/>
        <v>inserted</v>
      </c>
      <c r="T908" t="str">
        <f t="shared" si="185"/>
        <v>inserted</v>
      </c>
      <c r="U908" t="str">
        <f t="shared" si="186"/>
        <v>0</v>
      </c>
      <c r="V908" t="str">
        <f t="shared" si="187"/>
        <v>0</v>
      </c>
      <c r="W908" t="str">
        <f t="shared" si="188"/>
        <v>0</v>
      </c>
      <c r="X908" t="str">
        <f t="shared" si="189"/>
        <v>0</v>
      </c>
      <c r="Y908" t="str">
        <f t="shared" si="190"/>
        <v>0</v>
      </c>
      <c r="Z908" t="str">
        <f t="shared" si="191"/>
        <v>0</v>
      </c>
      <c r="AA908" t="str">
        <f t="shared" si="192"/>
        <v>0</v>
      </c>
      <c r="AB908" t="str">
        <f t="shared" si="193"/>
        <v>0</v>
      </c>
      <c r="AC908" t="str">
        <f t="shared" si="194"/>
        <v>0</v>
      </c>
      <c r="AD908" t="str">
        <f t="shared" si="195"/>
        <v>0</v>
      </c>
      <c r="AE908" t="s">
        <v>1571</v>
      </c>
      <c r="AF908" t="s">
        <v>1830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</row>
    <row r="909" spans="1:42" x14ac:dyDescent="0.2">
      <c r="A909" s="1" t="s">
        <v>923</v>
      </c>
      <c r="B909">
        <v>1</v>
      </c>
      <c r="C909">
        <v>3878</v>
      </c>
      <c r="D909">
        <v>1</v>
      </c>
      <c r="E909" t="s">
        <v>1135</v>
      </c>
      <c r="F909">
        <v>909</v>
      </c>
      <c r="G909" t="str">
        <f t="shared" si="183"/>
        <v>swap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 t="str">
        <f t="shared" si="184"/>
        <v>swap</v>
      </c>
      <c r="T909" t="str">
        <f t="shared" si="185"/>
        <v>0</v>
      </c>
      <c r="U909" t="str">
        <f t="shared" si="186"/>
        <v>0</v>
      </c>
      <c r="V909" t="str">
        <f t="shared" si="187"/>
        <v>0</v>
      </c>
      <c r="W909" t="str">
        <f t="shared" si="188"/>
        <v>0</v>
      </c>
      <c r="X909" t="str">
        <f t="shared" si="189"/>
        <v>0</v>
      </c>
      <c r="Y909" t="str">
        <f t="shared" si="190"/>
        <v>0</v>
      </c>
      <c r="Z909" t="str">
        <f t="shared" si="191"/>
        <v>0</v>
      </c>
      <c r="AA909" t="str">
        <f t="shared" si="192"/>
        <v>0</v>
      </c>
      <c r="AB909" t="str">
        <f t="shared" si="193"/>
        <v>0</v>
      </c>
      <c r="AC909" t="str">
        <f t="shared" si="194"/>
        <v>0</v>
      </c>
      <c r="AD909" t="str">
        <f t="shared" si="195"/>
        <v>0</v>
      </c>
      <c r="AE909" t="s">
        <v>1572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</row>
    <row r="910" spans="1:42" x14ac:dyDescent="0.2">
      <c r="A910" s="1" t="s">
        <v>924</v>
      </c>
      <c r="B910">
        <v>1</v>
      </c>
      <c r="C910">
        <v>3882</v>
      </c>
      <c r="D910">
        <v>1</v>
      </c>
      <c r="E910" t="s">
        <v>1133</v>
      </c>
      <c r="F910">
        <v>910</v>
      </c>
      <c r="G910" t="str">
        <f t="shared" si="183"/>
        <v>repeated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 t="str">
        <f t="shared" si="184"/>
        <v>repeated</v>
      </c>
      <c r="T910" t="str">
        <f t="shared" si="185"/>
        <v>repeated</v>
      </c>
      <c r="U910" t="str">
        <f t="shared" si="186"/>
        <v>0</v>
      </c>
      <c r="V910" t="str">
        <f t="shared" si="187"/>
        <v>0</v>
      </c>
      <c r="W910" t="str">
        <f t="shared" si="188"/>
        <v>0</v>
      </c>
      <c r="X910" t="str">
        <f t="shared" si="189"/>
        <v>0</v>
      </c>
      <c r="Y910" t="str">
        <f t="shared" si="190"/>
        <v>0</v>
      </c>
      <c r="Z910" t="str">
        <f t="shared" si="191"/>
        <v>0</v>
      </c>
      <c r="AA910" t="str">
        <f t="shared" si="192"/>
        <v>0</v>
      </c>
      <c r="AB910" t="str">
        <f t="shared" si="193"/>
        <v>0</v>
      </c>
      <c r="AC910" t="str">
        <f t="shared" si="194"/>
        <v>0</v>
      </c>
      <c r="AD910" t="str">
        <f t="shared" si="195"/>
        <v>0</v>
      </c>
      <c r="AE910" t="s">
        <v>1573</v>
      </c>
      <c r="AF910" t="s">
        <v>1844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</row>
    <row r="911" spans="1:42" x14ac:dyDescent="0.2">
      <c r="A911" s="1" t="s">
        <v>925</v>
      </c>
      <c r="B911">
        <v>1</v>
      </c>
      <c r="C911">
        <v>3885</v>
      </c>
      <c r="D911">
        <v>1</v>
      </c>
      <c r="E911" t="s">
        <v>1134</v>
      </c>
      <c r="F911">
        <v>911</v>
      </c>
      <c r="G911" t="str">
        <f t="shared" si="183"/>
        <v>inserted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 t="str">
        <f t="shared" si="184"/>
        <v>inserted</v>
      </c>
      <c r="T911" t="str">
        <f t="shared" si="185"/>
        <v>0</v>
      </c>
      <c r="U911" t="str">
        <f t="shared" si="186"/>
        <v>0</v>
      </c>
      <c r="V911" t="str">
        <f t="shared" si="187"/>
        <v>0</v>
      </c>
      <c r="W911" t="str">
        <f t="shared" si="188"/>
        <v>0</v>
      </c>
      <c r="X911" t="str">
        <f t="shared" si="189"/>
        <v>0</v>
      </c>
      <c r="Y911" t="str">
        <f t="shared" si="190"/>
        <v>0</v>
      </c>
      <c r="Z911" t="str">
        <f t="shared" si="191"/>
        <v>0</v>
      </c>
      <c r="AA911" t="str">
        <f t="shared" si="192"/>
        <v>0</v>
      </c>
      <c r="AB911" t="str">
        <f t="shared" si="193"/>
        <v>0</v>
      </c>
      <c r="AC911" t="str">
        <f t="shared" si="194"/>
        <v>0</v>
      </c>
      <c r="AD911" t="str">
        <f t="shared" si="195"/>
        <v>0</v>
      </c>
      <c r="AE911" t="s">
        <v>1574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</row>
    <row r="912" spans="1:42" x14ac:dyDescent="0.2">
      <c r="A912" s="1" t="s">
        <v>926</v>
      </c>
      <c r="B912">
        <v>1</v>
      </c>
      <c r="C912">
        <v>3890</v>
      </c>
      <c r="D912">
        <v>1</v>
      </c>
      <c r="E912" t="s">
        <v>1132</v>
      </c>
      <c r="F912">
        <v>912</v>
      </c>
      <c r="G912" t="str">
        <f t="shared" si="183"/>
        <v>swap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 t="str">
        <f t="shared" si="184"/>
        <v>swap</v>
      </c>
      <c r="T912" t="str">
        <f t="shared" si="185"/>
        <v>0</v>
      </c>
      <c r="U912" t="str">
        <f t="shared" si="186"/>
        <v>0</v>
      </c>
      <c r="V912" t="str">
        <f t="shared" si="187"/>
        <v>0</v>
      </c>
      <c r="W912" t="str">
        <f t="shared" si="188"/>
        <v>0</v>
      </c>
      <c r="X912" t="str">
        <f t="shared" si="189"/>
        <v>0</v>
      </c>
      <c r="Y912" t="str">
        <f t="shared" si="190"/>
        <v>0</v>
      </c>
      <c r="Z912" t="str">
        <f t="shared" si="191"/>
        <v>0</v>
      </c>
      <c r="AA912" t="str">
        <f t="shared" si="192"/>
        <v>0</v>
      </c>
      <c r="AB912" t="str">
        <f t="shared" si="193"/>
        <v>0</v>
      </c>
      <c r="AC912" t="str">
        <f t="shared" si="194"/>
        <v>0</v>
      </c>
      <c r="AD912" t="str">
        <f t="shared" si="195"/>
        <v>0</v>
      </c>
      <c r="AE912" t="s">
        <v>1575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</row>
    <row r="913" spans="1:42" x14ac:dyDescent="0.2">
      <c r="A913" s="1" t="s">
        <v>927</v>
      </c>
      <c r="B913">
        <v>1</v>
      </c>
      <c r="C913">
        <v>3895</v>
      </c>
      <c r="D913">
        <v>1</v>
      </c>
      <c r="E913" t="s">
        <v>1134</v>
      </c>
      <c r="F913">
        <v>913</v>
      </c>
      <c r="G913" t="str">
        <f t="shared" si="183"/>
        <v>inserted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 t="str">
        <f t="shared" si="184"/>
        <v>inserted</v>
      </c>
      <c r="T913" t="str">
        <f t="shared" si="185"/>
        <v>inserted</v>
      </c>
      <c r="U913" t="str">
        <f t="shared" si="186"/>
        <v>0</v>
      </c>
      <c r="V913" t="str">
        <f t="shared" si="187"/>
        <v>0</v>
      </c>
      <c r="W913" t="str">
        <f t="shared" si="188"/>
        <v>0</v>
      </c>
      <c r="X913" t="str">
        <f t="shared" si="189"/>
        <v>0</v>
      </c>
      <c r="Y913" t="str">
        <f t="shared" si="190"/>
        <v>0</v>
      </c>
      <c r="Z913" t="str">
        <f t="shared" si="191"/>
        <v>0</v>
      </c>
      <c r="AA913" t="str">
        <f t="shared" si="192"/>
        <v>0</v>
      </c>
      <c r="AB913" t="str">
        <f t="shared" si="193"/>
        <v>0</v>
      </c>
      <c r="AC913" t="str">
        <f t="shared" si="194"/>
        <v>0</v>
      </c>
      <c r="AD913" t="str">
        <f t="shared" si="195"/>
        <v>0</v>
      </c>
      <c r="AE913" t="s">
        <v>1576</v>
      </c>
      <c r="AF913" t="s">
        <v>1845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</row>
    <row r="914" spans="1:42" x14ac:dyDescent="0.2">
      <c r="A914" s="1" t="s">
        <v>928</v>
      </c>
      <c r="B914">
        <v>1</v>
      </c>
      <c r="C914">
        <v>3906</v>
      </c>
      <c r="D914">
        <v>1</v>
      </c>
      <c r="E914" t="s">
        <v>1133</v>
      </c>
      <c r="F914">
        <v>914</v>
      </c>
      <c r="G914" t="str">
        <f t="shared" si="183"/>
        <v>repeated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 t="str">
        <f t="shared" si="184"/>
        <v>repeated</v>
      </c>
      <c r="T914" t="str">
        <f t="shared" si="185"/>
        <v>repeated</v>
      </c>
      <c r="U914" t="str">
        <f t="shared" si="186"/>
        <v>0</v>
      </c>
      <c r="V914" t="str">
        <f t="shared" si="187"/>
        <v>0</v>
      </c>
      <c r="W914" t="str">
        <f t="shared" si="188"/>
        <v>0</v>
      </c>
      <c r="X914" t="str">
        <f t="shared" si="189"/>
        <v>0</v>
      </c>
      <c r="Y914" t="str">
        <f t="shared" si="190"/>
        <v>0</v>
      </c>
      <c r="Z914" t="str">
        <f t="shared" si="191"/>
        <v>0</v>
      </c>
      <c r="AA914" t="str">
        <f t="shared" si="192"/>
        <v>0</v>
      </c>
      <c r="AB914" t="str">
        <f t="shared" si="193"/>
        <v>0</v>
      </c>
      <c r="AC914" t="str">
        <f t="shared" si="194"/>
        <v>0</v>
      </c>
      <c r="AD914" t="str">
        <f t="shared" si="195"/>
        <v>0</v>
      </c>
      <c r="AE914" t="s">
        <v>1186</v>
      </c>
      <c r="AF914" t="s">
        <v>1227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</row>
    <row r="915" spans="1:42" x14ac:dyDescent="0.2">
      <c r="A915" s="1" t="s">
        <v>929</v>
      </c>
      <c r="B915">
        <v>1</v>
      </c>
      <c r="C915">
        <v>3916</v>
      </c>
      <c r="D915">
        <v>2</v>
      </c>
      <c r="E915" t="s">
        <v>1135</v>
      </c>
      <c r="F915">
        <v>915</v>
      </c>
      <c r="G915" t="str">
        <f t="shared" si="183"/>
        <v>swap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 t="str">
        <f t="shared" si="184"/>
        <v>missing</v>
      </c>
      <c r="T915" t="str">
        <f t="shared" si="185"/>
        <v>inserted</v>
      </c>
      <c r="U915" t="str">
        <f t="shared" si="186"/>
        <v>missing</v>
      </c>
      <c r="V915" t="str">
        <f t="shared" si="187"/>
        <v>0</v>
      </c>
      <c r="W915" t="str">
        <f t="shared" si="188"/>
        <v>0</v>
      </c>
      <c r="X915" t="str">
        <f t="shared" si="189"/>
        <v>0</v>
      </c>
      <c r="Y915" t="str">
        <f t="shared" si="190"/>
        <v>0</v>
      </c>
      <c r="Z915" t="str">
        <f t="shared" si="191"/>
        <v>0</v>
      </c>
      <c r="AA915" t="str">
        <f t="shared" si="192"/>
        <v>0</v>
      </c>
      <c r="AB915" t="str">
        <f t="shared" si="193"/>
        <v>0</v>
      </c>
      <c r="AC915" t="str">
        <f t="shared" si="194"/>
        <v>0</v>
      </c>
      <c r="AD915" t="str">
        <f t="shared" si="195"/>
        <v>0</v>
      </c>
      <c r="AE915" t="s">
        <v>1179</v>
      </c>
      <c r="AF915" t="s">
        <v>1846</v>
      </c>
      <c r="AG915" t="s">
        <v>1371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</row>
    <row r="916" spans="1:42" x14ac:dyDescent="0.2">
      <c r="A916" s="1" t="s">
        <v>930</v>
      </c>
      <c r="B916">
        <v>1</v>
      </c>
      <c r="C916">
        <v>3917</v>
      </c>
      <c r="D916">
        <v>1</v>
      </c>
      <c r="E916" t="s">
        <v>1133</v>
      </c>
      <c r="F916">
        <v>916</v>
      </c>
      <c r="G916" t="str">
        <f t="shared" si="183"/>
        <v>repeated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 t="str">
        <f t="shared" si="184"/>
        <v>repeated</v>
      </c>
      <c r="T916" t="str">
        <f t="shared" si="185"/>
        <v>repeated</v>
      </c>
      <c r="U916" t="str">
        <f t="shared" si="186"/>
        <v>0</v>
      </c>
      <c r="V916" t="str">
        <f t="shared" si="187"/>
        <v>0</v>
      </c>
      <c r="W916" t="str">
        <f t="shared" si="188"/>
        <v>0</v>
      </c>
      <c r="X916" t="str">
        <f t="shared" si="189"/>
        <v>0</v>
      </c>
      <c r="Y916" t="str">
        <f t="shared" si="190"/>
        <v>0</v>
      </c>
      <c r="Z916" t="str">
        <f t="shared" si="191"/>
        <v>0</v>
      </c>
      <c r="AA916" t="str">
        <f t="shared" si="192"/>
        <v>0</v>
      </c>
      <c r="AB916" t="str">
        <f t="shared" si="193"/>
        <v>0</v>
      </c>
      <c r="AC916" t="str">
        <f t="shared" si="194"/>
        <v>0</v>
      </c>
      <c r="AD916" t="str">
        <f t="shared" si="195"/>
        <v>0</v>
      </c>
      <c r="AE916" t="s">
        <v>1577</v>
      </c>
      <c r="AF916" t="s">
        <v>1847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</row>
    <row r="917" spans="1:42" x14ac:dyDescent="0.2">
      <c r="A917" s="1" t="s">
        <v>931</v>
      </c>
      <c r="B917">
        <v>1</v>
      </c>
      <c r="C917">
        <v>3927</v>
      </c>
      <c r="D917">
        <v>1</v>
      </c>
      <c r="E917" t="s">
        <v>1132</v>
      </c>
      <c r="F917">
        <v>917</v>
      </c>
      <c r="G917" t="str">
        <f t="shared" si="183"/>
        <v>swap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 t="str">
        <f t="shared" si="184"/>
        <v>0</v>
      </c>
      <c r="T917" t="str">
        <f t="shared" si="185"/>
        <v>0</v>
      </c>
      <c r="U917" t="str">
        <f t="shared" si="186"/>
        <v>0</v>
      </c>
      <c r="V917" t="str">
        <f t="shared" si="187"/>
        <v>0</v>
      </c>
      <c r="W917" t="str">
        <f t="shared" si="188"/>
        <v>0</v>
      </c>
      <c r="X917" t="str">
        <f t="shared" si="189"/>
        <v>0</v>
      </c>
      <c r="Y917" t="str">
        <f t="shared" si="190"/>
        <v>0</v>
      </c>
      <c r="Z917" t="str">
        <f t="shared" si="191"/>
        <v>0</v>
      </c>
      <c r="AA917" t="str">
        <f t="shared" si="192"/>
        <v>0</v>
      </c>
      <c r="AB917" t="str">
        <f t="shared" si="193"/>
        <v>0</v>
      </c>
      <c r="AC917" t="str">
        <f t="shared" si="194"/>
        <v>0</v>
      </c>
      <c r="AD917" t="str">
        <f t="shared" si="195"/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</row>
    <row r="918" spans="1:42" x14ac:dyDescent="0.2">
      <c r="A918" s="1" t="s">
        <v>932</v>
      </c>
      <c r="B918">
        <v>1</v>
      </c>
      <c r="C918">
        <v>3934</v>
      </c>
      <c r="D918">
        <v>1</v>
      </c>
      <c r="E918" t="s">
        <v>1132</v>
      </c>
      <c r="F918">
        <v>918</v>
      </c>
      <c r="G918" t="str">
        <f t="shared" si="183"/>
        <v>swap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 t="str">
        <f t="shared" si="184"/>
        <v>0</v>
      </c>
      <c r="T918" t="str">
        <f t="shared" si="185"/>
        <v>0</v>
      </c>
      <c r="U918" t="str">
        <f t="shared" si="186"/>
        <v>0</v>
      </c>
      <c r="V918" t="str">
        <f t="shared" si="187"/>
        <v>0</v>
      </c>
      <c r="W918" t="str">
        <f t="shared" si="188"/>
        <v>0</v>
      </c>
      <c r="X918" t="str">
        <f t="shared" si="189"/>
        <v>0</v>
      </c>
      <c r="Y918" t="str">
        <f t="shared" si="190"/>
        <v>0</v>
      </c>
      <c r="Z918" t="str">
        <f t="shared" si="191"/>
        <v>0</v>
      </c>
      <c r="AA918" t="str">
        <f t="shared" si="192"/>
        <v>0</v>
      </c>
      <c r="AB918" t="str">
        <f t="shared" si="193"/>
        <v>0</v>
      </c>
      <c r="AC918" t="str">
        <f t="shared" si="194"/>
        <v>0</v>
      </c>
      <c r="AD918" t="str">
        <f t="shared" si="195"/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</row>
    <row r="919" spans="1:42" x14ac:dyDescent="0.2">
      <c r="A919" s="1" t="s">
        <v>933</v>
      </c>
      <c r="B919">
        <v>1</v>
      </c>
      <c r="C919">
        <v>3965</v>
      </c>
      <c r="D919">
        <v>1</v>
      </c>
      <c r="E919" t="s">
        <v>1134</v>
      </c>
      <c r="F919">
        <v>919</v>
      </c>
      <c r="G919" t="str">
        <f t="shared" si="183"/>
        <v>inserted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 t="str">
        <f t="shared" si="184"/>
        <v>inserted</v>
      </c>
      <c r="T919" t="str">
        <f t="shared" si="185"/>
        <v>0</v>
      </c>
      <c r="U919" t="str">
        <f t="shared" si="186"/>
        <v>0</v>
      </c>
      <c r="V919" t="str">
        <f t="shared" si="187"/>
        <v>0</v>
      </c>
      <c r="W919" t="str">
        <f t="shared" si="188"/>
        <v>0</v>
      </c>
      <c r="X919" t="str">
        <f t="shared" si="189"/>
        <v>0</v>
      </c>
      <c r="Y919" t="str">
        <f t="shared" si="190"/>
        <v>0</v>
      </c>
      <c r="Z919" t="str">
        <f t="shared" si="191"/>
        <v>0</v>
      </c>
      <c r="AA919" t="str">
        <f t="shared" si="192"/>
        <v>0</v>
      </c>
      <c r="AB919" t="str">
        <f t="shared" si="193"/>
        <v>0</v>
      </c>
      <c r="AC919" t="str">
        <f t="shared" si="194"/>
        <v>0</v>
      </c>
      <c r="AD919" t="str">
        <f t="shared" si="195"/>
        <v>0</v>
      </c>
      <c r="AE919" t="s">
        <v>1578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</row>
    <row r="920" spans="1:42" x14ac:dyDescent="0.2">
      <c r="A920" s="1" t="s">
        <v>934</v>
      </c>
      <c r="B920">
        <v>1</v>
      </c>
      <c r="C920">
        <v>3981</v>
      </c>
      <c r="D920">
        <v>1</v>
      </c>
      <c r="E920" t="s">
        <v>1133</v>
      </c>
      <c r="F920">
        <v>920</v>
      </c>
      <c r="G920" t="str">
        <f t="shared" si="183"/>
        <v>repeated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 t="str">
        <f t="shared" si="184"/>
        <v>repeated</v>
      </c>
      <c r="T920" t="str">
        <f t="shared" si="185"/>
        <v>0</v>
      </c>
      <c r="U920" t="str">
        <f t="shared" si="186"/>
        <v>0</v>
      </c>
      <c r="V920" t="str">
        <f t="shared" si="187"/>
        <v>0</v>
      </c>
      <c r="W920" t="str">
        <f t="shared" si="188"/>
        <v>0</v>
      </c>
      <c r="X920" t="str">
        <f t="shared" si="189"/>
        <v>0</v>
      </c>
      <c r="Y920" t="str">
        <f t="shared" si="190"/>
        <v>0</v>
      </c>
      <c r="Z920" t="str">
        <f t="shared" si="191"/>
        <v>0</v>
      </c>
      <c r="AA920" t="str">
        <f t="shared" si="192"/>
        <v>0</v>
      </c>
      <c r="AB920" t="str">
        <f t="shared" si="193"/>
        <v>0</v>
      </c>
      <c r="AC920" t="str">
        <f t="shared" si="194"/>
        <v>0</v>
      </c>
      <c r="AD920" t="str">
        <f t="shared" si="195"/>
        <v>0</v>
      </c>
      <c r="AE920" t="s">
        <v>1153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</row>
    <row r="921" spans="1:42" x14ac:dyDescent="0.2">
      <c r="A921" s="1" t="s">
        <v>935</v>
      </c>
      <c r="B921">
        <v>1</v>
      </c>
      <c r="C921">
        <v>3987</v>
      </c>
      <c r="D921">
        <v>1</v>
      </c>
      <c r="E921" t="s">
        <v>1133</v>
      </c>
      <c r="F921">
        <v>921</v>
      </c>
      <c r="G921" t="str">
        <f t="shared" si="183"/>
        <v>repeated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 t="str">
        <f t="shared" si="184"/>
        <v>repeated</v>
      </c>
      <c r="T921" t="str">
        <f t="shared" si="185"/>
        <v>repeated</v>
      </c>
      <c r="U921" t="str">
        <f t="shared" si="186"/>
        <v>repeated</v>
      </c>
      <c r="V921" t="str">
        <f t="shared" si="187"/>
        <v>0</v>
      </c>
      <c r="W921" t="str">
        <f t="shared" si="188"/>
        <v>0</v>
      </c>
      <c r="X921" t="str">
        <f t="shared" si="189"/>
        <v>0</v>
      </c>
      <c r="Y921" t="str">
        <f t="shared" si="190"/>
        <v>0</v>
      </c>
      <c r="Z921" t="str">
        <f t="shared" si="191"/>
        <v>0</v>
      </c>
      <c r="AA921" t="str">
        <f t="shared" si="192"/>
        <v>0</v>
      </c>
      <c r="AB921" t="str">
        <f t="shared" si="193"/>
        <v>0</v>
      </c>
      <c r="AC921" t="str">
        <f t="shared" si="194"/>
        <v>0</v>
      </c>
      <c r="AD921" t="str">
        <f t="shared" si="195"/>
        <v>0</v>
      </c>
      <c r="AE921" t="s">
        <v>1248</v>
      </c>
      <c r="AF921" t="s">
        <v>1185</v>
      </c>
      <c r="AG921" t="s">
        <v>1448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</row>
    <row r="922" spans="1:42" x14ac:dyDescent="0.2">
      <c r="A922" s="1" t="s">
        <v>936</v>
      </c>
      <c r="B922">
        <v>1</v>
      </c>
      <c r="C922">
        <v>3999</v>
      </c>
      <c r="D922">
        <v>1</v>
      </c>
      <c r="E922" t="s">
        <v>1134</v>
      </c>
      <c r="F922">
        <v>922</v>
      </c>
      <c r="G922" t="str">
        <f t="shared" si="183"/>
        <v>inserted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 t="str">
        <f t="shared" si="184"/>
        <v>inserted</v>
      </c>
      <c r="T922" t="str">
        <f t="shared" si="185"/>
        <v>0</v>
      </c>
      <c r="U922" t="str">
        <f t="shared" si="186"/>
        <v>0</v>
      </c>
      <c r="V922" t="str">
        <f t="shared" si="187"/>
        <v>0</v>
      </c>
      <c r="W922" t="str">
        <f t="shared" si="188"/>
        <v>0</v>
      </c>
      <c r="X922" t="str">
        <f t="shared" si="189"/>
        <v>0</v>
      </c>
      <c r="Y922" t="str">
        <f t="shared" si="190"/>
        <v>0</v>
      </c>
      <c r="Z922" t="str">
        <f t="shared" si="191"/>
        <v>0</v>
      </c>
      <c r="AA922" t="str">
        <f t="shared" si="192"/>
        <v>0</v>
      </c>
      <c r="AB922" t="str">
        <f t="shared" si="193"/>
        <v>0</v>
      </c>
      <c r="AC922" t="str">
        <f t="shared" si="194"/>
        <v>0</v>
      </c>
      <c r="AD922" t="str">
        <f t="shared" si="195"/>
        <v>0</v>
      </c>
      <c r="AE922" t="s">
        <v>1579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</row>
    <row r="923" spans="1:42" x14ac:dyDescent="0.2">
      <c r="A923" s="1" t="s">
        <v>937</v>
      </c>
      <c r="B923">
        <v>1</v>
      </c>
      <c r="C923">
        <v>4005</v>
      </c>
      <c r="D923">
        <v>1</v>
      </c>
      <c r="E923" t="s">
        <v>1133</v>
      </c>
      <c r="F923">
        <v>923</v>
      </c>
      <c r="G923" t="str">
        <f t="shared" si="183"/>
        <v>repeated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 t="str">
        <f t="shared" si="184"/>
        <v>repeated</v>
      </c>
      <c r="T923" t="str">
        <f t="shared" si="185"/>
        <v>repeated</v>
      </c>
      <c r="U923" t="str">
        <f t="shared" si="186"/>
        <v>0</v>
      </c>
      <c r="V923" t="str">
        <f t="shared" si="187"/>
        <v>0</v>
      </c>
      <c r="W923" t="str">
        <f t="shared" si="188"/>
        <v>0</v>
      </c>
      <c r="X923" t="str">
        <f t="shared" si="189"/>
        <v>0</v>
      </c>
      <c r="Y923" t="str">
        <f t="shared" si="190"/>
        <v>0</v>
      </c>
      <c r="Z923" t="str">
        <f t="shared" si="191"/>
        <v>0</v>
      </c>
      <c r="AA923" t="str">
        <f t="shared" si="192"/>
        <v>0</v>
      </c>
      <c r="AB923" t="str">
        <f t="shared" si="193"/>
        <v>0</v>
      </c>
      <c r="AC923" t="str">
        <f t="shared" si="194"/>
        <v>0</v>
      </c>
      <c r="AD923" t="str">
        <f t="shared" si="195"/>
        <v>0</v>
      </c>
      <c r="AE923" t="s">
        <v>1181</v>
      </c>
      <c r="AF923" t="s">
        <v>1235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</row>
    <row r="924" spans="1:42" x14ac:dyDescent="0.2">
      <c r="A924" s="1" t="s">
        <v>938</v>
      </c>
      <c r="B924">
        <v>1</v>
      </c>
      <c r="C924">
        <v>4014</v>
      </c>
      <c r="D924">
        <v>1</v>
      </c>
      <c r="E924" t="s">
        <v>1136</v>
      </c>
      <c r="F924">
        <v>924</v>
      </c>
      <c r="G924" t="str">
        <f t="shared" si="183"/>
        <v>missing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 t="str">
        <f t="shared" si="184"/>
        <v>missing</v>
      </c>
      <c r="T924" t="str">
        <f t="shared" si="185"/>
        <v>missing</v>
      </c>
      <c r="U924" t="str">
        <f t="shared" si="186"/>
        <v>missing</v>
      </c>
      <c r="V924" t="str">
        <f t="shared" si="187"/>
        <v>0</v>
      </c>
      <c r="W924" t="str">
        <f t="shared" si="188"/>
        <v>0</v>
      </c>
      <c r="X924" t="str">
        <f t="shared" si="189"/>
        <v>0</v>
      </c>
      <c r="Y924" t="str">
        <f t="shared" si="190"/>
        <v>0</v>
      </c>
      <c r="Z924" t="str">
        <f t="shared" si="191"/>
        <v>0</v>
      </c>
      <c r="AA924" t="str">
        <f t="shared" si="192"/>
        <v>0</v>
      </c>
      <c r="AB924" t="str">
        <f t="shared" si="193"/>
        <v>0</v>
      </c>
      <c r="AC924" t="str">
        <f t="shared" si="194"/>
        <v>0</v>
      </c>
      <c r="AD924" t="str">
        <f t="shared" si="195"/>
        <v>0</v>
      </c>
      <c r="AE924" t="s">
        <v>1152</v>
      </c>
      <c r="AF924" t="s">
        <v>1371</v>
      </c>
      <c r="AG924" t="s">
        <v>1179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</row>
    <row r="925" spans="1:42" x14ac:dyDescent="0.2">
      <c r="A925" s="1" t="s">
        <v>939</v>
      </c>
      <c r="B925">
        <v>1</v>
      </c>
      <c r="C925">
        <v>4019</v>
      </c>
      <c r="D925">
        <v>1</v>
      </c>
      <c r="E925" t="s">
        <v>1136</v>
      </c>
      <c r="F925">
        <v>925</v>
      </c>
      <c r="G925" t="str">
        <f t="shared" si="183"/>
        <v>missing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 t="str">
        <f t="shared" si="184"/>
        <v>missing</v>
      </c>
      <c r="T925" t="str">
        <f t="shared" si="185"/>
        <v>0</v>
      </c>
      <c r="U925" t="str">
        <f t="shared" si="186"/>
        <v>0</v>
      </c>
      <c r="V925" t="str">
        <f t="shared" si="187"/>
        <v>0</v>
      </c>
      <c r="W925" t="str">
        <f t="shared" si="188"/>
        <v>0</v>
      </c>
      <c r="X925" t="str">
        <f t="shared" si="189"/>
        <v>0</v>
      </c>
      <c r="Y925" t="str">
        <f t="shared" si="190"/>
        <v>0</v>
      </c>
      <c r="Z925" t="str">
        <f t="shared" si="191"/>
        <v>0</v>
      </c>
      <c r="AA925" t="str">
        <f t="shared" si="192"/>
        <v>0</v>
      </c>
      <c r="AB925" t="str">
        <f t="shared" si="193"/>
        <v>0</v>
      </c>
      <c r="AC925" t="str">
        <f t="shared" si="194"/>
        <v>0</v>
      </c>
      <c r="AD925" t="str">
        <f t="shared" si="195"/>
        <v>0</v>
      </c>
      <c r="AE925" t="s">
        <v>1364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</row>
    <row r="926" spans="1:42" x14ac:dyDescent="0.2">
      <c r="A926" s="1" t="s">
        <v>940</v>
      </c>
      <c r="B926">
        <v>1</v>
      </c>
      <c r="C926">
        <v>4025</v>
      </c>
      <c r="D926">
        <v>1</v>
      </c>
      <c r="E926" t="s">
        <v>1132</v>
      </c>
      <c r="F926">
        <v>926</v>
      </c>
      <c r="G926" t="str">
        <f t="shared" si="183"/>
        <v>swap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 t="str">
        <f t="shared" si="184"/>
        <v>swap</v>
      </c>
      <c r="T926" t="str">
        <f t="shared" si="185"/>
        <v>0</v>
      </c>
      <c r="U926" t="str">
        <f t="shared" si="186"/>
        <v>0</v>
      </c>
      <c r="V926" t="str">
        <f t="shared" si="187"/>
        <v>0</v>
      </c>
      <c r="W926" t="str">
        <f t="shared" si="188"/>
        <v>0</v>
      </c>
      <c r="X926" t="str">
        <f t="shared" si="189"/>
        <v>0</v>
      </c>
      <c r="Y926" t="str">
        <f t="shared" si="190"/>
        <v>0</v>
      </c>
      <c r="Z926" t="str">
        <f t="shared" si="191"/>
        <v>0</v>
      </c>
      <c r="AA926" t="str">
        <f t="shared" si="192"/>
        <v>0</v>
      </c>
      <c r="AB926" t="str">
        <f t="shared" si="193"/>
        <v>0</v>
      </c>
      <c r="AC926" t="str">
        <f t="shared" si="194"/>
        <v>0</v>
      </c>
      <c r="AD926" t="str">
        <f t="shared" si="195"/>
        <v>0</v>
      </c>
      <c r="AE926" t="s">
        <v>1580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</row>
    <row r="927" spans="1:42" x14ac:dyDescent="0.2">
      <c r="A927" s="1" t="s">
        <v>941</v>
      </c>
      <c r="B927">
        <v>1</v>
      </c>
      <c r="C927">
        <v>4033</v>
      </c>
      <c r="D927">
        <v>1</v>
      </c>
      <c r="E927" t="s">
        <v>1135</v>
      </c>
      <c r="F927">
        <v>927</v>
      </c>
      <c r="G927" t="str">
        <f t="shared" si="183"/>
        <v>swap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 t="str">
        <f t="shared" si="184"/>
        <v>missing</v>
      </c>
      <c r="T927" t="str">
        <f t="shared" si="185"/>
        <v>inserted</v>
      </c>
      <c r="U927" t="str">
        <f t="shared" si="186"/>
        <v>missing</v>
      </c>
      <c r="V927" t="str">
        <f t="shared" si="187"/>
        <v>0</v>
      </c>
      <c r="W927" t="str">
        <f t="shared" si="188"/>
        <v>0</v>
      </c>
      <c r="X927" t="str">
        <f t="shared" si="189"/>
        <v>0</v>
      </c>
      <c r="Y927" t="str">
        <f t="shared" si="190"/>
        <v>0</v>
      </c>
      <c r="Z927" t="str">
        <f t="shared" si="191"/>
        <v>0</v>
      </c>
      <c r="AA927" t="str">
        <f t="shared" si="192"/>
        <v>0</v>
      </c>
      <c r="AB927" t="str">
        <f t="shared" si="193"/>
        <v>0</v>
      </c>
      <c r="AC927" t="str">
        <f t="shared" si="194"/>
        <v>0</v>
      </c>
      <c r="AD927" t="str">
        <f t="shared" si="195"/>
        <v>0</v>
      </c>
      <c r="AE927" t="s">
        <v>1144</v>
      </c>
      <c r="AF927" t="s">
        <v>1848</v>
      </c>
      <c r="AG927" t="s">
        <v>1208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</row>
    <row r="928" spans="1:42" x14ac:dyDescent="0.2">
      <c r="A928" s="1" t="s">
        <v>942</v>
      </c>
      <c r="B928">
        <v>1</v>
      </c>
      <c r="C928">
        <v>4043</v>
      </c>
      <c r="D928">
        <v>1</v>
      </c>
      <c r="E928" t="s">
        <v>1136</v>
      </c>
      <c r="F928">
        <v>928</v>
      </c>
      <c r="G928" t="str">
        <f t="shared" si="183"/>
        <v>missing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 t="str">
        <f t="shared" si="184"/>
        <v>missing</v>
      </c>
      <c r="T928" t="str">
        <f t="shared" si="185"/>
        <v>0</v>
      </c>
      <c r="U928" t="str">
        <f t="shared" si="186"/>
        <v>0</v>
      </c>
      <c r="V928" t="str">
        <f t="shared" si="187"/>
        <v>0</v>
      </c>
      <c r="W928" t="str">
        <f t="shared" si="188"/>
        <v>0</v>
      </c>
      <c r="X928" t="str">
        <f t="shared" si="189"/>
        <v>0</v>
      </c>
      <c r="Y928" t="str">
        <f t="shared" si="190"/>
        <v>0</v>
      </c>
      <c r="Z928" t="str">
        <f t="shared" si="191"/>
        <v>0</v>
      </c>
      <c r="AA928" t="str">
        <f t="shared" si="192"/>
        <v>0</v>
      </c>
      <c r="AB928" t="str">
        <f t="shared" si="193"/>
        <v>0</v>
      </c>
      <c r="AC928" t="str">
        <f t="shared" si="194"/>
        <v>0</v>
      </c>
      <c r="AD928" t="str">
        <f t="shared" si="195"/>
        <v>0</v>
      </c>
      <c r="AE928" t="s">
        <v>1145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</row>
    <row r="929" spans="1:42" x14ac:dyDescent="0.2">
      <c r="A929" s="1" t="s">
        <v>943</v>
      </c>
      <c r="B929">
        <v>1</v>
      </c>
      <c r="C929">
        <v>4045</v>
      </c>
      <c r="D929">
        <v>1</v>
      </c>
      <c r="E929" t="s">
        <v>1133</v>
      </c>
      <c r="F929">
        <v>929</v>
      </c>
      <c r="G929" t="str">
        <f t="shared" si="183"/>
        <v>repeated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 t="str">
        <f>IF(COUNTIF(AG929,"*repeated*"),"repeated",IF(COUNTIF(AG929,"*substituted*"),"replace",IF(OR(AND(COUNTIF(AG929,"*In the log*"),COUNTIF(AG929,"*occurs after*"), COUNTIF(AG929,"*and before*")),AND(COUNTIF(AG929,"*In the log*"),COUNTIF(AG929,"*occurs before*"), COUNTIF(AG929,"*while in the model*"))),"inserted",IF(COUNTIF(AG929,"*instead*"),"swap",IF(OR(COUNTIF(AG929,"*while in the log they are mutually*"),AND(COUNTIF(AG929,"*In the log*"),COUNTIF(AG929,"*optional*")),AND(COUNTIF(AG929,"*In the model*"),COUNTIF(AG929,"*occurs after*"), COUNTIF(AG929,"*and before*"))),"missing",IF(COUNTIF(AG929,"0"),"0","other"))))))</f>
        <v>repeated</v>
      </c>
      <c r="T929" t="str">
        <f>IF(COUNTIF(AE929,"*repeated*"),"repeated",IF(COUNTIF(AE929,"*substituted*"),"replace",IF(OR(AND(COUNTIF(AE929,"*In the log*"),COUNTIF(AE929,"*occurs after*"), COUNTIF(AE929,"*and before*")),AND(COUNTIF(AE929,"*In the log*"),COUNTIF(AE929,"*occurs before*"), COUNTIF(AE929,"*while in the model*"))),"inserted",IF(COUNTIF(AE929,"*instead*"),"swap",IF(OR(COUNTIF(AE929,"*while in the log they are mutually*"),AND(COUNTIF(AE929,"*In the log*"),COUNTIF(AE929,"*optional*")),AND(COUNTIF(AE929,"*In the model*"),COUNTIF(AE929,"*occurs after*"), COUNTIF(AE929,"*and before*"))),"missing",IF(COUNTIF(AE929,"0"),"0","other"))))))</f>
        <v>inserted</v>
      </c>
      <c r="U929" t="str">
        <f>IF(COUNTIF(AF929,"*repeated*"),"repeated",IF(COUNTIF(AF929,"*substituted*"),"replace",IF(OR(AND(COUNTIF(AF929,"*In the log*"),COUNTIF(AF929,"*occurs after*"), COUNTIF(AF929,"*and before*")),AND(COUNTIF(AF929,"*In the log*"),COUNTIF(AF929,"*occurs before*"), COUNTIF(AF929,"*while in the model*"))),"inserted",IF(COUNTIF(AF929,"*instead*"),"swap",IF(OR(COUNTIF(AF929,"*while in the log they are mutually*"),AND(COUNTIF(AF929,"*In the log*"),COUNTIF(AF929,"*optional*")),AND(COUNTIF(AF929,"*In the model*"),COUNTIF(AF929,"*occurs after*"), COUNTIF(AF929,"*and before*"))),"missing",IF(COUNTIF(AF929,"0"),"0","other"))))))</f>
        <v>inserted</v>
      </c>
      <c r="V929" t="str">
        <f t="shared" si="187"/>
        <v>repeated</v>
      </c>
      <c r="W929" t="str">
        <f t="shared" si="188"/>
        <v>0</v>
      </c>
      <c r="X929" t="str">
        <f t="shared" si="189"/>
        <v>0</v>
      </c>
      <c r="Y929" t="str">
        <f t="shared" si="190"/>
        <v>0</v>
      </c>
      <c r="Z929" t="str">
        <f t="shared" si="191"/>
        <v>0</v>
      </c>
      <c r="AA929" t="str">
        <f t="shared" si="192"/>
        <v>0</v>
      </c>
      <c r="AB929" t="str">
        <f t="shared" si="193"/>
        <v>0</v>
      </c>
      <c r="AC929" t="str">
        <f t="shared" si="194"/>
        <v>0</v>
      </c>
      <c r="AD929" t="str">
        <f t="shared" si="195"/>
        <v>0</v>
      </c>
      <c r="AE929" t="s">
        <v>1581</v>
      </c>
      <c r="AF929" t="s">
        <v>1849</v>
      </c>
      <c r="AG929" t="s">
        <v>1273</v>
      </c>
      <c r="AH929" t="s">
        <v>1448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</row>
    <row r="930" spans="1:42" x14ac:dyDescent="0.2">
      <c r="A930" s="1" t="s">
        <v>944</v>
      </c>
      <c r="B930">
        <v>1</v>
      </c>
      <c r="C930">
        <v>4054</v>
      </c>
      <c r="D930">
        <v>1</v>
      </c>
      <c r="E930" t="s">
        <v>1136</v>
      </c>
      <c r="F930">
        <v>930</v>
      </c>
      <c r="G930" t="str">
        <f t="shared" si="183"/>
        <v>missing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 t="str">
        <f t="shared" si="184"/>
        <v>missing</v>
      </c>
      <c r="T930" t="str">
        <f t="shared" si="185"/>
        <v>missing</v>
      </c>
      <c r="U930" t="str">
        <f t="shared" si="186"/>
        <v>0</v>
      </c>
      <c r="V930" t="str">
        <f t="shared" si="187"/>
        <v>0</v>
      </c>
      <c r="W930" t="str">
        <f t="shared" si="188"/>
        <v>0</v>
      </c>
      <c r="X930" t="str">
        <f t="shared" si="189"/>
        <v>0</v>
      </c>
      <c r="Y930" t="str">
        <f t="shared" si="190"/>
        <v>0</v>
      </c>
      <c r="Z930" t="str">
        <f t="shared" si="191"/>
        <v>0</v>
      </c>
      <c r="AA930" t="str">
        <f t="shared" si="192"/>
        <v>0</v>
      </c>
      <c r="AB930" t="str">
        <f t="shared" si="193"/>
        <v>0</v>
      </c>
      <c r="AC930" t="str">
        <f t="shared" si="194"/>
        <v>0</v>
      </c>
      <c r="AD930" t="str">
        <f t="shared" si="195"/>
        <v>0</v>
      </c>
      <c r="AE930" t="s">
        <v>1363</v>
      </c>
      <c r="AF930" t="s">
        <v>1373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</row>
    <row r="931" spans="1:42" x14ac:dyDescent="0.2">
      <c r="A931" s="1" t="s">
        <v>945</v>
      </c>
      <c r="B931">
        <v>1</v>
      </c>
      <c r="C931">
        <v>4055</v>
      </c>
      <c r="D931">
        <v>1</v>
      </c>
      <c r="E931" t="s">
        <v>1133</v>
      </c>
      <c r="F931">
        <v>931</v>
      </c>
      <c r="G931" t="str">
        <f t="shared" si="183"/>
        <v>repeated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 t="str">
        <f t="shared" si="184"/>
        <v>repeated</v>
      </c>
      <c r="T931" t="str">
        <f t="shared" si="185"/>
        <v>repeated</v>
      </c>
      <c r="U931" t="str">
        <f t="shared" si="186"/>
        <v>repeated</v>
      </c>
      <c r="V931" t="str">
        <f t="shared" si="187"/>
        <v>0</v>
      </c>
      <c r="W931" t="str">
        <f t="shared" si="188"/>
        <v>0</v>
      </c>
      <c r="X931" t="str">
        <f t="shared" si="189"/>
        <v>0</v>
      </c>
      <c r="Y931" t="str">
        <f t="shared" si="190"/>
        <v>0</v>
      </c>
      <c r="Z931" t="str">
        <f t="shared" si="191"/>
        <v>0</v>
      </c>
      <c r="AA931" t="str">
        <f t="shared" si="192"/>
        <v>0</v>
      </c>
      <c r="AB931" t="str">
        <f t="shared" si="193"/>
        <v>0</v>
      </c>
      <c r="AC931" t="str">
        <f t="shared" si="194"/>
        <v>0</v>
      </c>
      <c r="AD931" t="str">
        <f t="shared" si="195"/>
        <v>0</v>
      </c>
      <c r="AE931" t="s">
        <v>1175</v>
      </c>
      <c r="AF931" t="s">
        <v>1400</v>
      </c>
      <c r="AG931" t="s">
        <v>1369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</row>
    <row r="932" spans="1:42" x14ac:dyDescent="0.2">
      <c r="A932" s="1" t="s">
        <v>946</v>
      </c>
      <c r="B932">
        <v>1</v>
      </c>
      <c r="C932">
        <v>4057</v>
      </c>
      <c r="D932">
        <v>2</v>
      </c>
      <c r="E932" t="s">
        <v>1133</v>
      </c>
      <c r="F932">
        <v>932</v>
      </c>
      <c r="G932" t="str">
        <f t="shared" si="183"/>
        <v>repeated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 t="str">
        <f t="shared" si="184"/>
        <v>repeated</v>
      </c>
      <c r="T932" t="str">
        <f t="shared" si="185"/>
        <v>repeated</v>
      </c>
      <c r="U932" t="str">
        <f t="shared" si="186"/>
        <v>repeated</v>
      </c>
      <c r="V932" t="str">
        <f t="shared" si="187"/>
        <v>0</v>
      </c>
      <c r="W932" t="str">
        <f t="shared" si="188"/>
        <v>0</v>
      </c>
      <c r="X932" t="str">
        <f t="shared" si="189"/>
        <v>0</v>
      </c>
      <c r="Y932" t="str">
        <f t="shared" si="190"/>
        <v>0</v>
      </c>
      <c r="Z932" t="str">
        <f t="shared" si="191"/>
        <v>0</v>
      </c>
      <c r="AA932" t="str">
        <f t="shared" si="192"/>
        <v>0</v>
      </c>
      <c r="AB932" t="str">
        <f t="shared" si="193"/>
        <v>0</v>
      </c>
      <c r="AC932" t="str">
        <f t="shared" si="194"/>
        <v>0</v>
      </c>
      <c r="AD932" t="str">
        <f t="shared" si="195"/>
        <v>0</v>
      </c>
      <c r="AE932" t="s">
        <v>1214</v>
      </c>
      <c r="AF932" t="s">
        <v>1143</v>
      </c>
      <c r="AG932" t="s">
        <v>1181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</row>
    <row r="933" spans="1:42" x14ac:dyDescent="0.2">
      <c r="A933" s="1" t="s">
        <v>947</v>
      </c>
      <c r="B933">
        <v>1</v>
      </c>
      <c r="C933">
        <v>4065</v>
      </c>
      <c r="D933">
        <v>1</v>
      </c>
      <c r="E933" t="s">
        <v>1136</v>
      </c>
      <c r="F933">
        <v>933</v>
      </c>
      <c r="G933" t="str">
        <f t="shared" si="183"/>
        <v>missing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 t="str">
        <f t="shared" si="184"/>
        <v>missing</v>
      </c>
      <c r="T933" t="str">
        <f t="shared" si="185"/>
        <v>0</v>
      </c>
      <c r="U933" t="str">
        <f t="shared" si="186"/>
        <v>0</v>
      </c>
      <c r="V933" t="str">
        <f t="shared" si="187"/>
        <v>0</v>
      </c>
      <c r="W933" t="str">
        <f t="shared" si="188"/>
        <v>0</v>
      </c>
      <c r="X933" t="str">
        <f t="shared" si="189"/>
        <v>0</v>
      </c>
      <c r="Y933" t="str">
        <f t="shared" si="190"/>
        <v>0</v>
      </c>
      <c r="Z933" t="str">
        <f t="shared" si="191"/>
        <v>0</v>
      </c>
      <c r="AA933" t="str">
        <f t="shared" si="192"/>
        <v>0</v>
      </c>
      <c r="AB933" t="str">
        <f t="shared" si="193"/>
        <v>0</v>
      </c>
      <c r="AC933" t="str">
        <f t="shared" si="194"/>
        <v>0</v>
      </c>
      <c r="AD933" t="str">
        <f t="shared" si="195"/>
        <v>0</v>
      </c>
      <c r="AE933" t="s">
        <v>1255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</row>
    <row r="934" spans="1:42" x14ac:dyDescent="0.2">
      <c r="A934" s="1" t="s">
        <v>948</v>
      </c>
      <c r="B934">
        <v>1</v>
      </c>
      <c r="C934">
        <v>4066</v>
      </c>
      <c r="D934">
        <v>1</v>
      </c>
      <c r="E934" t="s">
        <v>1133</v>
      </c>
      <c r="F934">
        <v>934</v>
      </c>
      <c r="G934" t="str">
        <f t="shared" si="183"/>
        <v>repeated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 t="str">
        <f>IF(COUNTIF(AG934,"*repeated*"),"repeated",IF(COUNTIF(AG934,"*substituted*"),"replace",IF(OR(AND(COUNTIF(AG934,"*In the log*"),COUNTIF(AG934,"*occurs after*"), COUNTIF(AG934,"*and before*")),AND(COUNTIF(AG934,"*In the log*"),COUNTIF(AG934,"*occurs before*"), COUNTIF(AG934,"*while in the model*"))),"inserted",IF(COUNTIF(AG934,"*instead*"),"swap",IF(OR(COUNTIF(AG934,"*while in the log they are mutually*"),AND(COUNTIF(AG934,"*In the log*"),COUNTIF(AG934,"*optional*")),AND(COUNTIF(AG934,"*In the model*"),COUNTIF(AG934,"*occurs after*"), COUNTIF(AG934,"*and before*"))),"missing",IF(COUNTIF(AG934,"0"),"0","other"))))))</f>
        <v>repeated</v>
      </c>
      <c r="T934" t="str">
        <f>IF(COUNTIF(AE934,"*repeated*"),"repeated",IF(COUNTIF(AE934,"*substituted*"),"replace",IF(OR(AND(COUNTIF(AE934,"*In the log*"),COUNTIF(AE934,"*occurs after*"), COUNTIF(AE934,"*and before*")),AND(COUNTIF(AE934,"*In the log*"),COUNTIF(AE934,"*occurs before*"), COUNTIF(AE934,"*while in the model*"))),"inserted",IF(COUNTIF(AE934,"*instead*"),"swap",IF(OR(COUNTIF(AE934,"*while in the log they are mutually*"),AND(COUNTIF(AE934,"*In the log*"),COUNTIF(AE934,"*optional*")),AND(COUNTIF(AE934,"*In the model*"),COUNTIF(AE934,"*occurs after*"), COUNTIF(AE934,"*and before*"))),"missing",IF(COUNTIF(AE934,"0"),"0","other"))))))</f>
        <v>inserted</v>
      </c>
      <c r="U934" t="str">
        <f>IF(COUNTIF(AF934,"*repeated*"),"repeated",IF(COUNTIF(AF934,"*substituted*"),"replace",IF(OR(AND(COUNTIF(AF934,"*In the log*"),COUNTIF(AF934,"*occurs after*"), COUNTIF(AF934,"*and before*")),AND(COUNTIF(AF934,"*In the log*"),COUNTIF(AF934,"*occurs before*"), COUNTIF(AF934,"*while in the model*"))),"inserted",IF(COUNTIF(AF934,"*instead*"),"swap",IF(OR(COUNTIF(AF934,"*while in the log they are mutually*"),AND(COUNTIF(AF934,"*In the log*"),COUNTIF(AF934,"*optional*")),AND(COUNTIF(AF934,"*In the model*"),COUNTIF(AF934,"*occurs after*"), COUNTIF(AF934,"*and before*"))),"missing",IF(COUNTIF(AF934,"0"),"0","other"))))))</f>
        <v>inserted</v>
      </c>
      <c r="V934" t="str">
        <f t="shared" si="187"/>
        <v>repeated</v>
      </c>
      <c r="W934" t="str">
        <f t="shared" si="188"/>
        <v>0</v>
      </c>
      <c r="X934" t="str">
        <f t="shared" si="189"/>
        <v>0</v>
      </c>
      <c r="Y934" t="str">
        <f t="shared" si="190"/>
        <v>0</v>
      </c>
      <c r="Z934" t="str">
        <f t="shared" si="191"/>
        <v>0</v>
      </c>
      <c r="AA934" t="str">
        <f t="shared" si="192"/>
        <v>0</v>
      </c>
      <c r="AB934" t="str">
        <f t="shared" si="193"/>
        <v>0</v>
      </c>
      <c r="AC934" t="str">
        <f t="shared" si="194"/>
        <v>0</v>
      </c>
      <c r="AD934" t="str">
        <f t="shared" si="195"/>
        <v>0</v>
      </c>
      <c r="AE934" t="s">
        <v>1582</v>
      </c>
      <c r="AF934" t="s">
        <v>1850</v>
      </c>
      <c r="AG934" t="s">
        <v>1173</v>
      </c>
      <c r="AH934" t="s">
        <v>1276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</row>
    <row r="935" spans="1:42" x14ac:dyDescent="0.2">
      <c r="A935" s="1" t="s">
        <v>949</v>
      </c>
      <c r="B935">
        <v>1</v>
      </c>
      <c r="C935">
        <v>4069</v>
      </c>
      <c r="D935">
        <v>2</v>
      </c>
      <c r="E935" t="s">
        <v>1135</v>
      </c>
      <c r="F935">
        <v>935</v>
      </c>
      <c r="G935" t="str">
        <f t="shared" si="183"/>
        <v>swap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 t="str">
        <f t="shared" si="184"/>
        <v>0</v>
      </c>
      <c r="T935" t="str">
        <f t="shared" si="185"/>
        <v>0</v>
      </c>
      <c r="U935" t="str">
        <f t="shared" si="186"/>
        <v>0</v>
      </c>
      <c r="V935" t="str">
        <f t="shared" si="187"/>
        <v>0</v>
      </c>
      <c r="W935" t="str">
        <f t="shared" si="188"/>
        <v>0</v>
      </c>
      <c r="X935" t="str">
        <f t="shared" si="189"/>
        <v>0</v>
      </c>
      <c r="Y935" t="str">
        <f t="shared" si="190"/>
        <v>0</v>
      </c>
      <c r="Z935" t="str">
        <f t="shared" si="191"/>
        <v>0</v>
      </c>
      <c r="AA935" t="str">
        <f t="shared" si="192"/>
        <v>0</v>
      </c>
      <c r="AB935" t="str">
        <f t="shared" si="193"/>
        <v>0</v>
      </c>
      <c r="AC935" t="str">
        <f t="shared" si="194"/>
        <v>0</v>
      </c>
      <c r="AD935" t="str">
        <f t="shared" si="195"/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</row>
    <row r="936" spans="1:42" x14ac:dyDescent="0.2">
      <c r="A936" s="1" t="s">
        <v>950</v>
      </c>
      <c r="B936">
        <v>1</v>
      </c>
      <c r="C936">
        <v>4073</v>
      </c>
      <c r="D936">
        <v>1</v>
      </c>
      <c r="E936" t="s">
        <v>1132</v>
      </c>
      <c r="F936">
        <v>936</v>
      </c>
      <c r="G936" t="str">
        <f t="shared" si="183"/>
        <v>swap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 t="str">
        <f>IF(COUNTIF(AG936,"*repeated*"),"repeated",IF(COUNTIF(AG936,"*substituted*"),"replace",IF(OR(AND(COUNTIF(AG936,"*In the log*"),COUNTIF(AG936,"*occurs after*"), COUNTIF(AG936,"*and before*")),AND(COUNTIF(AG936,"*In the log*"),COUNTIF(AG936,"*occurs before*"), COUNTIF(AG936,"*while in the model*"))),"inserted",IF(COUNTIF(AG936,"*instead*"),"swap",IF(OR(COUNTIF(AG936,"*while in the log they are mutually*"),AND(COUNTIF(AG936,"*In the log*"),COUNTIF(AG936,"*optional*")),AND(COUNTIF(AG936,"*In the model*"),COUNTIF(AG936,"*occurs after*"), COUNTIF(AG936,"*and before*"))),"missing",IF(COUNTIF(AG936,"0"),"0","other"))))))</f>
        <v>swap</v>
      </c>
      <c r="T936" t="str">
        <f>IF(COUNTIF(AE936,"*repeated*"),"repeated",IF(COUNTIF(AE936,"*substituted*"),"replace",IF(OR(AND(COUNTIF(AE936,"*In the log*"),COUNTIF(AE936,"*occurs after*"), COUNTIF(AE936,"*and before*")),AND(COUNTIF(AE936,"*In the log*"),COUNTIF(AE936,"*occurs before*"), COUNTIF(AE936,"*while in the model*"))),"inserted",IF(COUNTIF(AE936,"*instead*"),"swap",IF(OR(COUNTIF(AE936,"*while in the log they are mutually*"),AND(COUNTIF(AE936,"*In the log*"),COUNTIF(AE936,"*optional*")),AND(COUNTIF(AE936,"*In the model*"),COUNTIF(AE936,"*occurs after*"), COUNTIF(AE936,"*and before*"))),"missing",IF(COUNTIF(AE936,"0"),"0","other"))))))</f>
        <v>inserted</v>
      </c>
      <c r="U936" t="str">
        <f>IF(COUNTIF(AF936,"*repeated*"),"repeated",IF(COUNTIF(AF936,"*substituted*"),"replace",IF(OR(AND(COUNTIF(AF936,"*In the log*"),COUNTIF(AF936,"*occurs after*"), COUNTIF(AF936,"*and before*")),AND(COUNTIF(AF936,"*In the log*"),COUNTIF(AF936,"*occurs before*"), COUNTIF(AF936,"*while in the model*"))),"inserted",IF(COUNTIF(AF936,"*instead*"),"swap",IF(OR(COUNTIF(AF936,"*while in the log they are mutually*"),AND(COUNTIF(AF936,"*In the log*"),COUNTIF(AF936,"*optional*")),AND(COUNTIF(AF936,"*In the model*"),COUNTIF(AF936,"*occurs after*"), COUNTIF(AF936,"*and before*"))),"missing",IF(COUNTIF(AF936,"0"),"0","other"))))))</f>
        <v>missing</v>
      </c>
      <c r="V936" t="str">
        <f t="shared" si="187"/>
        <v>missing</v>
      </c>
      <c r="W936" t="str">
        <f t="shared" si="188"/>
        <v>0</v>
      </c>
      <c r="X936" t="str">
        <f t="shared" si="189"/>
        <v>0</v>
      </c>
      <c r="Y936" t="str">
        <f t="shared" si="190"/>
        <v>0</v>
      </c>
      <c r="Z936" t="str">
        <f t="shared" si="191"/>
        <v>0</v>
      </c>
      <c r="AA936" t="str">
        <f t="shared" si="192"/>
        <v>0</v>
      </c>
      <c r="AB936" t="str">
        <f t="shared" si="193"/>
        <v>0</v>
      </c>
      <c r="AC936" t="str">
        <f t="shared" si="194"/>
        <v>0</v>
      </c>
      <c r="AD936" t="str">
        <f t="shared" si="195"/>
        <v>0</v>
      </c>
      <c r="AE936" t="s">
        <v>1247</v>
      </c>
      <c r="AF936" t="s">
        <v>1179</v>
      </c>
      <c r="AG936" t="s">
        <v>1893</v>
      </c>
      <c r="AH936" t="s">
        <v>1371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</row>
    <row r="937" spans="1:42" x14ac:dyDescent="0.2">
      <c r="A937" s="1" t="s">
        <v>951</v>
      </c>
      <c r="B937">
        <v>1</v>
      </c>
      <c r="C937">
        <v>4074</v>
      </c>
      <c r="D937">
        <v>1</v>
      </c>
      <c r="E937" t="s">
        <v>1135</v>
      </c>
      <c r="F937">
        <v>937</v>
      </c>
      <c r="G937" t="str">
        <f t="shared" si="183"/>
        <v>swap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 t="str">
        <f t="shared" si="184"/>
        <v>0</v>
      </c>
      <c r="T937" t="str">
        <f t="shared" si="185"/>
        <v>0</v>
      </c>
      <c r="U937" t="str">
        <f t="shared" si="186"/>
        <v>0</v>
      </c>
      <c r="V937" t="str">
        <f t="shared" si="187"/>
        <v>0</v>
      </c>
      <c r="W937" t="str">
        <f t="shared" si="188"/>
        <v>0</v>
      </c>
      <c r="X937" t="str">
        <f t="shared" si="189"/>
        <v>0</v>
      </c>
      <c r="Y937" t="str">
        <f t="shared" si="190"/>
        <v>0</v>
      </c>
      <c r="Z937" t="str">
        <f t="shared" si="191"/>
        <v>0</v>
      </c>
      <c r="AA937" t="str">
        <f t="shared" si="192"/>
        <v>0</v>
      </c>
      <c r="AB937" t="str">
        <f t="shared" si="193"/>
        <v>0</v>
      </c>
      <c r="AC937" t="str">
        <f t="shared" si="194"/>
        <v>0</v>
      </c>
      <c r="AD937" t="str">
        <f t="shared" si="195"/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</row>
    <row r="938" spans="1:42" x14ac:dyDescent="0.2">
      <c r="A938" s="1" t="s">
        <v>952</v>
      </c>
      <c r="B938">
        <v>1</v>
      </c>
      <c r="C938">
        <v>4078</v>
      </c>
      <c r="D938">
        <v>1</v>
      </c>
      <c r="E938" t="s">
        <v>1133</v>
      </c>
      <c r="F938">
        <v>938</v>
      </c>
      <c r="G938" t="str">
        <f t="shared" si="183"/>
        <v>repeated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 t="str">
        <f>IF(COUNTIF(AJ938,"*repeated*"),"repeated",IF(COUNTIF(AJ938,"*substituted*"),"replace",IF(OR(AND(COUNTIF(AJ938,"*In the log*"),COUNTIF(AJ938,"*occurs after*"), COUNTIF(AJ938,"*and before*")),AND(COUNTIF(AJ938,"*In the log*"),COUNTIF(AJ938,"*occurs before*"), COUNTIF(AJ938,"*while in the model*"))),"inserted",IF(COUNTIF(AJ938,"*instead*"),"swap",IF(OR(COUNTIF(AJ938,"*while in the log they are mutually*"),AND(COUNTIF(AJ938,"*In the log*"),COUNTIF(AJ938,"*optional*")),AND(COUNTIF(AJ938,"*In the model*"),COUNTIF(AJ938,"*occurs after*"), COUNTIF(AJ938,"*and before*"))),"missing",IF(COUNTIF(AJ938,"0"),"0","other"))))))</f>
        <v>repeated</v>
      </c>
      <c r="T938" t="str">
        <f>IF(COUNTIF(AE938,"*repeated*"),"repeated",IF(COUNTIF(AE938,"*substituted*"),"replace",IF(OR(AND(COUNTIF(AE938,"*In the log*"),COUNTIF(AE938,"*occurs after*"), COUNTIF(AE938,"*and before*")),AND(COUNTIF(AE938,"*In the log*"),COUNTIF(AE938,"*occurs before*"), COUNTIF(AE938,"*while in the model*"))),"inserted",IF(COUNTIF(AE938,"*instead*"),"swap",IF(OR(COUNTIF(AE938,"*while in the log they are mutually*"),AND(COUNTIF(AE938,"*In the log*"),COUNTIF(AE938,"*optional*")),AND(COUNTIF(AE938,"*In the model*"),COUNTIF(AE938,"*occurs after*"), COUNTIF(AE938,"*and before*"))),"missing",IF(COUNTIF(AE938,"0"),"0","other"))))))</f>
        <v>inserted</v>
      </c>
      <c r="U938" t="str">
        <f>IF(COUNTIF(AF938,"*repeated*"),"repeated",IF(COUNTIF(AF938,"*substituted*"),"replace",IF(OR(AND(COUNTIF(AF938,"*In the log*"),COUNTIF(AF938,"*occurs after*"), COUNTIF(AF938,"*and before*")),AND(COUNTIF(AF938,"*In the log*"),COUNTIF(AF938,"*occurs before*"), COUNTIF(AF938,"*while in the model*"))),"inserted",IF(COUNTIF(AF938,"*instead*"),"swap",IF(OR(COUNTIF(AF938,"*while in the log they are mutually*"),AND(COUNTIF(AF938,"*In the log*"),COUNTIF(AF938,"*optional*")),AND(COUNTIF(AF938,"*In the model*"),COUNTIF(AF938,"*occurs after*"), COUNTIF(AF938,"*and before*"))),"missing",IF(COUNTIF(AF938,"0"),"0","other"))))))</f>
        <v>inserted</v>
      </c>
      <c r="V938" t="str">
        <f>IF(COUNTIF(AG938,"*repeated*"),"repeated",IF(COUNTIF(AG938,"*substituted*"),"replace",IF(OR(AND(COUNTIF(AG938,"*In the log*"),COUNTIF(AG938,"*occurs after*"), COUNTIF(AG938,"*and before*")),AND(COUNTIF(AG938,"*In the log*"),COUNTIF(AG938,"*occurs before*"), COUNTIF(AG938,"*while in the model*"))),"inserted",IF(COUNTIF(AG938,"*instead*"),"swap",IF(OR(COUNTIF(AG938,"*while in the log they are mutually*"),AND(COUNTIF(AG938,"*In the log*"),COUNTIF(AG938,"*optional*")),AND(COUNTIF(AG938,"*In the model*"),COUNTIF(AG938,"*occurs after*"), COUNTIF(AG938,"*and before*"))),"missing",IF(COUNTIF(AG938,"0"),"0","other"))))))</f>
        <v>inserted</v>
      </c>
      <c r="W938" t="str">
        <f>IF(COUNTIF(AH938,"*repeated*"),"repeated",IF(COUNTIF(AH938,"*substituted*"),"replace",IF(OR(AND(COUNTIF(AH938,"*In the log*"),COUNTIF(AH938,"*occurs after*"), COUNTIF(AH938,"*and before*")),AND(COUNTIF(AH938,"*In the log*"),COUNTIF(AH938,"*occurs before*"), COUNTIF(AH938,"*while in the model*"))),"inserted",IF(COUNTIF(AH938,"*instead*"),"swap",IF(OR(COUNTIF(AH938,"*while in the log they are mutually*"),AND(COUNTIF(AH938,"*In the log*"),COUNTIF(AH938,"*optional*")),AND(COUNTIF(AH938,"*In the model*"),COUNTIF(AH938,"*occurs after*"), COUNTIF(AH938,"*and before*"))),"missing",IF(COUNTIF(AH938,"0"),"0","other"))))))</f>
        <v>inserted</v>
      </c>
      <c r="X938" t="str">
        <f>IF(COUNTIF(AI938,"*repeated*"),"repeated",IF(COUNTIF(AI938,"*substituted*"),"replace",IF(OR(AND(COUNTIF(AI938,"*In the log*"),COUNTIF(AI938,"*occurs after*"), COUNTIF(AI938,"*and before*")),AND(COUNTIF(AI938,"*In the log*"),COUNTIF(AI938,"*occurs before*"), COUNTIF(AI938,"*while in the model*"))),"inserted",IF(COUNTIF(AI938,"*instead*"),"swap",IF(OR(COUNTIF(AI938,"*while in the log they are mutually*"),AND(COUNTIF(AI938,"*In the log*"),COUNTIF(AI938,"*optional*")),AND(COUNTIF(AI938,"*In the model*"),COUNTIF(AI938,"*occurs after*"), COUNTIF(AI938,"*and before*"))),"missing",IF(COUNTIF(AI938,"0"),"0","other"))))))</f>
        <v>inserted</v>
      </c>
      <c r="Y938" t="str">
        <f t="shared" si="190"/>
        <v>repeated</v>
      </c>
      <c r="Z938" t="str">
        <f t="shared" si="191"/>
        <v>repeated</v>
      </c>
      <c r="AA938" t="str">
        <f t="shared" si="192"/>
        <v>0</v>
      </c>
      <c r="AB938" t="str">
        <f t="shared" si="193"/>
        <v>0</v>
      </c>
      <c r="AC938" t="str">
        <f t="shared" si="194"/>
        <v>0</v>
      </c>
      <c r="AD938" t="str">
        <f t="shared" si="195"/>
        <v>0</v>
      </c>
      <c r="AE938" t="s">
        <v>1583</v>
      </c>
      <c r="AF938" t="s">
        <v>1851</v>
      </c>
      <c r="AG938" t="s">
        <v>1932</v>
      </c>
      <c r="AH938" t="s">
        <v>1971</v>
      </c>
      <c r="AI938" t="s">
        <v>1990</v>
      </c>
      <c r="AJ938" t="s">
        <v>1159</v>
      </c>
      <c r="AK938" t="s">
        <v>2019</v>
      </c>
      <c r="AL938" t="s">
        <v>2026</v>
      </c>
      <c r="AM938">
        <v>0</v>
      </c>
      <c r="AN938">
        <v>0</v>
      </c>
      <c r="AO938">
        <v>0</v>
      </c>
      <c r="AP938">
        <v>0</v>
      </c>
    </row>
    <row r="939" spans="1:42" x14ac:dyDescent="0.2">
      <c r="A939" s="1" t="s">
        <v>953</v>
      </c>
      <c r="B939">
        <v>1</v>
      </c>
      <c r="C939">
        <v>4080</v>
      </c>
      <c r="D939">
        <v>1</v>
      </c>
      <c r="E939" t="s">
        <v>1136</v>
      </c>
      <c r="F939">
        <v>939</v>
      </c>
      <c r="G939" t="str">
        <f t="shared" si="183"/>
        <v>missing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 t="str">
        <f t="shared" si="184"/>
        <v>missing</v>
      </c>
      <c r="T939" t="str">
        <f t="shared" si="185"/>
        <v>0</v>
      </c>
      <c r="U939" t="str">
        <f t="shared" si="186"/>
        <v>0</v>
      </c>
      <c r="V939" t="str">
        <f t="shared" si="187"/>
        <v>0</v>
      </c>
      <c r="W939" t="str">
        <f t="shared" si="188"/>
        <v>0</v>
      </c>
      <c r="X939" t="str">
        <f t="shared" si="189"/>
        <v>0</v>
      </c>
      <c r="Y939" t="str">
        <f t="shared" si="190"/>
        <v>0</v>
      </c>
      <c r="Z939" t="str">
        <f t="shared" si="191"/>
        <v>0</v>
      </c>
      <c r="AA939" t="str">
        <f t="shared" si="192"/>
        <v>0</v>
      </c>
      <c r="AB939" t="str">
        <f t="shared" si="193"/>
        <v>0</v>
      </c>
      <c r="AC939" t="str">
        <f t="shared" si="194"/>
        <v>0</v>
      </c>
      <c r="AD939" t="str">
        <f t="shared" si="195"/>
        <v>0</v>
      </c>
      <c r="AE939" t="s">
        <v>1201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</row>
    <row r="940" spans="1:42" x14ac:dyDescent="0.2">
      <c r="A940" s="1" t="s">
        <v>954</v>
      </c>
      <c r="B940">
        <v>1</v>
      </c>
      <c r="C940">
        <v>4085</v>
      </c>
      <c r="D940">
        <v>1</v>
      </c>
      <c r="E940" t="s">
        <v>1135</v>
      </c>
      <c r="F940">
        <v>940</v>
      </c>
      <c r="G940" t="str">
        <f t="shared" si="183"/>
        <v>swap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 t="str">
        <f t="shared" si="184"/>
        <v>swap</v>
      </c>
      <c r="T940" t="str">
        <f t="shared" si="185"/>
        <v>swap</v>
      </c>
      <c r="U940" t="str">
        <f t="shared" si="186"/>
        <v>missing</v>
      </c>
      <c r="V940" t="str">
        <f t="shared" si="187"/>
        <v>inserted</v>
      </c>
      <c r="W940" t="str">
        <f t="shared" si="188"/>
        <v>0</v>
      </c>
      <c r="X940" t="str">
        <f t="shared" si="189"/>
        <v>0</v>
      </c>
      <c r="Y940" t="str">
        <f t="shared" si="190"/>
        <v>0</v>
      </c>
      <c r="Z940" t="str">
        <f t="shared" si="191"/>
        <v>0</v>
      </c>
      <c r="AA940" t="str">
        <f t="shared" si="192"/>
        <v>0</v>
      </c>
      <c r="AB940" t="str">
        <f t="shared" si="193"/>
        <v>0</v>
      </c>
      <c r="AC940" t="str">
        <f t="shared" si="194"/>
        <v>0</v>
      </c>
      <c r="AD940" t="str">
        <f t="shared" si="195"/>
        <v>0</v>
      </c>
      <c r="AE940" t="s">
        <v>1378</v>
      </c>
      <c r="AF940" t="s">
        <v>1693</v>
      </c>
      <c r="AG940" t="s">
        <v>1190</v>
      </c>
      <c r="AH940" t="s">
        <v>1954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</row>
    <row r="941" spans="1:42" x14ac:dyDescent="0.2">
      <c r="A941" s="1" t="s">
        <v>955</v>
      </c>
      <c r="B941">
        <v>1</v>
      </c>
      <c r="C941">
        <v>4087</v>
      </c>
      <c r="D941">
        <v>2</v>
      </c>
      <c r="E941" t="s">
        <v>1135</v>
      </c>
      <c r="F941">
        <v>941</v>
      </c>
      <c r="G941" t="str">
        <f t="shared" si="183"/>
        <v>swap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 t="str">
        <f t="shared" si="184"/>
        <v>inserted</v>
      </c>
      <c r="T941" t="str">
        <f t="shared" si="185"/>
        <v>missing</v>
      </c>
      <c r="U941" t="str">
        <f t="shared" si="186"/>
        <v>swap</v>
      </c>
      <c r="V941" t="str">
        <f t="shared" si="187"/>
        <v>0</v>
      </c>
      <c r="W941" t="str">
        <f t="shared" si="188"/>
        <v>0</v>
      </c>
      <c r="X941" t="str">
        <f t="shared" si="189"/>
        <v>0</v>
      </c>
      <c r="Y941" t="str">
        <f t="shared" si="190"/>
        <v>0</v>
      </c>
      <c r="Z941" t="str">
        <f t="shared" si="191"/>
        <v>0</v>
      </c>
      <c r="AA941" t="str">
        <f t="shared" si="192"/>
        <v>0</v>
      </c>
      <c r="AB941" t="str">
        <f t="shared" si="193"/>
        <v>0</v>
      </c>
      <c r="AC941" t="str">
        <f t="shared" si="194"/>
        <v>0</v>
      </c>
      <c r="AD941" t="str">
        <f t="shared" si="195"/>
        <v>0</v>
      </c>
      <c r="AE941" t="s">
        <v>1191</v>
      </c>
      <c r="AF941" t="s">
        <v>1229</v>
      </c>
      <c r="AG941" t="s">
        <v>1530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</row>
    <row r="942" spans="1:42" x14ac:dyDescent="0.2">
      <c r="A942" s="1" t="s">
        <v>956</v>
      </c>
      <c r="B942">
        <v>1</v>
      </c>
      <c r="C942">
        <v>4094</v>
      </c>
      <c r="D942">
        <v>2</v>
      </c>
      <c r="E942" t="s">
        <v>1133</v>
      </c>
      <c r="F942">
        <v>942</v>
      </c>
      <c r="G942" t="str">
        <f t="shared" si="183"/>
        <v>repeated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 t="str">
        <f t="shared" si="184"/>
        <v>repeated</v>
      </c>
      <c r="T942" t="str">
        <f t="shared" si="185"/>
        <v>repeated</v>
      </c>
      <c r="U942" t="str">
        <f t="shared" si="186"/>
        <v>0</v>
      </c>
      <c r="V942" t="str">
        <f t="shared" si="187"/>
        <v>0</v>
      </c>
      <c r="W942" t="str">
        <f t="shared" si="188"/>
        <v>0</v>
      </c>
      <c r="X942" t="str">
        <f t="shared" si="189"/>
        <v>0</v>
      </c>
      <c r="Y942" t="str">
        <f t="shared" si="190"/>
        <v>0</v>
      </c>
      <c r="Z942" t="str">
        <f t="shared" si="191"/>
        <v>0</v>
      </c>
      <c r="AA942" t="str">
        <f t="shared" si="192"/>
        <v>0</v>
      </c>
      <c r="AB942" t="str">
        <f t="shared" si="193"/>
        <v>0</v>
      </c>
      <c r="AC942" t="str">
        <f t="shared" si="194"/>
        <v>0</v>
      </c>
      <c r="AD942" t="str">
        <f t="shared" si="195"/>
        <v>0</v>
      </c>
      <c r="AE942" t="s">
        <v>1248</v>
      </c>
      <c r="AF942" t="s">
        <v>1185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</row>
    <row r="943" spans="1:42" x14ac:dyDescent="0.2">
      <c r="A943" s="1" t="s">
        <v>957</v>
      </c>
      <c r="B943">
        <v>1</v>
      </c>
      <c r="C943">
        <v>4095</v>
      </c>
      <c r="D943">
        <v>1</v>
      </c>
      <c r="E943" t="s">
        <v>1136</v>
      </c>
      <c r="F943">
        <v>943</v>
      </c>
      <c r="G943" t="str">
        <f t="shared" si="183"/>
        <v>missing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 t="str">
        <f t="shared" si="184"/>
        <v>missing</v>
      </c>
      <c r="T943" t="str">
        <f t="shared" si="185"/>
        <v>missing</v>
      </c>
      <c r="U943" t="str">
        <f t="shared" si="186"/>
        <v>0</v>
      </c>
      <c r="V943" t="str">
        <f t="shared" si="187"/>
        <v>0</v>
      </c>
      <c r="W943" t="str">
        <f t="shared" si="188"/>
        <v>0</v>
      </c>
      <c r="X943" t="str">
        <f t="shared" si="189"/>
        <v>0</v>
      </c>
      <c r="Y943" t="str">
        <f t="shared" si="190"/>
        <v>0</v>
      </c>
      <c r="Z943" t="str">
        <f t="shared" si="191"/>
        <v>0</v>
      </c>
      <c r="AA943" t="str">
        <f t="shared" si="192"/>
        <v>0</v>
      </c>
      <c r="AB943" t="str">
        <f t="shared" si="193"/>
        <v>0</v>
      </c>
      <c r="AC943" t="str">
        <f t="shared" si="194"/>
        <v>0</v>
      </c>
      <c r="AD943" t="str">
        <f t="shared" si="195"/>
        <v>0</v>
      </c>
      <c r="AE943" t="s">
        <v>1217</v>
      </c>
      <c r="AF943" t="s">
        <v>1508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</row>
    <row r="944" spans="1:42" x14ac:dyDescent="0.2">
      <c r="A944" s="1" t="s">
        <v>958</v>
      </c>
      <c r="B944">
        <v>1</v>
      </c>
      <c r="C944">
        <v>4105</v>
      </c>
      <c r="D944">
        <v>1</v>
      </c>
      <c r="E944" t="s">
        <v>1135</v>
      </c>
      <c r="F944">
        <v>944</v>
      </c>
      <c r="G944" t="str">
        <f t="shared" si="183"/>
        <v>swap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 t="str">
        <f t="shared" si="184"/>
        <v>swap</v>
      </c>
      <c r="T944" t="str">
        <f t="shared" si="185"/>
        <v>swap</v>
      </c>
      <c r="U944" t="str">
        <f t="shared" si="186"/>
        <v>swap</v>
      </c>
      <c r="V944" t="str">
        <f t="shared" si="187"/>
        <v>missing</v>
      </c>
      <c r="W944" t="str">
        <f t="shared" si="188"/>
        <v>swap</v>
      </c>
      <c r="X944" t="str">
        <f t="shared" si="189"/>
        <v>missing</v>
      </c>
      <c r="Y944" t="str">
        <f t="shared" si="190"/>
        <v>swap</v>
      </c>
      <c r="Z944" t="str">
        <f t="shared" si="191"/>
        <v>missing</v>
      </c>
      <c r="AA944" t="str">
        <f t="shared" si="192"/>
        <v>0</v>
      </c>
      <c r="AB944" t="str">
        <f t="shared" si="193"/>
        <v>0</v>
      </c>
      <c r="AC944" t="str">
        <f t="shared" si="194"/>
        <v>0</v>
      </c>
      <c r="AD944" t="str">
        <f t="shared" si="195"/>
        <v>0</v>
      </c>
      <c r="AE944" t="s">
        <v>1584</v>
      </c>
      <c r="AF944" t="s">
        <v>1852</v>
      </c>
      <c r="AG944" t="s">
        <v>1933</v>
      </c>
      <c r="AH944" t="s">
        <v>1182</v>
      </c>
      <c r="AI944" t="s">
        <v>1991</v>
      </c>
      <c r="AJ944" t="s">
        <v>1666</v>
      </c>
      <c r="AK944" t="s">
        <v>2020</v>
      </c>
      <c r="AL944" t="s">
        <v>1344</v>
      </c>
      <c r="AM944">
        <v>0</v>
      </c>
      <c r="AN944">
        <v>0</v>
      </c>
      <c r="AO944">
        <v>0</v>
      </c>
      <c r="AP944">
        <v>0</v>
      </c>
    </row>
    <row r="945" spans="1:42" x14ac:dyDescent="0.2">
      <c r="A945" s="1" t="s">
        <v>959</v>
      </c>
      <c r="B945">
        <v>1</v>
      </c>
      <c r="C945">
        <v>4110</v>
      </c>
      <c r="D945">
        <v>1</v>
      </c>
      <c r="E945" t="s">
        <v>1136</v>
      </c>
      <c r="F945">
        <v>945</v>
      </c>
      <c r="G945" t="str">
        <f t="shared" si="183"/>
        <v>missing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 t="str">
        <f t="shared" si="184"/>
        <v>missing</v>
      </c>
      <c r="T945" t="str">
        <f t="shared" si="185"/>
        <v>0</v>
      </c>
      <c r="U945" t="str">
        <f t="shared" si="186"/>
        <v>0</v>
      </c>
      <c r="V945" t="str">
        <f t="shared" si="187"/>
        <v>0</v>
      </c>
      <c r="W945" t="str">
        <f t="shared" si="188"/>
        <v>0</v>
      </c>
      <c r="X945" t="str">
        <f t="shared" si="189"/>
        <v>0</v>
      </c>
      <c r="Y945" t="str">
        <f t="shared" si="190"/>
        <v>0</v>
      </c>
      <c r="Z945" t="str">
        <f t="shared" si="191"/>
        <v>0</v>
      </c>
      <c r="AA945" t="str">
        <f t="shared" si="192"/>
        <v>0</v>
      </c>
      <c r="AB945" t="str">
        <f t="shared" si="193"/>
        <v>0</v>
      </c>
      <c r="AC945" t="str">
        <f t="shared" si="194"/>
        <v>0</v>
      </c>
      <c r="AD945" t="str">
        <f t="shared" si="195"/>
        <v>0</v>
      </c>
      <c r="AE945" t="s">
        <v>1188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</row>
    <row r="946" spans="1:42" x14ac:dyDescent="0.2">
      <c r="A946" s="1" t="s">
        <v>960</v>
      </c>
      <c r="B946">
        <v>1</v>
      </c>
      <c r="C946">
        <v>4115</v>
      </c>
      <c r="D946">
        <v>1</v>
      </c>
      <c r="E946" t="s">
        <v>1132</v>
      </c>
      <c r="F946">
        <v>946</v>
      </c>
      <c r="G946" t="str">
        <f t="shared" si="183"/>
        <v>swap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 t="str">
        <f t="shared" si="184"/>
        <v>swap</v>
      </c>
      <c r="T946" t="str">
        <f t="shared" si="185"/>
        <v>0</v>
      </c>
      <c r="U946" t="str">
        <f t="shared" si="186"/>
        <v>0</v>
      </c>
      <c r="V946" t="str">
        <f t="shared" si="187"/>
        <v>0</v>
      </c>
      <c r="W946" t="str">
        <f t="shared" si="188"/>
        <v>0</v>
      </c>
      <c r="X946" t="str">
        <f t="shared" si="189"/>
        <v>0</v>
      </c>
      <c r="Y946" t="str">
        <f t="shared" si="190"/>
        <v>0</v>
      </c>
      <c r="Z946" t="str">
        <f t="shared" si="191"/>
        <v>0</v>
      </c>
      <c r="AA946" t="str">
        <f t="shared" si="192"/>
        <v>0</v>
      </c>
      <c r="AB946" t="str">
        <f t="shared" si="193"/>
        <v>0</v>
      </c>
      <c r="AC946" t="str">
        <f t="shared" si="194"/>
        <v>0</v>
      </c>
      <c r="AD946" t="str">
        <f t="shared" si="195"/>
        <v>0</v>
      </c>
      <c r="AE946" t="s">
        <v>1315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</row>
    <row r="947" spans="1:42" x14ac:dyDescent="0.2">
      <c r="A947" s="1" t="s">
        <v>961</v>
      </c>
      <c r="B947">
        <v>1</v>
      </c>
      <c r="C947">
        <v>4116</v>
      </c>
      <c r="D947">
        <v>1</v>
      </c>
      <c r="E947" t="s">
        <v>1136</v>
      </c>
      <c r="F947">
        <v>947</v>
      </c>
      <c r="G947" t="str">
        <f t="shared" si="183"/>
        <v>missing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 t="str">
        <f t="shared" si="184"/>
        <v>missing</v>
      </c>
      <c r="T947" t="str">
        <f t="shared" si="185"/>
        <v>missing</v>
      </c>
      <c r="U947" t="str">
        <f t="shared" si="186"/>
        <v>missing</v>
      </c>
      <c r="V947" t="str">
        <f t="shared" si="187"/>
        <v>missing</v>
      </c>
      <c r="W947" t="str">
        <f t="shared" si="188"/>
        <v>0</v>
      </c>
      <c r="X947" t="str">
        <f t="shared" si="189"/>
        <v>0</v>
      </c>
      <c r="Y947" t="str">
        <f t="shared" si="190"/>
        <v>0</v>
      </c>
      <c r="Z947" t="str">
        <f t="shared" si="191"/>
        <v>0</v>
      </c>
      <c r="AA947" t="str">
        <f t="shared" si="192"/>
        <v>0</v>
      </c>
      <c r="AB947" t="str">
        <f t="shared" si="193"/>
        <v>0</v>
      </c>
      <c r="AC947" t="str">
        <f t="shared" si="194"/>
        <v>0</v>
      </c>
      <c r="AD947" t="str">
        <f t="shared" si="195"/>
        <v>0</v>
      </c>
      <c r="AE947" t="s">
        <v>1201</v>
      </c>
      <c r="AF947" t="s">
        <v>1144</v>
      </c>
      <c r="AG947" t="s">
        <v>1254</v>
      </c>
      <c r="AH947" t="s">
        <v>1208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</row>
    <row r="948" spans="1:42" x14ac:dyDescent="0.2">
      <c r="A948" s="1" t="s">
        <v>962</v>
      </c>
      <c r="B948">
        <v>1</v>
      </c>
      <c r="C948">
        <v>4121</v>
      </c>
      <c r="D948">
        <v>1</v>
      </c>
      <c r="E948" t="s">
        <v>1135</v>
      </c>
      <c r="F948">
        <v>948</v>
      </c>
      <c r="G948" t="str">
        <f t="shared" si="183"/>
        <v>swap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 t="str">
        <f t="shared" si="184"/>
        <v>0</v>
      </c>
      <c r="T948" t="str">
        <f t="shared" si="185"/>
        <v>0</v>
      </c>
      <c r="U948" t="str">
        <f t="shared" si="186"/>
        <v>0</v>
      </c>
      <c r="V948" t="str">
        <f t="shared" si="187"/>
        <v>0</v>
      </c>
      <c r="W948" t="str">
        <f t="shared" si="188"/>
        <v>0</v>
      </c>
      <c r="X948" t="str">
        <f t="shared" si="189"/>
        <v>0</v>
      </c>
      <c r="Y948" t="str">
        <f t="shared" si="190"/>
        <v>0</v>
      </c>
      <c r="Z948" t="str">
        <f t="shared" si="191"/>
        <v>0</v>
      </c>
      <c r="AA948" t="str">
        <f t="shared" si="192"/>
        <v>0</v>
      </c>
      <c r="AB948" t="str">
        <f t="shared" si="193"/>
        <v>0</v>
      </c>
      <c r="AC948" t="str">
        <f t="shared" si="194"/>
        <v>0</v>
      </c>
      <c r="AD948" t="str">
        <f t="shared" si="195"/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</row>
    <row r="949" spans="1:42" x14ac:dyDescent="0.2">
      <c r="A949" s="1" t="s">
        <v>963</v>
      </c>
      <c r="B949">
        <v>1</v>
      </c>
      <c r="C949">
        <v>4126</v>
      </c>
      <c r="D949">
        <v>1</v>
      </c>
      <c r="E949" t="s">
        <v>1136</v>
      </c>
      <c r="F949">
        <v>949</v>
      </c>
      <c r="G949" t="str">
        <f t="shared" si="183"/>
        <v>missing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 t="str">
        <f t="shared" si="184"/>
        <v>missing</v>
      </c>
      <c r="T949" t="str">
        <f t="shared" si="185"/>
        <v>0</v>
      </c>
      <c r="U949" t="str">
        <f t="shared" si="186"/>
        <v>0</v>
      </c>
      <c r="V949" t="str">
        <f t="shared" si="187"/>
        <v>0</v>
      </c>
      <c r="W949" t="str">
        <f t="shared" si="188"/>
        <v>0</v>
      </c>
      <c r="X949" t="str">
        <f t="shared" si="189"/>
        <v>0</v>
      </c>
      <c r="Y949" t="str">
        <f t="shared" si="190"/>
        <v>0</v>
      </c>
      <c r="Z949" t="str">
        <f t="shared" si="191"/>
        <v>0</v>
      </c>
      <c r="AA949" t="str">
        <f t="shared" si="192"/>
        <v>0</v>
      </c>
      <c r="AB949" t="str">
        <f t="shared" si="193"/>
        <v>0</v>
      </c>
      <c r="AC949" t="str">
        <f t="shared" si="194"/>
        <v>0</v>
      </c>
      <c r="AD949" t="str">
        <f t="shared" si="195"/>
        <v>0</v>
      </c>
      <c r="AE949" t="s">
        <v>1174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</row>
    <row r="950" spans="1:42" x14ac:dyDescent="0.2">
      <c r="A950" s="1" t="s">
        <v>964</v>
      </c>
      <c r="B950">
        <v>1</v>
      </c>
      <c r="C950">
        <v>4130</v>
      </c>
      <c r="D950">
        <v>1</v>
      </c>
      <c r="E950" t="s">
        <v>1134</v>
      </c>
      <c r="F950">
        <v>950</v>
      </c>
      <c r="G950" t="str">
        <f t="shared" si="183"/>
        <v>inserted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 t="str">
        <f t="shared" si="184"/>
        <v>inserted</v>
      </c>
      <c r="T950" t="str">
        <f t="shared" si="185"/>
        <v>0</v>
      </c>
      <c r="U950" t="str">
        <f t="shared" si="186"/>
        <v>0</v>
      </c>
      <c r="V950" t="str">
        <f t="shared" si="187"/>
        <v>0</v>
      </c>
      <c r="W950" t="str">
        <f t="shared" si="188"/>
        <v>0</v>
      </c>
      <c r="X950" t="str">
        <f t="shared" si="189"/>
        <v>0</v>
      </c>
      <c r="Y950" t="str">
        <f t="shared" si="190"/>
        <v>0</v>
      </c>
      <c r="Z950" t="str">
        <f t="shared" si="191"/>
        <v>0</v>
      </c>
      <c r="AA950" t="str">
        <f t="shared" si="192"/>
        <v>0</v>
      </c>
      <c r="AB950" t="str">
        <f t="shared" si="193"/>
        <v>0</v>
      </c>
      <c r="AC950" t="str">
        <f t="shared" si="194"/>
        <v>0</v>
      </c>
      <c r="AD950" t="str">
        <f t="shared" si="195"/>
        <v>0</v>
      </c>
      <c r="AE950" t="s">
        <v>1585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</row>
    <row r="951" spans="1:42" x14ac:dyDescent="0.2">
      <c r="A951" s="1" t="s">
        <v>965</v>
      </c>
      <c r="B951">
        <v>1</v>
      </c>
      <c r="C951">
        <v>4132</v>
      </c>
      <c r="D951">
        <v>1</v>
      </c>
      <c r="E951" t="s">
        <v>1135</v>
      </c>
      <c r="F951">
        <v>951</v>
      </c>
      <c r="G951" t="str">
        <f t="shared" si="183"/>
        <v>swap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 t="str">
        <f t="shared" si="184"/>
        <v>0</v>
      </c>
      <c r="T951" t="str">
        <f t="shared" si="185"/>
        <v>0</v>
      </c>
      <c r="U951" t="str">
        <f t="shared" si="186"/>
        <v>0</v>
      </c>
      <c r="V951" t="str">
        <f t="shared" si="187"/>
        <v>0</v>
      </c>
      <c r="W951" t="str">
        <f t="shared" si="188"/>
        <v>0</v>
      </c>
      <c r="X951" t="str">
        <f t="shared" si="189"/>
        <v>0</v>
      </c>
      <c r="Y951" t="str">
        <f t="shared" si="190"/>
        <v>0</v>
      </c>
      <c r="Z951" t="str">
        <f t="shared" si="191"/>
        <v>0</v>
      </c>
      <c r="AA951" t="str">
        <f t="shared" si="192"/>
        <v>0</v>
      </c>
      <c r="AB951" t="str">
        <f t="shared" si="193"/>
        <v>0</v>
      </c>
      <c r="AC951" t="str">
        <f t="shared" si="194"/>
        <v>0</v>
      </c>
      <c r="AD951" t="str">
        <f t="shared" si="195"/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</row>
    <row r="952" spans="1:42" x14ac:dyDescent="0.2">
      <c r="A952" s="1" t="s">
        <v>966</v>
      </c>
      <c r="B952">
        <v>1</v>
      </c>
      <c r="C952">
        <v>4134</v>
      </c>
      <c r="D952">
        <v>1</v>
      </c>
      <c r="E952" t="s">
        <v>1132</v>
      </c>
      <c r="F952">
        <v>952</v>
      </c>
      <c r="G952" t="str">
        <f t="shared" si="183"/>
        <v>swap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 t="str">
        <f>IF(COUNTIF(AK952,"*repeated*"),"repeated",IF(COUNTIF(AK952,"*substituted*"),"replace",IF(OR(AND(COUNTIF(AK952,"*In the log*"),COUNTIF(AK952,"*occurs after*"), COUNTIF(AK952,"*and before*")),AND(COUNTIF(AK952,"*In the log*"),COUNTIF(AK952,"*occurs before*"), COUNTIF(AK952,"*while in the model*"))),"inserted",IF(COUNTIF(AK952,"*instead*"),"swap",IF(OR(COUNTIF(AK952,"*while in the log they are mutually*"),AND(COUNTIF(AK952,"*In the log*"),COUNTIF(AK952,"*optional*")),AND(COUNTIF(AK952,"*In the model*"),COUNTIF(AK952,"*occurs after*"), COUNTIF(AK952,"*and before*"))),"missing",IF(COUNTIF(AK952,"0"),"0","other"))))))</f>
        <v>swap</v>
      </c>
      <c r="T952" t="str">
        <f>IF(COUNTIF(AE952,"*repeated*"),"repeated",IF(COUNTIF(AE952,"*substituted*"),"replace",IF(OR(AND(COUNTIF(AE952,"*In the log*"),COUNTIF(AE952,"*occurs after*"), COUNTIF(AE952,"*and before*")),AND(COUNTIF(AE952,"*In the log*"),COUNTIF(AE952,"*occurs before*"), COUNTIF(AE952,"*while in the model*"))),"inserted",IF(COUNTIF(AE952,"*instead*"),"swap",IF(OR(COUNTIF(AE952,"*while in the log they are mutually*"),AND(COUNTIF(AE952,"*In the log*"),COUNTIF(AE952,"*optional*")),AND(COUNTIF(AE952,"*In the model*"),COUNTIF(AE952,"*occurs after*"), COUNTIF(AE952,"*and before*"))),"missing",IF(COUNTIF(AE952,"0"),"0","other"))))))</f>
        <v>inserted</v>
      </c>
      <c r="U952" t="str">
        <f>IF(COUNTIF(AF952,"*repeated*"),"repeated",IF(COUNTIF(AF952,"*substituted*"),"replace",IF(OR(AND(COUNTIF(AF952,"*In the log*"),COUNTIF(AF952,"*occurs after*"), COUNTIF(AF952,"*and before*")),AND(COUNTIF(AF952,"*In the log*"),COUNTIF(AF952,"*occurs before*"), COUNTIF(AF952,"*while in the model*"))),"inserted",IF(COUNTIF(AF952,"*instead*"),"swap",IF(OR(COUNTIF(AF952,"*while in the log they are mutually*"),AND(COUNTIF(AF952,"*In the log*"),COUNTIF(AF952,"*optional*")),AND(COUNTIF(AF952,"*In the model*"),COUNTIF(AF952,"*occurs after*"), COUNTIF(AF952,"*and before*"))),"missing",IF(COUNTIF(AF952,"0"),"0","other"))))))</f>
        <v>inserted</v>
      </c>
      <c r="V952" t="str">
        <f>IF(COUNTIF(AG952,"*repeated*"),"repeated",IF(COUNTIF(AG952,"*substituted*"),"replace",IF(OR(AND(COUNTIF(AG952,"*In the log*"),COUNTIF(AG952,"*occurs after*"), COUNTIF(AG952,"*and before*")),AND(COUNTIF(AG952,"*In the log*"),COUNTIF(AG952,"*occurs before*"), COUNTIF(AG952,"*while in the model*"))),"inserted",IF(COUNTIF(AG952,"*instead*"),"swap",IF(OR(COUNTIF(AG952,"*while in the log they are mutually*"),AND(COUNTIF(AG952,"*In the log*"),COUNTIF(AG952,"*optional*")),AND(COUNTIF(AG952,"*In the model*"),COUNTIF(AG952,"*occurs after*"), COUNTIF(AG952,"*and before*"))),"missing",IF(COUNTIF(AG952,"0"),"0","other"))))))</f>
        <v>missing</v>
      </c>
      <c r="W952" t="str">
        <f>IF(COUNTIF(AH952,"*repeated*"),"repeated",IF(COUNTIF(AH952,"*substituted*"),"replace",IF(OR(AND(COUNTIF(AH952,"*In the log*"),COUNTIF(AH952,"*occurs after*"), COUNTIF(AH952,"*and before*")),AND(COUNTIF(AH952,"*In the log*"),COUNTIF(AH952,"*occurs before*"), COUNTIF(AH952,"*while in the model*"))),"inserted",IF(COUNTIF(AH952,"*instead*"),"swap",IF(OR(COUNTIF(AH952,"*while in the log they are mutually*"),AND(COUNTIF(AH952,"*In the log*"),COUNTIF(AH952,"*optional*")),AND(COUNTIF(AH952,"*In the model*"),COUNTIF(AH952,"*occurs after*"), COUNTIF(AH952,"*and before*"))),"missing",IF(COUNTIF(AH952,"0"),"0","other"))))))</f>
        <v>missing</v>
      </c>
      <c r="X952" t="str">
        <f>IF(COUNTIF(AI952,"*repeated*"),"repeated",IF(COUNTIF(AI952,"*substituted*"),"replace",IF(OR(AND(COUNTIF(AI952,"*In the log*"),COUNTIF(AI952,"*occurs after*"), COUNTIF(AI952,"*and before*")),AND(COUNTIF(AI952,"*In the log*"),COUNTIF(AI952,"*occurs before*"), COUNTIF(AI952,"*while in the model*"))),"inserted",IF(COUNTIF(AI952,"*instead*"),"swap",IF(OR(COUNTIF(AI952,"*while in the log they are mutually*"),AND(COUNTIF(AI952,"*In the log*"),COUNTIF(AI952,"*optional*")),AND(COUNTIF(AI952,"*In the model*"),COUNTIF(AI952,"*occurs after*"), COUNTIF(AI952,"*and before*"))),"missing",IF(COUNTIF(AI952,"0"),"0","other"))))))</f>
        <v>missing</v>
      </c>
      <c r="Y952" t="str">
        <f>IF(COUNTIF(AJ952,"*repeated*"),"repeated",IF(COUNTIF(AJ952,"*substituted*"),"replace",IF(OR(AND(COUNTIF(AJ952,"*In the log*"),COUNTIF(AJ952,"*occurs after*"), COUNTIF(AJ952,"*and before*")),AND(COUNTIF(AJ952,"*In the log*"),COUNTIF(AJ952,"*occurs before*"), COUNTIF(AJ952,"*while in the model*"))),"inserted",IF(COUNTIF(AJ952,"*instead*"),"swap",IF(OR(COUNTIF(AJ952,"*while in the log they are mutually*"),AND(COUNTIF(AJ952,"*In the log*"),COUNTIF(AJ952,"*optional*")),AND(COUNTIF(AJ952,"*In the model*"),COUNTIF(AJ952,"*occurs after*"), COUNTIF(AJ952,"*and before*"))),"missing",IF(COUNTIF(AJ952,"0"),"0","other"))))))</f>
        <v>missing</v>
      </c>
      <c r="Z952" t="str">
        <f t="shared" si="191"/>
        <v>swap</v>
      </c>
      <c r="AA952" t="str">
        <f t="shared" si="192"/>
        <v>0</v>
      </c>
      <c r="AB952" t="str">
        <f t="shared" si="193"/>
        <v>0</v>
      </c>
      <c r="AC952" t="str">
        <f t="shared" si="194"/>
        <v>0</v>
      </c>
      <c r="AD952" t="str">
        <f t="shared" si="195"/>
        <v>0</v>
      </c>
      <c r="AE952" t="s">
        <v>1586</v>
      </c>
      <c r="AF952" t="s">
        <v>1853</v>
      </c>
      <c r="AG952" t="s">
        <v>1621</v>
      </c>
      <c r="AH952" t="s">
        <v>1180</v>
      </c>
      <c r="AI952" t="s">
        <v>1148</v>
      </c>
      <c r="AJ952" t="s">
        <v>1618</v>
      </c>
      <c r="AK952" t="s">
        <v>1415</v>
      </c>
      <c r="AL952" t="s">
        <v>2005</v>
      </c>
      <c r="AM952">
        <v>0</v>
      </c>
      <c r="AN952">
        <v>0</v>
      </c>
      <c r="AO952">
        <v>0</v>
      </c>
      <c r="AP952">
        <v>0</v>
      </c>
    </row>
    <row r="953" spans="1:42" x14ac:dyDescent="0.2">
      <c r="A953" s="1" t="s">
        <v>967</v>
      </c>
      <c r="B953">
        <v>1</v>
      </c>
      <c r="C953">
        <v>4137</v>
      </c>
      <c r="D953">
        <v>1</v>
      </c>
      <c r="E953" t="s">
        <v>1132</v>
      </c>
      <c r="F953">
        <v>953</v>
      </c>
      <c r="G953" t="str">
        <f t="shared" si="183"/>
        <v>swap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 t="str">
        <f t="shared" si="184"/>
        <v>0</v>
      </c>
      <c r="T953" t="str">
        <f t="shared" si="185"/>
        <v>0</v>
      </c>
      <c r="U953" t="str">
        <f t="shared" si="186"/>
        <v>0</v>
      </c>
      <c r="V953" t="str">
        <f t="shared" si="187"/>
        <v>0</v>
      </c>
      <c r="W953" t="str">
        <f t="shared" si="188"/>
        <v>0</v>
      </c>
      <c r="X953" t="str">
        <f t="shared" si="189"/>
        <v>0</v>
      </c>
      <c r="Y953" t="str">
        <f t="shared" si="190"/>
        <v>0</v>
      </c>
      <c r="Z953" t="str">
        <f t="shared" si="191"/>
        <v>0</v>
      </c>
      <c r="AA953" t="str">
        <f t="shared" si="192"/>
        <v>0</v>
      </c>
      <c r="AB953" t="str">
        <f t="shared" si="193"/>
        <v>0</v>
      </c>
      <c r="AC953" t="str">
        <f t="shared" si="194"/>
        <v>0</v>
      </c>
      <c r="AD953" t="str">
        <f t="shared" si="195"/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</row>
    <row r="954" spans="1:42" x14ac:dyDescent="0.2">
      <c r="A954" s="1" t="s">
        <v>968</v>
      </c>
      <c r="B954">
        <v>1</v>
      </c>
      <c r="C954">
        <v>4139</v>
      </c>
      <c r="D954">
        <v>1</v>
      </c>
      <c r="E954" t="s">
        <v>1134</v>
      </c>
      <c r="F954">
        <v>954</v>
      </c>
      <c r="G954" t="str">
        <f t="shared" si="183"/>
        <v>inserted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 t="str">
        <f t="shared" si="184"/>
        <v>inserted</v>
      </c>
      <c r="T954" t="str">
        <f t="shared" si="185"/>
        <v>inserted</v>
      </c>
      <c r="U954" t="str">
        <f t="shared" si="186"/>
        <v>0</v>
      </c>
      <c r="V954" t="str">
        <f t="shared" si="187"/>
        <v>0</v>
      </c>
      <c r="W954" t="str">
        <f t="shared" si="188"/>
        <v>0</v>
      </c>
      <c r="X954" t="str">
        <f t="shared" si="189"/>
        <v>0</v>
      </c>
      <c r="Y954" t="str">
        <f t="shared" si="190"/>
        <v>0</v>
      </c>
      <c r="Z954" t="str">
        <f t="shared" si="191"/>
        <v>0</v>
      </c>
      <c r="AA954" t="str">
        <f t="shared" si="192"/>
        <v>0</v>
      </c>
      <c r="AB954" t="str">
        <f t="shared" si="193"/>
        <v>0</v>
      </c>
      <c r="AC954" t="str">
        <f t="shared" si="194"/>
        <v>0</v>
      </c>
      <c r="AD954" t="str">
        <f t="shared" si="195"/>
        <v>0</v>
      </c>
      <c r="AE954" t="s">
        <v>1587</v>
      </c>
      <c r="AF954" t="s">
        <v>1854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</row>
    <row r="955" spans="1:42" x14ac:dyDescent="0.2">
      <c r="A955" s="1" t="s">
        <v>969</v>
      </c>
      <c r="B955">
        <v>1</v>
      </c>
      <c r="C955">
        <v>4146</v>
      </c>
      <c r="D955">
        <v>1</v>
      </c>
      <c r="E955" t="s">
        <v>1134</v>
      </c>
      <c r="F955">
        <v>955</v>
      </c>
      <c r="G955" t="str">
        <f t="shared" si="183"/>
        <v>inserted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 t="str">
        <f t="shared" si="184"/>
        <v>inserted</v>
      </c>
      <c r="T955" t="str">
        <f t="shared" si="185"/>
        <v>0</v>
      </c>
      <c r="U955" t="str">
        <f t="shared" si="186"/>
        <v>0</v>
      </c>
      <c r="V955" t="str">
        <f t="shared" si="187"/>
        <v>0</v>
      </c>
      <c r="W955" t="str">
        <f t="shared" si="188"/>
        <v>0</v>
      </c>
      <c r="X955" t="str">
        <f t="shared" si="189"/>
        <v>0</v>
      </c>
      <c r="Y955" t="str">
        <f t="shared" si="190"/>
        <v>0</v>
      </c>
      <c r="Z955" t="str">
        <f t="shared" si="191"/>
        <v>0</v>
      </c>
      <c r="AA955" t="str">
        <f t="shared" si="192"/>
        <v>0</v>
      </c>
      <c r="AB955" t="str">
        <f t="shared" si="193"/>
        <v>0</v>
      </c>
      <c r="AC955" t="str">
        <f t="shared" si="194"/>
        <v>0</v>
      </c>
      <c r="AD955" t="str">
        <f t="shared" si="195"/>
        <v>0</v>
      </c>
      <c r="AE955" t="s">
        <v>1588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</row>
    <row r="956" spans="1:42" x14ac:dyDescent="0.2">
      <c r="A956" s="1" t="s">
        <v>970</v>
      </c>
      <c r="B956">
        <v>1</v>
      </c>
      <c r="C956">
        <v>4151</v>
      </c>
      <c r="D956">
        <v>1</v>
      </c>
      <c r="E956" t="s">
        <v>1134</v>
      </c>
      <c r="F956">
        <v>956</v>
      </c>
      <c r="G956" t="str">
        <f t="shared" si="183"/>
        <v>inserted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 t="str">
        <f t="shared" si="184"/>
        <v>inserted</v>
      </c>
      <c r="T956" t="str">
        <f t="shared" si="185"/>
        <v>0</v>
      </c>
      <c r="U956" t="str">
        <f t="shared" si="186"/>
        <v>0</v>
      </c>
      <c r="V956" t="str">
        <f t="shared" si="187"/>
        <v>0</v>
      </c>
      <c r="W956" t="str">
        <f t="shared" si="188"/>
        <v>0</v>
      </c>
      <c r="X956" t="str">
        <f t="shared" si="189"/>
        <v>0</v>
      </c>
      <c r="Y956" t="str">
        <f t="shared" si="190"/>
        <v>0</v>
      </c>
      <c r="Z956" t="str">
        <f t="shared" si="191"/>
        <v>0</v>
      </c>
      <c r="AA956" t="str">
        <f t="shared" si="192"/>
        <v>0</v>
      </c>
      <c r="AB956" t="str">
        <f t="shared" si="193"/>
        <v>0</v>
      </c>
      <c r="AC956" t="str">
        <f t="shared" si="194"/>
        <v>0</v>
      </c>
      <c r="AD956" t="str">
        <f t="shared" si="195"/>
        <v>0</v>
      </c>
      <c r="AE956" t="s">
        <v>1589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</row>
    <row r="957" spans="1:42" x14ac:dyDescent="0.2">
      <c r="A957" s="1" t="s">
        <v>971</v>
      </c>
      <c r="B957">
        <v>1</v>
      </c>
      <c r="C957">
        <v>4158</v>
      </c>
      <c r="D957">
        <v>1</v>
      </c>
      <c r="E957" t="s">
        <v>1132</v>
      </c>
      <c r="F957">
        <v>957</v>
      </c>
      <c r="G957" t="str">
        <f t="shared" si="183"/>
        <v>swap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 t="str">
        <f t="shared" si="184"/>
        <v>0</v>
      </c>
      <c r="T957" t="str">
        <f t="shared" si="185"/>
        <v>0</v>
      </c>
      <c r="U957" t="str">
        <f t="shared" si="186"/>
        <v>0</v>
      </c>
      <c r="V957" t="str">
        <f t="shared" si="187"/>
        <v>0</v>
      </c>
      <c r="W957" t="str">
        <f t="shared" si="188"/>
        <v>0</v>
      </c>
      <c r="X957" t="str">
        <f t="shared" si="189"/>
        <v>0</v>
      </c>
      <c r="Y957" t="str">
        <f t="shared" si="190"/>
        <v>0</v>
      </c>
      <c r="Z957" t="str">
        <f t="shared" si="191"/>
        <v>0</v>
      </c>
      <c r="AA957" t="str">
        <f t="shared" si="192"/>
        <v>0</v>
      </c>
      <c r="AB957" t="str">
        <f t="shared" si="193"/>
        <v>0</v>
      </c>
      <c r="AC957" t="str">
        <f t="shared" si="194"/>
        <v>0</v>
      </c>
      <c r="AD957" t="str">
        <f t="shared" si="195"/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</row>
    <row r="958" spans="1:42" x14ac:dyDescent="0.2">
      <c r="A958" s="1" t="s">
        <v>972</v>
      </c>
      <c r="B958">
        <v>1</v>
      </c>
      <c r="C958">
        <v>4170</v>
      </c>
      <c r="D958">
        <v>1</v>
      </c>
      <c r="E958" t="s">
        <v>1134</v>
      </c>
      <c r="F958">
        <v>958</v>
      </c>
      <c r="G958" t="str">
        <f t="shared" si="183"/>
        <v>inserted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 t="str">
        <f t="shared" si="184"/>
        <v>inserted</v>
      </c>
      <c r="T958" t="str">
        <f t="shared" si="185"/>
        <v>inserted</v>
      </c>
      <c r="U958" t="str">
        <f t="shared" si="186"/>
        <v>0</v>
      </c>
      <c r="V958" t="str">
        <f t="shared" si="187"/>
        <v>0</v>
      </c>
      <c r="W958" t="str">
        <f t="shared" si="188"/>
        <v>0</v>
      </c>
      <c r="X958" t="str">
        <f t="shared" si="189"/>
        <v>0</v>
      </c>
      <c r="Y958" t="str">
        <f t="shared" si="190"/>
        <v>0</v>
      </c>
      <c r="Z958" t="str">
        <f t="shared" si="191"/>
        <v>0</v>
      </c>
      <c r="AA958" t="str">
        <f t="shared" si="192"/>
        <v>0</v>
      </c>
      <c r="AB958" t="str">
        <f t="shared" si="193"/>
        <v>0</v>
      </c>
      <c r="AC958" t="str">
        <f t="shared" si="194"/>
        <v>0</v>
      </c>
      <c r="AD958" t="str">
        <f t="shared" si="195"/>
        <v>0</v>
      </c>
      <c r="AE958" t="s">
        <v>1590</v>
      </c>
      <c r="AF958" t="s">
        <v>1855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</row>
    <row r="959" spans="1:42" x14ac:dyDescent="0.2">
      <c r="A959" s="1" t="s">
        <v>973</v>
      </c>
      <c r="B959">
        <v>1</v>
      </c>
      <c r="C959">
        <v>4183</v>
      </c>
      <c r="D959">
        <v>1</v>
      </c>
      <c r="E959" t="s">
        <v>1133</v>
      </c>
      <c r="F959">
        <v>959</v>
      </c>
      <c r="G959" t="str">
        <f t="shared" si="183"/>
        <v>repeated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 t="str">
        <f t="shared" si="184"/>
        <v>repeated</v>
      </c>
      <c r="T959" t="str">
        <f t="shared" si="185"/>
        <v>repeated</v>
      </c>
      <c r="U959" t="str">
        <f t="shared" si="186"/>
        <v>0</v>
      </c>
      <c r="V959" t="str">
        <f t="shared" si="187"/>
        <v>0</v>
      </c>
      <c r="W959" t="str">
        <f t="shared" si="188"/>
        <v>0</v>
      </c>
      <c r="X959" t="str">
        <f t="shared" si="189"/>
        <v>0</v>
      </c>
      <c r="Y959" t="str">
        <f t="shared" si="190"/>
        <v>0</v>
      </c>
      <c r="Z959" t="str">
        <f t="shared" si="191"/>
        <v>0</v>
      </c>
      <c r="AA959" t="str">
        <f t="shared" si="192"/>
        <v>0</v>
      </c>
      <c r="AB959" t="str">
        <f t="shared" si="193"/>
        <v>0</v>
      </c>
      <c r="AC959" t="str">
        <f t="shared" si="194"/>
        <v>0</v>
      </c>
      <c r="AD959" t="str">
        <f t="shared" si="195"/>
        <v>0</v>
      </c>
      <c r="AE959" t="s">
        <v>1199</v>
      </c>
      <c r="AF959" t="s">
        <v>1175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</row>
    <row r="960" spans="1:42" x14ac:dyDescent="0.2">
      <c r="A960" s="1" t="s">
        <v>974</v>
      </c>
      <c r="B960">
        <v>1</v>
      </c>
      <c r="C960">
        <v>4188</v>
      </c>
      <c r="D960">
        <v>1</v>
      </c>
      <c r="E960" t="s">
        <v>1133</v>
      </c>
      <c r="F960">
        <v>960</v>
      </c>
      <c r="G960" t="str">
        <f t="shared" si="183"/>
        <v>repeated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 t="str">
        <f t="shared" si="184"/>
        <v>repeated</v>
      </c>
      <c r="T960" t="str">
        <f t="shared" si="185"/>
        <v>repeated</v>
      </c>
      <c r="U960" t="str">
        <f t="shared" si="186"/>
        <v>0</v>
      </c>
      <c r="V960" t="str">
        <f t="shared" si="187"/>
        <v>0</v>
      </c>
      <c r="W960" t="str">
        <f t="shared" si="188"/>
        <v>0</v>
      </c>
      <c r="X960" t="str">
        <f t="shared" si="189"/>
        <v>0</v>
      </c>
      <c r="Y960" t="str">
        <f t="shared" si="190"/>
        <v>0</v>
      </c>
      <c r="Z960" t="str">
        <f t="shared" si="191"/>
        <v>0</v>
      </c>
      <c r="AA960" t="str">
        <f t="shared" si="192"/>
        <v>0</v>
      </c>
      <c r="AB960" t="str">
        <f t="shared" si="193"/>
        <v>0</v>
      </c>
      <c r="AC960" t="str">
        <f t="shared" si="194"/>
        <v>0</v>
      </c>
      <c r="AD960" t="str">
        <f t="shared" si="195"/>
        <v>0</v>
      </c>
      <c r="AE960" t="s">
        <v>1451</v>
      </c>
      <c r="AF960" t="s">
        <v>1544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</row>
    <row r="961" spans="1:42" x14ac:dyDescent="0.2">
      <c r="A961" s="1" t="s">
        <v>975</v>
      </c>
      <c r="B961">
        <v>1</v>
      </c>
      <c r="C961">
        <v>4190</v>
      </c>
      <c r="D961">
        <v>1</v>
      </c>
      <c r="E961" t="s">
        <v>1133</v>
      </c>
      <c r="F961">
        <v>961</v>
      </c>
      <c r="G961" t="str">
        <f t="shared" si="183"/>
        <v>repeated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 t="str">
        <f t="shared" si="184"/>
        <v>repeated</v>
      </c>
      <c r="T961" t="str">
        <f t="shared" si="185"/>
        <v>0</v>
      </c>
      <c r="U961" t="str">
        <f t="shared" si="186"/>
        <v>0</v>
      </c>
      <c r="V961" t="str">
        <f t="shared" si="187"/>
        <v>0</v>
      </c>
      <c r="W961" t="str">
        <f t="shared" si="188"/>
        <v>0</v>
      </c>
      <c r="X961" t="str">
        <f t="shared" si="189"/>
        <v>0</v>
      </c>
      <c r="Y961" t="str">
        <f t="shared" si="190"/>
        <v>0</v>
      </c>
      <c r="Z961" t="str">
        <f t="shared" si="191"/>
        <v>0</v>
      </c>
      <c r="AA961" t="str">
        <f t="shared" si="192"/>
        <v>0</v>
      </c>
      <c r="AB961" t="str">
        <f t="shared" si="193"/>
        <v>0</v>
      </c>
      <c r="AC961" t="str">
        <f t="shared" si="194"/>
        <v>0</v>
      </c>
      <c r="AD961" t="str">
        <f t="shared" si="195"/>
        <v>0</v>
      </c>
      <c r="AE961" t="s">
        <v>1214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</row>
    <row r="962" spans="1:42" x14ac:dyDescent="0.2">
      <c r="A962" s="1" t="s">
        <v>976</v>
      </c>
      <c r="B962">
        <v>1</v>
      </c>
      <c r="C962">
        <v>4196</v>
      </c>
      <c r="D962">
        <v>1</v>
      </c>
      <c r="E962" t="s">
        <v>1132</v>
      </c>
      <c r="F962">
        <v>962</v>
      </c>
      <c r="G962" t="str">
        <f t="shared" si="183"/>
        <v>swap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 t="str">
        <f t="shared" si="184"/>
        <v>swap</v>
      </c>
      <c r="T962" t="str">
        <f t="shared" si="185"/>
        <v>0</v>
      </c>
      <c r="U962" t="str">
        <f t="shared" si="186"/>
        <v>0</v>
      </c>
      <c r="V962" t="str">
        <f t="shared" si="187"/>
        <v>0</v>
      </c>
      <c r="W962" t="str">
        <f t="shared" si="188"/>
        <v>0</v>
      </c>
      <c r="X962" t="str">
        <f t="shared" si="189"/>
        <v>0</v>
      </c>
      <c r="Y962" t="str">
        <f t="shared" si="190"/>
        <v>0</v>
      </c>
      <c r="Z962" t="str">
        <f t="shared" si="191"/>
        <v>0</v>
      </c>
      <c r="AA962" t="str">
        <f t="shared" si="192"/>
        <v>0</v>
      </c>
      <c r="AB962" t="str">
        <f t="shared" si="193"/>
        <v>0</v>
      </c>
      <c r="AC962" t="str">
        <f t="shared" si="194"/>
        <v>0</v>
      </c>
      <c r="AD962" t="str">
        <f t="shared" si="195"/>
        <v>0</v>
      </c>
      <c r="AE962" t="s">
        <v>1312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</row>
    <row r="963" spans="1:42" x14ac:dyDescent="0.2">
      <c r="A963" s="1" t="s">
        <v>977</v>
      </c>
      <c r="B963">
        <v>1</v>
      </c>
      <c r="C963">
        <v>4206</v>
      </c>
      <c r="D963">
        <v>1</v>
      </c>
      <c r="E963" t="s">
        <v>1136</v>
      </c>
      <c r="F963">
        <v>963</v>
      </c>
      <c r="G963" t="str">
        <f t="shared" si="183"/>
        <v>missing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 t="str">
        <f t="shared" si="184"/>
        <v>missing</v>
      </c>
      <c r="T963" t="str">
        <f t="shared" si="185"/>
        <v>0</v>
      </c>
      <c r="U963" t="str">
        <f t="shared" si="186"/>
        <v>0</v>
      </c>
      <c r="V963" t="str">
        <f t="shared" si="187"/>
        <v>0</v>
      </c>
      <c r="W963" t="str">
        <f t="shared" si="188"/>
        <v>0</v>
      </c>
      <c r="X963" t="str">
        <f t="shared" si="189"/>
        <v>0</v>
      </c>
      <c r="Y963" t="str">
        <f t="shared" si="190"/>
        <v>0</v>
      </c>
      <c r="Z963" t="str">
        <f t="shared" si="191"/>
        <v>0</v>
      </c>
      <c r="AA963" t="str">
        <f t="shared" si="192"/>
        <v>0</v>
      </c>
      <c r="AB963" t="str">
        <f t="shared" si="193"/>
        <v>0</v>
      </c>
      <c r="AC963" t="str">
        <f t="shared" si="194"/>
        <v>0</v>
      </c>
      <c r="AD963" t="str">
        <f t="shared" si="195"/>
        <v>0</v>
      </c>
      <c r="AE963" t="s">
        <v>1329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</row>
    <row r="964" spans="1:42" x14ac:dyDescent="0.2">
      <c r="A964" s="1" t="s">
        <v>978</v>
      </c>
      <c r="B964">
        <v>1</v>
      </c>
      <c r="C964">
        <v>4211</v>
      </c>
      <c r="D964">
        <v>1</v>
      </c>
      <c r="E964" t="s">
        <v>1135</v>
      </c>
      <c r="F964">
        <v>964</v>
      </c>
      <c r="G964" t="str">
        <f t="shared" ref="G964:G1027" si="196">+IF(E964="SkipSequence","missing",IF(E964="Insert","inserted",IF(E964="Rework","repeated",IF(OR(E964="Early",E964="Late"),"swap",0))))</f>
        <v>swap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 t="str">
        <f t="shared" ref="S964:S1027" si="197">IF(COUNTIF(AE964,"*repeated*"),"repeated",IF(COUNTIF(AE964,"*substituted*"),"replace",IF(OR(AND(COUNTIF(AE964,"*In the log*"),COUNTIF(AE964,"*occurs after*"), COUNTIF(AE964,"*and before*")),AND(COUNTIF(AE964,"*In the log*"),COUNTIF(AE964,"*occurs before*"), COUNTIF(AE964,"*while in the model*"))),"inserted",IF(COUNTIF(AE964,"*instead*"),"swap",IF(OR(COUNTIF(AE964,"*while in the log they are mutually*"),AND(COUNTIF(AE964,"*In the log*"),COUNTIF(AE964,"*optional*")),AND(COUNTIF(AE964,"*In the model*"),COUNTIF(AE964,"*occurs after*"), COUNTIF(AE964,"*and before*"))),"missing",IF(COUNTIF(AE964,"0"),"0","other"))))))</f>
        <v>missing</v>
      </c>
      <c r="T964" t="str">
        <f t="shared" ref="T964:T1027" si="198">IF(COUNTIF(AF964,"*repeated*"),"repeated",IF(COUNTIF(AF964,"*substituted*"),"replace",IF(OR(AND(COUNTIF(AF964,"*In the log*"),COUNTIF(AF964,"*occurs after*"), COUNTIF(AF964,"*and before*")),AND(COUNTIF(AF964,"*In the log*"),COUNTIF(AF964,"*occurs before*"), COUNTIF(AF964,"*while in the model*"))),"inserted",IF(COUNTIF(AF964,"*instead*"),"swap",IF(OR(COUNTIF(AF964,"*while in the log they are mutually*"),AND(COUNTIF(AF964,"*In the log*"),COUNTIF(AF964,"*optional*")),AND(COUNTIF(AF964,"*In the model*"),COUNTIF(AF964,"*occurs after*"), COUNTIF(AF964,"*and before*"))),"missing",IF(COUNTIF(AF964,"0"),"0","other"))))))</f>
        <v>inserted</v>
      </c>
      <c r="U964" t="str">
        <f t="shared" ref="U964:U1027" si="199">IF(COUNTIF(AG964,"*repeated*"),"repeated",IF(COUNTIF(AG964,"*substituted*"),"replace",IF(OR(AND(COUNTIF(AG964,"*In the log*"),COUNTIF(AG964,"*occurs after*"), COUNTIF(AG964,"*and before*")),AND(COUNTIF(AG964,"*In the log*"),COUNTIF(AG964,"*occurs before*"), COUNTIF(AG964,"*while in the model*"))),"inserted",IF(COUNTIF(AG964,"*instead*"),"swap",IF(OR(COUNTIF(AG964,"*while in the log they are mutually*"),AND(COUNTIF(AG964,"*In the log*"),COUNTIF(AG964,"*optional*")),AND(COUNTIF(AG964,"*In the model*"),COUNTIF(AG964,"*occurs after*"), COUNTIF(AG964,"*and before*"))),"missing",IF(COUNTIF(AG964,"0"),"0","other"))))))</f>
        <v>missing</v>
      </c>
      <c r="V964" t="str">
        <f t="shared" ref="V964:V1027" si="200">IF(COUNTIF(AH964,"*repeated*"),"repeated",IF(COUNTIF(AH964,"*substituted*"),"replace",IF(OR(AND(COUNTIF(AH964,"*In the log*"),COUNTIF(AH964,"*occurs after*"), COUNTIF(AH964,"*and before*")),AND(COUNTIF(AH964,"*In the log*"),COUNTIF(AH964,"*occurs before*"), COUNTIF(AH964,"*while in the model*"))),"inserted",IF(COUNTIF(AH964,"*instead*"),"swap",IF(OR(COUNTIF(AH964,"*while in the log they are mutually*"),AND(COUNTIF(AH964,"*In the log*"),COUNTIF(AH964,"*optional*")),AND(COUNTIF(AH964,"*In the model*"),COUNTIF(AH964,"*occurs after*"), COUNTIF(AH964,"*and before*"))),"missing",IF(COUNTIF(AH964,"0"),"0","other"))))))</f>
        <v>0</v>
      </c>
      <c r="W964" t="str">
        <f t="shared" ref="W964:W1027" si="201">IF(COUNTIF(AI964,"*repeated*"),"repeated",IF(COUNTIF(AI964,"*substituted*"),"replace",IF(OR(AND(COUNTIF(AI964,"*In the log*"),COUNTIF(AI964,"*occurs after*"), COUNTIF(AI964,"*and before*")),AND(COUNTIF(AI964,"*In the log*"),COUNTIF(AI964,"*occurs before*"), COUNTIF(AI964,"*while in the model*"))),"inserted",IF(COUNTIF(AI964,"*instead*"),"swap",IF(OR(COUNTIF(AI964,"*while in the log they are mutually*"),AND(COUNTIF(AI964,"*In the log*"),COUNTIF(AI964,"*optional*")),AND(COUNTIF(AI964,"*In the model*"),COUNTIF(AI964,"*occurs after*"), COUNTIF(AI964,"*and before*"))),"missing",IF(COUNTIF(AI964,"0"),"0","other"))))))</f>
        <v>0</v>
      </c>
      <c r="X964" t="str">
        <f t="shared" ref="X964:X1027" si="202">IF(COUNTIF(AJ964,"*repeated*"),"repeated",IF(COUNTIF(AJ964,"*substituted*"),"replace",IF(OR(AND(COUNTIF(AJ964,"*In the log*"),COUNTIF(AJ964,"*occurs after*"), COUNTIF(AJ964,"*and before*")),AND(COUNTIF(AJ964,"*In the log*"),COUNTIF(AJ964,"*occurs before*"), COUNTIF(AJ964,"*while in the model*"))),"inserted",IF(COUNTIF(AJ964,"*instead*"),"swap",IF(OR(COUNTIF(AJ964,"*while in the log they are mutually*"),AND(COUNTIF(AJ964,"*In the log*"),COUNTIF(AJ964,"*optional*")),AND(COUNTIF(AJ964,"*In the model*"),COUNTIF(AJ964,"*occurs after*"), COUNTIF(AJ964,"*and before*"))),"missing",IF(COUNTIF(AJ964,"0"),"0","other"))))))</f>
        <v>0</v>
      </c>
      <c r="Y964" t="str">
        <f t="shared" ref="Y964:Y1027" si="203">IF(COUNTIF(AK964,"*repeated*"),"repeated",IF(COUNTIF(AK964,"*substituted*"),"replace",IF(OR(AND(COUNTIF(AK964,"*In the log*"),COUNTIF(AK964,"*occurs after*"), COUNTIF(AK964,"*and before*")),AND(COUNTIF(AK964,"*In the log*"),COUNTIF(AK964,"*occurs before*"), COUNTIF(AK964,"*while in the model*"))),"inserted",IF(COUNTIF(AK964,"*instead*"),"swap",IF(OR(COUNTIF(AK964,"*while in the log they are mutually*"),AND(COUNTIF(AK964,"*In the log*"),COUNTIF(AK964,"*optional*")),AND(COUNTIF(AK964,"*In the model*"),COUNTIF(AK964,"*occurs after*"), COUNTIF(AK964,"*and before*"))),"missing",IF(COUNTIF(AK964,"0"),"0","other"))))))</f>
        <v>0</v>
      </c>
      <c r="Z964" t="str">
        <f t="shared" ref="Z964:Z1027" si="204">IF(COUNTIF(AL964,"*repeated*"),"repeated",IF(COUNTIF(AL964,"*substituted*"),"replace",IF(OR(AND(COUNTIF(AL964,"*In the log*"),COUNTIF(AL964,"*occurs after*"), COUNTIF(AL964,"*and before*")),AND(COUNTIF(AL964,"*In the log*"),COUNTIF(AL964,"*occurs before*"), COUNTIF(AL964,"*while in the model*"))),"inserted",IF(COUNTIF(AL964,"*instead*"),"swap",IF(OR(COUNTIF(AL964,"*while in the log they are mutually*"),AND(COUNTIF(AL964,"*In the log*"),COUNTIF(AL964,"*optional*")),AND(COUNTIF(AL964,"*In the model*"),COUNTIF(AL964,"*occurs after*"), COUNTIF(AL964,"*and before*"))),"missing",IF(COUNTIF(AL964,"0"),"0","other"))))))</f>
        <v>0</v>
      </c>
      <c r="AA964" t="str">
        <f t="shared" ref="AA964:AA1027" si="205">IF(COUNTIF(AM964,"*repeated*"),"repeated",IF(COUNTIF(AM964,"*substituted*"),"replace",IF(OR(AND(COUNTIF(AM964,"*In the log*"),COUNTIF(AM964,"*occurs after*"), COUNTIF(AM964,"*and before*")),AND(COUNTIF(AM964,"*In the log*"),COUNTIF(AM964,"*occurs before*"), COUNTIF(AM964,"*while in the model*"))),"inserted",IF(COUNTIF(AM964,"*instead*"),"swap",IF(OR(COUNTIF(AM964,"*while in the log they are mutually*"),AND(COUNTIF(AM964,"*In the log*"),COUNTIF(AM964,"*optional*")),AND(COUNTIF(AM964,"*In the model*"),COUNTIF(AM964,"*occurs after*"), COUNTIF(AM964,"*and before*"))),"missing",IF(COUNTIF(AM964,"0"),"0","other"))))))</f>
        <v>0</v>
      </c>
      <c r="AB964" t="str">
        <f t="shared" ref="AB964:AB1027" si="206">IF(COUNTIF(AN964,"*repeated*"),"repeated",IF(COUNTIF(AN964,"*substituted*"),"replace",IF(OR(AND(COUNTIF(AN964,"*In the log*"),COUNTIF(AN964,"*occurs after*"), COUNTIF(AN964,"*and before*")),AND(COUNTIF(AN964,"*In the log*"),COUNTIF(AN964,"*occurs before*"), COUNTIF(AN964,"*while in the model*"))),"inserted",IF(COUNTIF(AN964,"*instead*"),"swap",IF(OR(COUNTIF(AN964,"*while in the log they are mutually*"),AND(COUNTIF(AN964,"*In the log*"),COUNTIF(AN964,"*optional*")),AND(COUNTIF(AN964,"*In the model*"),COUNTIF(AN964,"*occurs after*"), COUNTIF(AN964,"*and before*"))),"missing",IF(COUNTIF(AN964,"0"),"0","other"))))))</f>
        <v>0</v>
      </c>
      <c r="AC964" t="str">
        <f t="shared" ref="AC964:AC1027" si="207">IF(COUNTIF(AO964,"*repeated*"),"repeated",IF(COUNTIF(AO964,"*substituted*"),"replace",IF(OR(AND(COUNTIF(AO964,"*In the log*"),COUNTIF(AO964,"*occurs after*"), COUNTIF(AO964,"*and before*")),AND(COUNTIF(AO964,"*In the log*"),COUNTIF(AO964,"*occurs before*"), COUNTIF(AO964,"*while in the model*"))),"inserted",IF(COUNTIF(AO964,"*instead*"),"swap",IF(OR(COUNTIF(AO964,"*while in the log they are mutually*"),AND(COUNTIF(AO964,"*In the log*"),COUNTIF(AO964,"*optional*")),AND(COUNTIF(AO964,"*In the model*"),COUNTIF(AO964,"*occurs after*"), COUNTIF(AO964,"*and before*"))),"missing",IF(COUNTIF(AO964,"0"),"0","other"))))))</f>
        <v>0</v>
      </c>
      <c r="AD964" t="str">
        <f t="shared" ref="AD964:AD1027" si="208">IF(COUNTIF(AP964,"*repeated*"),"repeated",IF(COUNTIF(AP964,"*substituted*"),"replace",IF(OR(AND(COUNTIF(AP964,"*In the log*"),COUNTIF(AP964,"*occurs after*"), COUNTIF(AP964,"*and before*")),AND(COUNTIF(AP964,"*In the log*"),COUNTIF(AP964,"*occurs before*"), COUNTIF(AP964,"*while in the model*"))),"inserted",IF(COUNTIF(AP964,"*instead*"),"swap",IF(OR(COUNTIF(AP964,"*while in the log they are mutually*"),AND(COUNTIF(AP964,"*In the log*"),COUNTIF(AP964,"*optional*")),AND(COUNTIF(AP964,"*In the model*"),COUNTIF(AP964,"*occurs after*"), COUNTIF(AP964,"*and before*"))),"missing",IF(COUNTIF(AP964,"0"),"0","other"))))))</f>
        <v>0</v>
      </c>
      <c r="AE964" t="s">
        <v>1254</v>
      </c>
      <c r="AF964" t="s">
        <v>1673</v>
      </c>
      <c r="AG964" t="s">
        <v>1208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</row>
    <row r="965" spans="1:42" x14ac:dyDescent="0.2">
      <c r="A965" s="1" t="s">
        <v>979</v>
      </c>
      <c r="B965">
        <v>1</v>
      </c>
      <c r="C965">
        <v>4212</v>
      </c>
      <c r="D965">
        <v>1</v>
      </c>
      <c r="E965" t="s">
        <v>1134</v>
      </c>
      <c r="F965">
        <v>965</v>
      </c>
      <c r="G965" t="str">
        <f t="shared" si="196"/>
        <v>inserted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 t="str">
        <f t="shared" si="197"/>
        <v>inserted</v>
      </c>
      <c r="T965" t="str">
        <f t="shared" si="198"/>
        <v>inserted</v>
      </c>
      <c r="U965" t="str">
        <f t="shared" si="199"/>
        <v>0</v>
      </c>
      <c r="V965" t="str">
        <f t="shared" si="200"/>
        <v>0</v>
      </c>
      <c r="W965" t="str">
        <f t="shared" si="201"/>
        <v>0</v>
      </c>
      <c r="X965" t="str">
        <f t="shared" si="202"/>
        <v>0</v>
      </c>
      <c r="Y965" t="str">
        <f t="shared" si="203"/>
        <v>0</v>
      </c>
      <c r="Z965" t="str">
        <f t="shared" si="204"/>
        <v>0</v>
      </c>
      <c r="AA965" t="str">
        <f t="shared" si="205"/>
        <v>0</v>
      </c>
      <c r="AB965" t="str">
        <f t="shared" si="206"/>
        <v>0</v>
      </c>
      <c r="AC965" t="str">
        <f t="shared" si="207"/>
        <v>0</v>
      </c>
      <c r="AD965" t="str">
        <f t="shared" si="208"/>
        <v>0</v>
      </c>
      <c r="AE965" t="s">
        <v>1464</v>
      </c>
      <c r="AF965" t="s">
        <v>1737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</row>
    <row r="966" spans="1:42" x14ac:dyDescent="0.2">
      <c r="A966" s="1" t="s">
        <v>980</v>
      </c>
      <c r="B966">
        <v>1</v>
      </c>
      <c r="C966">
        <v>4218</v>
      </c>
      <c r="D966">
        <v>1</v>
      </c>
      <c r="E966" t="s">
        <v>1134</v>
      </c>
      <c r="F966">
        <v>966</v>
      </c>
      <c r="G966" t="str">
        <f t="shared" si="196"/>
        <v>inserted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 t="str">
        <f t="shared" si="197"/>
        <v>inserted</v>
      </c>
      <c r="T966" t="str">
        <f t="shared" si="198"/>
        <v>inserted</v>
      </c>
      <c r="U966" t="str">
        <f t="shared" si="199"/>
        <v>0</v>
      </c>
      <c r="V966" t="str">
        <f t="shared" si="200"/>
        <v>0</v>
      </c>
      <c r="W966" t="str">
        <f t="shared" si="201"/>
        <v>0</v>
      </c>
      <c r="X966" t="str">
        <f t="shared" si="202"/>
        <v>0</v>
      </c>
      <c r="Y966" t="str">
        <f t="shared" si="203"/>
        <v>0</v>
      </c>
      <c r="Z966" t="str">
        <f t="shared" si="204"/>
        <v>0</v>
      </c>
      <c r="AA966" t="str">
        <f t="shared" si="205"/>
        <v>0</v>
      </c>
      <c r="AB966" t="str">
        <f t="shared" si="206"/>
        <v>0</v>
      </c>
      <c r="AC966" t="str">
        <f t="shared" si="207"/>
        <v>0</v>
      </c>
      <c r="AD966" t="str">
        <f t="shared" si="208"/>
        <v>0</v>
      </c>
      <c r="AE966" t="s">
        <v>1591</v>
      </c>
      <c r="AF966" t="s">
        <v>1856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</row>
    <row r="967" spans="1:42" x14ac:dyDescent="0.2">
      <c r="A967" s="1" t="s">
        <v>981</v>
      </c>
      <c r="B967">
        <v>1</v>
      </c>
      <c r="C967">
        <v>4229</v>
      </c>
      <c r="D967">
        <v>1</v>
      </c>
      <c r="E967" t="s">
        <v>1133</v>
      </c>
      <c r="F967">
        <v>967</v>
      </c>
      <c r="G967" t="str">
        <f t="shared" si="196"/>
        <v>repeated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 t="str">
        <f t="shared" si="197"/>
        <v>repeated</v>
      </c>
      <c r="T967" t="str">
        <f t="shared" si="198"/>
        <v>repeated</v>
      </c>
      <c r="U967" t="str">
        <f t="shared" si="199"/>
        <v>0</v>
      </c>
      <c r="V967" t="str">
        <f t="shared" si="200"/>
        <v>0</v>
      </c>
      <c r="W967" t="str">
        <f t="shared" si="201"/>
        <v>0</v>
      </c>
      <c r="X967" t="str">
        <f t="shared" si="202"/>
        <v>0</v>
      </c>
      <c r="Y967" t="str">
        <f t="shared" si="203"/>
        <v>0</v>
      </c>
      <c r="Z967" t="str">
        <f t="shared" si="204"/>
        <v>0</v>
      </c>
      <c r="AA967" t="str">
        <f t="shared" si="205"/>
        <v>0</v>
      </c>
      <c r="AB967" t="str">
        <f t="shared" si="206"/>
        <v>0</v>
      </c>
      <c r="AC967" t="str">
        <f t="shared" si="207"/>
        <v>0</v>
      </c>
      <c r="AD967" t="str">
        <f t="shared" si="208"/>
        <v>0</v>
      </c>
      <c r="AE967" t="s">
        <v>1173</v>
      </c>
      <c r="AF967" t="s">
        <v>1276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</row>
    <row r="968" spans="1:42" x14ac:dyDescent="0.2">
      <c r="A968" s="1" t="s">
        <v>982</v>
      </c>
      <c r="B968">
        <v>1</v>
      </c>
      <c r="C968">
        <v>4234</v>
      </c>
      <c r="D968">
        <v>1</v>
      </c>
      <c r="E968" t="s">
        <v>1132</v>
      </c>
      <c r="F968">
        <v>968</v>
      </c>
      <c r="G968" t="str">
        <f t="shared" si="196"/>
        <v>swap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 t="str">
        <f t="shared" si="197"/>
        <v>0</v>
      </c>
      <c r="T968" t="str">
        <f t="shared" si="198"/>
        <v>0</v>
      </c>
      <c r="U968" t="str">
        <f t="shared" si="199"/>
        <v>0</v>
      </c>
      <c r="V968" t="str">
        <f t="shared" si="200"/>
        <v>0</v>
      </c>
      <c r="W968" t="str">
        <f t="shared" si="201"/>
        <v>0</v>
      </c>
      <c r="X968" t="str">
        <f t="shared" si="202"/>
        <v>0</v>
      </c>
      <c r="Y968" t="str">
        <f t="shared" si="203"/>
        <v>0</v>
      </c>
      <c r="Z968" t="str">
        <f t="shared" si="204"/>
        <v>0</v>
      </c>
      <c r="AA968" t="str">
        <f t="shared" si="205"/>
        <v>0</v>
      </c>
      <c r="AB968" t="str">
        <f t="shared" si="206"/>
        <v>0</v>
      </c>
      <c r="AC968" t="str">
        <f t="shared" si="207"/>
        <v>0</v>
      </c>
      <c r="AD968" t="str">
        <f t="shared" si="208"/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</row>
    <row r="969" spans="1:42" x14ac:dyDescent="0.2">
      <c r="A969" s="1" t="s">
        <v>983</v>
      </c>
      <c r="B969">
        <v>1</v>
      </c>
      <c r="C969">
        <v>4236</v>
      </c>
      <c r="D969">
        <v>1</v>
      </c>
      <c r="E969" t="s">
        <v>1136</v>
      </c>
      <c r="F969">
        <v>969</v>
      </c>
      <c r="G969" t="str">
        <f t="shared" si="196"/>
        <v>missing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 t="str">
        <f t="shared" si="197"/>
        <v>missing</v>
      </c>
      <c r="T969" t="str">
        <f t="shared" si="198"/>
        <v>missing</v>
      </c>
      <c r="U969" t="str">
        <f t="shared" si="199"/>
        <v>missing</v>
      </c>
      <c r="V969" t="str">
        <f t="shared" si="200"/>
        <v>0</v>
      </c>
      <c r="W969" t="str">
        <f t="shared" si="201"/>
        <v>0</v>
      </c>
      <c r="X969" t="str">
        <f t="shared" si="202"/>
        <v>0</v>
      </c>
      <c r="Y969" t="str">
        <f t="shared" si="203"/>
        <v>0</v>
      </c>
      <c r="Z969" t="str">
        <f t="shared" si="204"/>
        <v>0</v>
      </c>
      <c r="AA969" t="str">
        <f t="shared" si="205"/>
        <v>0</v>
      </c>
      <c r="AB969" t="str">
        <f t="shared" si="206"/>
        <v>0</v>
      </c>
      <c r="AC969" t="str">
        <f t="shared" si="207"/>
        <v>0</v>
      </c>
      <c r="AD969" t="str">
        <f t="shared" si="208"/>
        <v>0</v>
      </c>
      <c r="AE969" t="s">
        <v>1208</v>
      </c>
      <c r="AF969" t="s">
        <v>1254</v>
      </c>
      <c r="AG969" t="s">
        <v>1144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</row>
    <row r="970" spans="1:42" x14ac:dyDescent="0.2">
      <c r="A970" s="1" t="s">
        <v>984</v>
      </c>
      <c r="B970">
        <v>1</v>
      </c>
      <c r="C970">
        <v>4242</v>
      </c>
      <c r="D970">
        <v>1</v>
      </c>
      <c r="E970" t="s">
        <v>1133</v>
      </c>
      <c r="F970">
        <v>970</v>
      </c>
      <c r="G970" t="str">
        <f t="shared" si="196"/>
        <v>repeated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 t="str">
        <f t="shared" si="197"/>
        <v>repeated</v>
      </c>
      <c r="T970" t="str">
        <f t="shared" si="198"/>
        <v>repeated</v>
      </c>
      <c r="U970" t="str">
        <f t="shared" si="199"/>
        <v>0</v>
      </c>
      <c r="V970" t="str">
        <f t="shared" si="200"/>
        <v>0</v>
      </c>
      <c r="W970" t="str">
        <f t="shared" si="201"/>
        <v>0</v>
      </c>
      <c r="X970" t="str">
        <f t="shared" si="202"/>
        <v>0</v>
      </c>
      <c r="Y970" t="str">
        <f t="shared" si="203"/>
        <v>0</v>
      </c>
      <c r="Z970" t="str">
        <f t="shared" si="204"/>
        <v>0</v>
      </c>
      <c r="AA970" t="str">
        <f t="shared" si="205"/>
        <v>0</v>
      </c>
      <c r="AB970" t="str">
        <f t="shared" si="206"/>
        <v>0</v>
      </c>
      <c r="AC970" t="str">
        <f t="shared" si="207"/>
        <v>0</v>
      </c>
      <c r="AD970" t="str">
        <f t="shared" si="208"/>
        <v>0</v>
      </c>
      <c r="AE970" t="s">
        <v>1453</v>
      </c>
      <c r="AF970" t="s">
        <v>1185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</row>
    <row r="971" spans="1:42" x14ac:dyDescent="0.2">
      <c r="A971" s="1" t="s">
        <v>985</v>
      </c>
      <c r="B971">
        <v>1</v>
      </c>
      <c r="C971">
        <v>4244</v>
      </c>
      <c r="D971">
        <v>1</v>
      </c>
      <c r="E971" t="s">
        <v>1132</v>
      </c>
      <c r="F971">
        <v>971</v>
      </c>
      <c r="G971" t="str">
        <f t="shared" si="196"/>
        <v>swap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 t="str">
        <f t="shared" si="197"/>
        <v>swap</v>
      </c>
      <c r="T971" t="str">
        <f t="shared" si="198"/>
        <v>0</v>
      </c>
      <c r="U971" t="str">
        <f t="shared" si="199"/>
        <v>0</v>
      </c>
      <c r="V971" t="str">
        <f t="shared" si="200"/>
        <v>0</v>
      </c>
      <c r="W971" t="str">
        <f t="shared" si="201"/>
        <v>0</v>
      </c>
      <c r="X971" t="str">
        <f t="shared" si="202"/>
        <v>0</v>
      </c>
      <c r="Y971" t="str">
        <f t="shared" si="203"/>
        <v>0</v>
      </c>
      <c r="Z971" t="str">
        <f t="shared" si="204"/>
        <v>0</v>
      </c>
      <c r="AA971" t="str">
        <f t="shared" si="205"/>
        <v>0</v>
      </c>
      <c r="AB971" t="str">
        <f t="shared" si="206"/>
        <v>0</v>
      </c>
      <c r="AC971" t="str">
        <f t="shared" si="207"/>
        <v>0</v>
      </c>
      <c r="AD971" t="str">
        <f t="shared" si="208"/>
        <v>0</v>
      </c>
      <c r="AE971" t="s">
        <v>1580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</row>
    <row r="972" spans="1:42" x14ac:dyDescent="0.2">
      <c r="A972" s="1" t="s">
        <v>986</v>
      </c>
      <c r="B972">
        <v>1</v>
      </c>
      <c r="C972">
        <v>4247</v>
      </c>
      <c r="D972">
        <v>1</v>
      </c>
      <c r="E972" t="s">
        <v>1133</v>
      </c>
      <c r="F972">
        <v>972</v>
      </c>
      <c r="G972" t="str">
        <f t="shared" si="196"/>
        <v>repeated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 t="str">
        <f t="shared" si="197"/>
        <v>repeated</v>
      </c>
      <c r="T972" t="str">
        <f t="shared" si="198"/>
        <v>repeated</v>
      </c>
      <c r="U972" t="str">
        <f t="shared" si="199"/>
        <v>0</v>
      </c>
      <c r="V972" t="str">
        <f t="shared" si="200"/>
        <v>0</v>
      </c>
      <c r="W972" t="str">
        <f t="shared" si="201"/>
        <v>0</v>
      </c>
      <c r="X972" t="str">
        <f t="shared" si="202"/>
        <v>0</v>
      </c>
      <c r="Y972" t="str">
        <f t="shared" si="203"/>
        <v>0</v>
      </c>
      <c r="Z972" t="str">
        <f t="shared" si="204"/>
        <v>0</v>
      </c>
      <c r="AA972" t="str">
        <f t="shared" si="205"/>
        <v>0</v>
      </c>
      <c r="AB972" t="str">
        <f t="shared" si="206"/>
        <v>0</v>
      </c>
      <c r="AC972" t="str">
        <f t="shared" si="207"/>
        <v>0</v>
      </c>
      <c r="AD972" t="str">
        <f t="shared" si="208"/>
        <v>0</v>
      </c>
      <c r="AE972" t="s">
        <v>1333</v>
      </c>
      <c r="AF972" t="s">
        <v>1573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</row>
    <row r="973" spans="1:42" x14ac:dyDescent="0.2">
      <c r="A973" s="1" t="s">
        <v>987</v>
      </c>
      <c r="B973">
        <v>1</v>
      </c>
      <c r="C973">
        <v>4254</v>
      </c>
      <c r="D973">
        <v>2</v>
      </c>
      <c r="E973" t="s">
        <v>1135</v>
      </c>
      <c r="F973">
        <v>973</v>
      </c>
      <c r="G973" t="str">
        <f t="shared" si="196"/>
        <v>swap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 t="str">
        <f t="shared" si="197"/>
        <v>0</v>
      </c>
      <c r="T973" t="str">
        <f t="shared" si="198"/>
        <v>0</v>
      </c>
      <c r="U973" t="str">
        <f t="shared" si="199"/>
        <v>0</v>
      </c>
      <c r="V973" t="str">
        <f t="shared" si="200"/>
        <v>0</v>
      </c>
      <c r="W973" t="str">
        <f t="shared" si="201"/>
        <v>0</v>
      </c>
      <c r="X973" t="str">
        <f t="shared" si="202"/>
        <v>0</v>
      </c>
      <c r="Y973" t="str">
        <f t="shared" si="203"/>
        <v>0</v>
      </c>
      <c r="Z973" t="str">
        <f t="shared" si="204"/>
        <v>0</v>
      </c>
      <c r="AA973" t="str">
        <f t="shared" si="205"/>
        <v>0</v>
      </c>
      <c r="AB973" t="str">
        <f t="shared" si="206"/>
        <v>0</v>
      </c>
      <c r="AC973" t="str">
        <f t="shared" si="207"/>
        <v>0</v>
      </c>
      <c r="AD973" t="str">
        <f t="shared" si="208"/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</row>
    <row r="974" spans="1:42" x14ac:dyDescent="0.2">
      <c r="A974" s="1" t="s">
        <v>988</v>
      </c>
      <c r="B974">
        <v>1</v>
      </c>
      <c r="C974">
        <v>4258</v>
      </c>
      <c r="D974">
        <v>1</v>
      </c>
      <c r="E974" t="s">
        <v>1132</v>
      </c>
      <c r="F974">
        <v>974</v>
      </c>
      <c r="G974" t="str">
        <f t="shared" si="196"/>
        <v>swap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 t="str">
        <f t="shared" si="197"/>
        <v>0</v>
      </c>
      <c r="T974" t="str">
        <f t="shared" si="198"/>
        <v>0</v>
      </c>
      <c r="U974" t="str">
        <f t="shared" si="199"/>
        <v>0</v>
      </c>
      <c r="V974" t="str">
        <f t="shared" si="200"/>
        <v>0</v>
      </c>
      <c r="W974" t="str">
        <f t="shared" si="201"/>
        <v>0</v>
      </c>
      <c r="X974" t="str">
        <f t="shared" si="202"/>
        <v>0</v>
      </c>
      <c r="Y974" t="str">
        <f t="shared" si="203"/>
        <v>0</v>
      </c>
      <c r="Z974" t="str">
        <f t="shared" si="204"/>
        <v>0</v>
      </c>
      <c r="AA974" t="str">
        <f t="shared" si="205"/>
        <v>0</v>
      </c>
      <c r="AB974" t="str">
        <f t="shared" si="206"/>
        <v>0</v>
      </c>
      <c r="AC974" t="str">
        <f t="shared" si="207"/>
        <v>0</v>
      </c>
      <c r="AD974" t="str">
        <f t="shared" si="208"/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</row>
    <row r="975" spans="1:42" x14ac:dyDescent="0.2">
      <c r="A975" s="1" t="s">
        <v>989</v>
      </c>
      <c r="B975">
        <v>1</v>
      </c>
      <c r="C975">
        <v>4259</v>
      </c>
      <c r="D975">
        <v>1</v>
      </c>
      <c r="E975" t="s">
        <v>1134</v>
      </c>
      <c r="F975">
        <v>975</v>
      </c>
      <c r="G975" t="str">
        <f t="shared" si="196"/>
        <v>inserted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t="str">
        <f t="shared" si="197"/>
        <v>inserted</v>
      </c>
      <c r="T975" t="str">
        <f t="shared" si="198"/>
        <v>inserted</v>
      </c>
      <c r="U975" t="str">
        <f t="shared" si="199"/>
        <v>0</v>
      </c>
      <c r="V975" t="str">
        <f t="shared" si="200"/>
        <v>0</v>
      </c>
      <c r="W975" t="str">
        <f t="shared" si="201"/>
        <v>0</v>
      </c>
      <c r="X975" t="str">
        <f t="shared" si="202"/>
        <v>0</v>
      </c>
      <c r="Y975" t="str">
        <f t="shared" si="203"/>
        <v>0</v>
      </c>
      <c r="Z975" t="str">
        <f t="shared" si="204"/>
        <v>0</v>
      </c>
      <c r="AA975" t="str">
        <f t="shared" si="205"/>
        <v>0</v>
      </c>
      <c r="AB975" t="str">
        <f t="shared" si="206"/>
        <v>0</v>
      </c>
      <c r="AC975" t="str">
        <f t="shared" si="207"/>
        <v>0</v>
      </c>
      <c r="AD975" t="str">
        <f t="shared" si="208"/>
        <v>0</v>
      </c>
      <c r="AE975" t="s">
        <v>1592</v>
      </c>
      <c r="AF975" t="s">
        <v>1857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</row>
    <row r="976" spans="1:42" x14ac:dyDescent="0.2">
      <c r="A976" s="1" t="s">
        <v>990</v>
      </c>
      <c r="B976">
        <v>1</v>
      </c>
      <c r="C976">
        <v>4262</v>
      </c>
      <c r="D976">
        <v>1</v>
      </c>
      <c r="E976" t="s">
        <v>1135</v>
      </c>
      <c r="F976">
        <v>976</v>
      </c>
      <c r="G976" t="str">
        <f t="shared" si="196"/>
        <v>swap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 t="str">
        <f t="shared" si="197"/>
        <v>0</v>
      </c>
      <c r="T976" t="str">
        <f t="shared" si="198"/>
        <v>0</v>
      </c>
      <c r="U976" t="str">
        <f t="shared" si="199"/>
        <v>0</v>
      </c>
      <c r="V976" t="str">
        <f t="shared" si="200"/>
        <v>0</v>
      </c>
      <c r="W976" t="str">
        <f t="shared" si="201"/>
        <v>0</v>
      </c>
      <c r="X976" t="str">
        <f t="shared" si="202"/>
        <v>0</v>
      </c>
      <c r="Y976" t="str">
        <f t="shared" si="203"/>
        <v>0</v>
      </c>
      <c r="Z976" t="str">
        <f t="shared" si="204"/>
        <v>0</v>
      </c>
      <c r="AA976" t="str">
        <f t="shared" si="205"/>
        <v>0</v>
      </c>
      <c r="AB976" t="str">
        <f t="shared" si="206"/>
        <v>0</v>
      </c>
      <c r="AC976" t="str">
        <f t="shared" si="207"/>
        <v>0</v>
      </c>
      <c r="AD976" t="str">
        <f t="shared" si="208"/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</row>
    <row r="977" spans="1:42" x14ac:dyDescent="0.2">
      <c r="A977" s="1" t="s">
        <v>991</v>
      </c>
      <c r="B977">
        <v>1</v>
      </c>
      <c r="C977">
        <v>4265</v>
      </c>
      <c r="D977">
        <v>1</v>
      </c>
      <c r="E977" t="s">
        <v>1133</v>
      </c>
      <c r="F977">
        <v>977</v>
      </c>
      <c r="G977" t="str">
        <f t="shared" si="196"/>
        <v>repeated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 t="str">
        <f t="shared" si="197"/>
        <v>repeated</v>
      </c>
      <c r="T977" t="str">
        <f t="shared" si="198"/>
        <v>repeated</v>
      </c>
      <c r="U977" t="str">
        <f t="shared" si="199"/>
        <v>repeated</v>
      </c>
      <c r="V977" t="str">
        <f t="shared" si="200"/>
        <v>0</v>
      </c>
      <c r="W977" t="str">
        <f t="shared" si="201"/>
        <v>0</v>
      </c>
      <c r="X977" t="str">
        <f t="shared" si="202"/>
        <v>0</v>
      </c>
      <c r="Y977" t="str">
        <f t="shared" si="203"/>
        <v>0</v>
      </c>
      <c r="Z977" t="str">
        <f t="shared" si="204"/>
        <v>0</v>
      </c>
      <c r="AA977" t="str">
        <f t="shared" si="205"/>
        <v>0</v>
      </c>
      <c r="AB977" t="str">
        <f t="shared" si="206"/>
        <v>0</v>
      </c>
      <c r="AC977" t="str">
        <f t="shared" si="207"/>
        <v>0</v>
      </c>
      <c r="AD977" t="str">
        <f t="shared" si="208"/>
        <v>0</v>
      </c>
      <c r="AE977" t="s">
        <v>1431</v>
      </c>
      <c r="AF977" t="s">
        <v>1199</v>
      </c>
      <c r="AG977" t="s">
        <v>1175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</row>
    <row r="978" spans="1:42" x14ac:dyDescent="0.2">
      <c r="A978" s="1" t="s">
        <v>992</v>
      </c>
      <c r="B978">
        <v>1</v>
      </c>
      <c r="C978">
        <v>4277</v>
      </c>
      <c r="D978">
        <v>1</v>
      </c>
      <c r="E978" t="s">
        <v>1134</v>
      </c>
      <c r="F978">
        <v>978</v>
      </c>
      <c r="G978" t="str">
        <f t="shared" si="196"/>
        <v>inserted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 t="str">
        <f t="shared" si="197"/>
        <v>inserted</v>
      </c>
      <c r="T978" t="str">
        <f t="shared" si="198"/>
        <v>inserted</v>
      </c>
      <c r="U978" t="str">
        <f t="shared" si="199"/>
        <v>0</v>
      </c>
      <c r="V978" t="str">
        <f t="shared" si="200"/>
        <v>0</v>
      </c>
      <c r="W978" t="str">
        <f t="shared" si="201"/>
        <v>0</v>
      </c>
      <c r="X978" t="str">
        <f t="shared" si="202"/>
        <v>0</v>
      </c>
      <c r="Y978" t="str">
        <f t="shared" si="203"/>
        <v>0</v>
      </c>
      <c r="Z978" t="str">
        <f t="shared" si="204"/>
        <v>0</v>
      </c>
      <c r="AA978" t="str">
        <f t="shared" si="205"/>
        <v>0</v>
      </c>
      <c r="AB978" t="str">
        <f t="shared" si="206"/>
        <v>0</v>
      </c>
      <c r="AC978" t="str">
        <f t="shared" si="207"/>
        <v>0</v>
      </c>
      <c r="AD978" t="str">
        <f t="shared" si="208"/>
        <v>0</v>
      </c>
      <c r="AE978" t="s">
        <v>1593</v>
      </c>
      <c r="AF978" t="s">
        <v>1858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</row>
    <row r="979" spans="1:42" x14ac:dyDescent="0.2">
      <c r="A979" s="1" t="s">
        <v>993</v>
      </c>
      <c r="B979">
        <v>1</v>
      </c>
      <c r="C979">
        <v>4280</v>
      </c>
      <c r="D979">
        <v>1</v>
      </c>
      <c r="E979" t="s">
        <v>1133</v>
      </c>
      <c r="F979">
        <v>979</v>
      </c>
      <c r="G979" t="str">
        <f t="shared" si="196"/>
        <v>repeated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 t="str">
        <f>IF(COUNTIF(AH979,"*repeated*"),"repeated",IF(COUNTIF(AH979,"*substituted*"),"replace",IF(OR(AND(COUNTIF(AH979,"*In the log*"),COUNTIF(AH979,"*occurs after*"), COUNTIF(AH979,"*and before*")),AND(COUNTIF(AH979,"*In the log*"),COUNTIF(AH979,"*occurs before*"), COUNTIF(AH979,"*while in the model*"))),"inserted",IF(COUNTIF(AH979,"*instead*"),"swap",IF(OR(COUNTIF(AH979,"*while in the log they are mutually*"),AND(COUNTIF(AH979,"*In the log*"),COUNTIF(AH979,"*optional*")),AND(COUNTIF(AH979,"*In the model*"),COUNTIF(AH979,"*occurs after*"), COUNTIF(AH979,"*and before*"))),"missing",IF(COUNTIF(AH979,"0"),"0","other"))))))</f>
        <v>repeated</v>
      </c>
      <c r="T979" t="str">
        <f>IF(COUNTIF(AE979,"*repeated*"),"repeated",IF(COUNTIF(AE979,"*substituted*"),"replace",IF(OR(AND(COUNTIF(AE979,"*In the log*"),COUNTIF(AE979,"*occurs after*"), COUNTIF(AE979,"*and before*")),AND(COUNTIF(AE979,"*In the log*"),COUNTIF(AE979,"*occurs before*"), COUNTIF(AE979,"*while in the model*"))),"inserted",IF(COUNTIF(AE979,"*instead*"),"swap",IF(OR(COUNTIF(AE979,"*while in the log they are mutually*"),AND(COUNTIF(AE979,"*In the log*"),COUNTIF(AE979,"*optional*")),AND(COUNTIF(AE979,"*In the model*"),COUNTIF(AE979,"*occurs after*"), COUNTIF(AE979,"*and before*"))),"missing",IF(COUNTIF(AE979,"0"),"0","other"))))))</f>
        <v>inserted</v>
      </c>
      <c r="U979" t="str">
        <f>IF(COUNTIF(AF979,"*repeated*"),"repeated",IF(COUNTIF(AF979,"*substituted*"),"replace",IF(OR(AND(COUNTIF(AF979,"*In the log*"),COUNTIF(AF979,"*occurs after*"), COUNTIF(AF979,"*and before*")),AND(COUNTIF(AF979,"*In the log*"),COUNTIF(AF979,"*occurs before*"), COUNTIF(AF979,"*while in the model*"))),"inserted",IF(COUNTIF(AF979,"*instead*"),"swap",IF(OR(COUNTIF(AF979,"*while in the log they are mutually*"),AND(COUNTIF(AF979,"*In the log*"),COUNTIF(AF979,"*optional*")),AND(COUNTIF(AF979,"*In the model*"),COUNTIF(AF979,"*occurs after*"), COUNTIF(AF979,"*and before*"))),"missing",IF(COUNTIF(AF979,"0"),"0","other"))))))</f>
        <v>inserted</v>
      </c>
      <c r="V979" t="str">
        <f>IF(COUNTIF(AG979,"*repeated*"),"repeated",IF(COUNTIF(AG979,"*substituted*"),"replace",IF(OR(AND(COUNTIF(AG979,"*In the log*"),COUNTIF(AG979,"*occurs after*"), COUNTIF(AG979,"*and before*")),AND(COUNTIF(AG979,"*In the log*"),COUNTIF(AG979,"*occurs before*"), COUNTIF(AG979,"*while in the model*"))),"inserted",IF(COUNTIF(AG979,"*instead*"),"swap",IF(OR(COUNTIF(AG979,"*while in the log they are mutually*"),AND(COUNTIF(AG979,"*In the log*"),COUNTIF(AG979,"*optional*")),AND(COUNTIF(AG979,"*In the model*"),COUNTIF(AG979,"*occurs after*"), COUNTIF(AG979,"*and before*"))),"missing",IF(COUNTIF(AG979,"0"),"0","other"))))))</f>
        <v>inserted</v>
      </c>
      <c r="W979" t="str">
        <f t="shared" si="201"/>
        <v>repeated</v>
      </c>
      <c r="X979" t="str">
        <f t="shared" si="202"/>
        <v>repeated</v>
      </c>
      <c r="Y979" t="str">
        <f t="shared" si="203"/>
        <v>0</v>
      </c>
      <c r="Z979" t="str">
        <f t="shared" si="204"/>
        <v>0</v>
      </c>
      <c r="AA979" t="str">
        <f t="shared" si="205"/>
        <v>0</v>
      </c>
      <c r="AB979" t="str">
        <f t="shared" si="206"/>
        <v>0</v>
      </c>
      <c r="AC979" t="str">
        <f t="shared" si="207"/>
        <v>0</v>
      </c>
      <c r="AD979" t="str">
        <f t="shared" si="208"/>
        <v>0</v>
      </c>
      <c r="AE979" t="s">
        <v>1594</v>
      </c>
      <c r="AF979" t="s">
        <v>1859</v>
      </c>
      <c r="AG979" t="s">
        <v>1910</v>
      </c>
      <c r="AH979" t="s">
        <v>1143</v>
      </c>
      <c r="AI979" t="s">
        <v>1181</v>
      </c>
      <c r="AJ979" t="s">
        <v>1173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</row>
    <row r="980" spans="1:42" x14ac:dyDescent="0.2">
      <c r="A980" s="1" t="s">
        <v>994</v>
      </c>
      <c r="B980">
        <v>1</v>
      </c>
      <c r="C980">
        <v>4281</v>
      </c>
      <c r="D980">
        <v>1</v>
      </c>
      <c r="E980" t="s">
        <v>1135</v>
      </c>
      <c r="F980">
        <v>980</v>
      </c>
      <c r="G980" t="str">
        <f t="shared" si="196"/>
        <v>swap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 t="str">
        <f t="shared" si="197"/>
        <v>0</v>
      </c>
      <c r="T980" t="str">
        <f t="shared" si="198"/>
        <v>0</v>
      </c>
      <c r="U980" t="str">
        <f t="shared" si="199"/>
        <v>0</v>
      </c>
      <c r="V980" t="str">
        <f t="shared" si="200"/>
        <v>0</v>
      </c>
      <c r="W980" t="str">
        <f t="shared" si="201"/>
        <v>0</v>
      </c>
      <c r="X980" t="str">
        <f t="shared" si="202"/>
        <v>0</v>
      </c>
      <c r="Y980" t="str">
        <f t="shared" si="203"/>
        <v>0</v>
      </c>
      <c r="Z980" t="str">
        <f t="shared" si="204"/>
        <v>0</v>
      </c>
      <c r="AA980" t="str">
        <f t="shared" si="205"/>
        <v>0</v>
      </c>
      <c r="AB980" t="str">
        <f t="shared" si="206"/>
        <v>0</v>
      </c>
      <c r="AC980" t="str">
        <f t="shared" si="207"/>
        <v>0</v>
      </c>
      <c r="AD980" t="str">
        <f t="shared" si="208"/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</row>
    <row r="981" spans="1:42" x14ac:dyDescent="0.2">
      <c r="A981" s="1" t="s">
        <v>995</v>
      </c>
      <c r="B981">
        <v>1</v>
      </c>
      <c r="C981">
        <v>4283</v>
      </c>
      <c r="D981">
        <v>1</v>
      </c>
      <c r="E981" t="s">
        <v>1134</v>
      </c>
      <c r="F981">
        <v>981</v>
      </c>
      <c r="G981" t="str">
        <f t="shared" si="196"/>
        <v>inserted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 t="str">
        <f t="shared" si="197"/>
        <v>inserted</v>
      </c>
      <c r="T981" t="str">
        <f t="shared" si="198"/>
        <v>0</v>
      </c>
      <c r="U981" t="str">
        <f t="shared" si="199"/>
        <v>0</v>
      </c>
      <c r="V981" t="str">
        <f t="shared" si="200"/>
        <v>0</v>
      </c>
      <c r="W981" t="str">
        <f t="shared" si="201"/>
        <v>0</v>
      </c>
      <c r="X981" t="str">
        <f t="shared" si="202"/>
        <v>0</v>
      </c>
      <c r="Y981" t="str">
        <f t="shared" si="203"/>
        <v>0</v>
      </c>
      <c r="Z981" t="str">
        <f t="shared" si="204"/>
        <v>0</v>
      </c>
      <c r="AA981" t="str">
        <f t="shared" si="205"/>
        <v>0</v>
      </c>
      <c r="AB981" t="str">
        <f t="shared" si="206"/>
        <v>0</v>
      </c>
      <c r="AC981" t="str">
        <f t="shared" si="207"/>
        <v>0</v>
      </c>
      <c r="AD981" t="str">
        <f t="shared" si="208"/>
        <v>0</v>
      </c>
      <c r="AE981" t="s">
        <v>1595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</row>
    <row r="982" spans="1:42" x14ac:dyDescent="0.2">
      <c r="A982" s="1" t="s">
        <v>996</v>
      </c>
      <c r="B982">
        <v>1</v>
      </c>
      <c r="C982">
        <v>4290</v>
      </c>
      <c r="D982">
        <v>1</v>
      </c>
      <c r="E982" t="s">
        <v>1133</v>
      </c>
      <c r="F982">
        <v>982</v>
      </c>
      <c r="G982" t="str">
        <f t="shared" si="196"/>
        <v>repeated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 t="str">
        <f t="shared" si="197"/>
        <v>repeated</v>
      </c>
      <c r="T982" t="str">
        <f t="shared" si="198"/>
        <v>repeated</v>
      </c>
      <c r="U982" t="str">
        <f t="shared" si="199"/>
        <v>repeated</v>
      </c>
      <c r="V982" t="str">
        <f t="shared" si="200"/>
        <v>0</v>
      </c>
      <c r="W982" t="str">
        <f t="shared" si="201"/>
        <v>0</v>
      </c>
      <c r="X982" t="str">
        <f t="shared" si="202"/>
        <v>0</v>
      </c>
      <c r="Y982" t="str">
        <f t="shared" si="203"/>
        <v>0</v>
      </c>
      <c r="Z982" t="str">
        <f t="shared" si="204"/>
        <v>0</v>
      </c>
      <c r="AA982" t="str">
        <f t="shared" si="205"/>
        <v>0</v>
      </c>
      <c r="AB982" t="str">
        <f t="shared" si="206"/>
        <v>0</v>
      </c>
      <c r="AC982" t="str">
        <f t="shared" si="207"/>
        <v>0</v>
      </c>
      <c r="AD982" t="str">
        <f t="shared" si="208"/>
        <v>0</v>
      </c>
      <c r="AE982" t="s">
        <v>1448</v>
      </c>
      <c r="AF982" t="s">
        <v>1273</v>
      </c>
      <c r="AG982" t="s">
        <v>1175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</row>
    <row r="983" spans="1:42" x14ac:dyDescent="0.2">
      <c r="A983" s="1" t="s">
        <v>997</v>
      </c>
      <c r="B983">
        <v>1</v>
      </c>
      <c r="C983">
        <v>4292</v>
      </c>
      <c r="D983">
        <v>1</v>
      </c>
      <c r="E983" t="s">
        <v>1132</v>
      </c>
      <c r="F983">
        <v>983</v>
      </c>
      <c r="G983" t="str">
        <f t="shared" si="196"/>
        <v>swap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 t="str">
        <f t="shared" si="197"/>
        <v>0</v>
      </c>
      <c r="T983" t="str">
        <f t="shared" si="198"/>
        <v>0</v>
      </c>
      <c r="U983" t="str">
        <f t="shared" si="199"/>
        <v>0</v>
      </c>
      <c r="V983" t="str">
        <f t="shared" si="200"/>
        <v>0</v>
      </c>
      <c r="W983" t="str">
        <f t="shared" si="201"/>
        <v>0</v>
      </c>
      <c r="X983" t="str">
        <f t="shared" si="202"/>
        <v>0</v>
      </c>
      <c r="Y983" t="str">
        <f t="shared" si="203"/>
        <v>0</v>
      </c>
      <c r="Z983" t="str">
        <f t="shared" si="204"/>
        <v>0</v>
      </c>
      <c r="AA983" t="str">
        <f t="shared" si="205"/>
        <v>0</v>
      </c>
      <c r="AB983" t="str">
        <f t="shared" si="206"/>
        <v>0</v>
      </c>
      <c r="AC983" t="str">
        <f t="shared" si="207"/>
        <v>0</v>
      </c>
      <c r="AD983" t="str">
        <f t="shared" si="208"/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</row>
    <row r="984" spans="1:42" x14ac:dyDescent="0.2">
      <c r="A984" s="1" t="s">
        <v>998</v>
      </c>
      <c r="B984">
        <v>1</v>
      </c>
      <c r="C984">
        <v>4293</v>
      </c>
      <c r="D984">
        <v>1</v>
      </c>
      <c r="E984" t="s">
        <v>1132</v>
      </c>
      <c r="F984">
        <v>984</v>
      </c>
      <c r="G984" t="str">
        <f t="shared" si="196"/>
        <v>swap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 t="str">
        <f>IF(COUNTIF(AI984,"*repeated*"),"repeated",IF(COUNTIF(AI984,"*substituted*"),"replace",IF(OR(AND(COUNTIF(AI984,"*In the log*"),COUNTIF(AI984,"*occurs after*"), COUNTIF(AI984,"*and before*")),AND(COUNTIF(AI984,"*In the log*"),COUNTIF(AI984,"*occurs before*"), COUNTIF(AI984,"*while in the model*"))),"inserted",IF(COUNTIF(AI984,"*instead*"),"swap",IF(OR(COUNTIF(AI984,"*while in the log they are mutually*"),AND(COUNTIF(AI984,"*In the log*"),COUNTIF(AI984,"*optional*")),AND(COUNTIF(AI984,"*In the model*"),COUNTIF(AI984,"*occurs after*"), COUNTIF(AI984,"*and before*"))),"missing",IF(COUNTIF(AI984,"0"),"0","other"))))))</f>
        <v>swap</v>
      </c>
      <c r="T984" t="str">
        <f>IF(COUNTIF(AE984,"*repeated*"),"repeated",IF(COUNTIF(AE984,"*substituted*"),"replace",IF(OR(AND(COUNTIF(AE984,"*In the log*"),COUNTIF(AE984,"*occurs after*"), COUNTIF(AE984,"*and before*")),AND(COUNTIF(AE984,"*In the log*"),COUNTIF(AE984,"*occurs before*"), COUNTIF(AE984,"*while in the model*"))),"inserted",IF(COUNTIF(AE984,"*instead*"),"swap",IF(OR(COUNTIF(AE984,"*while in the log they are mutually*"),AND(COUNTIF(AE984,"*In the log*"),COUNTIF(AE984,"*optional*")),AND(COUNTIF(AE984,"*In the model*"),COUNTIF(AE984,"*occurs after*"), COUNTIF(AE984,"*and before*"))),"missing",IF(COUNTIF(AE984,"0"),"0","other"))))))</f>
        <v>inserted</v>
      </c>
      <c r="U984" t="str">
        <f>IF(COUNTIF(AF984,"*repeated*"),"repeated",IF(COUNTIF(AF984,"*substituted*"),"replace",IF(OR(AND(COUNTIF(AF984,"*In the log*"),COUNTIF(AF984,"*occurs after*"), COUNTIF(AF984,"*and before*")),AND(COUNTIF(AF984,"*In the log*"),COUNTIF(AF984,"*occurs before*"), COUNTIF(AF984,"*while in the model*"))),"inserted",IF(COUNTIF(AF984,"*instead*"),"swap",IF(OR(COUNTIF(AF984,"*while in the log they are mutually*"),AND(COUNTIF(AF984,"*In the log*"),COUNTIF(AF984,"*optional*")),AND(COUNTIF(AF984,"*In the model*"),COUNTIF(AF984,"*occurs after*"), COUNTIF(AF984,"*and before*"))),"missing",IF(COUNTIF(AF984,"0"),"0","other"))))))</f>
        <v>inserted</v>
      </c>
      <c r="V984" t="str">
        <f>IF(COUNTIF(AG984,"*repeated*"),"repeated",IF(COUNTIF(AG984,"*substituted*"),"replace",IF(OR(AND(COUNTIF(AG984,"*In the log*"),COUNTIF(AG984,"*occurs after*"), COUNTIF(AG984,"*and before*")),AND(COUNTIF(AG984,"*In the log*"),COUNTIF(AG984,"*occurs before*"), COUNTIF(AG984,"*while in the model*"))),"inserted",IF(COUNTIF(AG984,"*instead*"),"swap",IF(OR(COUNTIF(AG984,"*while in the log they are mutually*"),AND(COUNTIF(AG984,"*In the log*"),COUNTIF(AG984,"*optional*")),AND(COUNTIF(AG984,"*In the model*"),COUNTIF(AG984,"*occurs after*"), COUNTIF(AG984,"*and before*"))),"missing",IF(COUNTIF(AG984,"0"),"0","other"))))))</f>
        <v>missing</v>
      </c>
      <c r="W984" t="str">
        <f>IF(COUNTIF(AH984,"*repeated*"),"repeated",IF(COUNTIF(AH984,"*substituted*"),"replace",IF(OR(AND(COUNTIF(AH984,"*In the log*"),COUNTIF(AH984,"*occurs after*"), COUNTIF(AH984,"*and before*")),AND(COUNTIF(AH984,"*In the log*"),COUNTIF(AH984,"*occurs before*"), COUNTIF(AH984,"*while in the model*"))),"inserted",IF(COUNTIF(AH984,"*instead*"),"swap",IF(OR(COUNTIF(AH984,"*while in the log they are mutually*"),AND(COUNTIF(AH984,"*In the log*"),COUNTIF(AH984,"*optional*")),AND(COUNTIF(AH984,"*In the model*"),COUNTIF(AH984,"*occurs after*"), COUNTIF(AH984,"*and before*"))),"missing",IF(COUNTIF(AH984,"0"),"0","other"))))))</f>
        <v>missing</v>
      </c>
      <c r="X984" t="str">
        <f t="shared" si="202"/>
        <v>swap</v>
      </c>
      <c r="Y984" t="str">
        <f t="shared" si="203"/>
        <v>missing</v>
      </c>
      <c r="Z984" t="str">
        <f t="shared" si="204"/>
        <v>missing</v>
      </c>
      <c r="AA984" t="str">
        <f t="shared" si="205"/>
        <v>0</v>
      </c>
      <c r="AB984" t="str">
        <f t="shared" si="206"/>
        <v>0</v>
      </c>
      <c r="AC984" t="str">
        <f t="shared" si="207"/>
        <v>0</v>
      </c>
      <c r="AD984" t="str">
        <f t="shared" si="208"/>
        <v>0</v>
      </c>
      <c r="AE984" t="s">
        <v>1596</v>
      </c>
      <c r="AF984" t="s">
        <v>1860</v>
      </c>
      <c r="AG984" t="s">
        <v>1188</v>
      </c>
      <c r="AH984" t="s">
        <v>1319</v>
      </c>
      <c r="AI984" t="s">
        <v>1992</v>
      </c>
      <c r="AJ984" t="s">
        <v>2009</v>
      </c>
      <c r="AK984" t="s">
        <v>1148</v>
      </c>
      <c r="AL984" t="s">
        <v>1618</v>
      </c>
      <c r="AM984">
        <v>0</v>
      </c>
      <c r="AN984">
        <v>0</v>
      </c>
      <c r="AO984">
        <v>0</v>
      </c>
      <c r="AP984">
        <v>0</v>
      </c>
    </row>
    <row r="985" spans="1:42" x14ac:dyDescent="0.2">
      <c r="A985" s="1" t="s">
        <v>999</v>
      </c>
      <c r="B985">
        <v>1</v>
      </c>
      <c r="C985">
        <v>4297</v>
      </c>
      <c r="D985">
        <v>1</v>
      </c>
      <c r="E985" t="s">
        <v>1132</v>
      </c>
      <c r="F985">
        <v>985</v>
      </c>
      <c r="G985" t="str">
        <f t="shared" si="196"/>
        <v>swap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 t="str">
        <f t="shared" si="197"/>
        <v>swap</v>
      </c>
      <c r="T985" t="str">
        <f t="shared" si="198"/>
        <v>0</v>
      </c>
      <c r="U985" t="str">
        <f t="shared" si="199"/>
        <v>0</v>
      </c>
      <c r="V985" t="str">
        <f t="shared" si="200"/>
        <v>0</v>
      </c>
      <c r="W985" t="str">
        <f t="shared" si="201"/>
        <v>0</v>
      </c>
      <c r="X985" t="str">
        <f t="shared" si="202"/>
        <v>0</v>
      </c>
      <c r="Y985" t="str">
        <f t="shared" si="203"/>
        <v>0</v>
      </c>
      <c r="Z985" t="str">
        <f t="shared" si="204"/>
        <v>0</v>
      </c>
      <c r="AA985" t="str">
        <f t="shared" si="205"/>
        <v>0</v>
      </c>
      <c r="AB985" t="str">
        <f t="shared" si="206"/>
        <v>0</v>
      </c>
      <c r="AC985" t="str">
        <f t="shared" si="207"/>
        <v>0</v>
      </c>
      <c r="AD985" t="str">
        <f t="shared" si="208"/>
        <v>0</v>
      </c>
      <c r="AE985" t="s">
        <v>1223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</row>
    <row r="986" spans="1:42" x14ac:dyDescent="0.2">
      <c r="A986" s="1" t="s">
        <v>1000</v>
      </c>
      <c r="B986">
        <v>1</v>
      </c>
      <c r="C986">
        <v>4303</v>
      </c>
      <c r="D986">
        <v>1</v>
      </c>
      <c r="E986" t="s">
        <v>1134</v>
      </c>
      <c r="F986">
        <v>986</v>
      </c>
      <c r="G986" t="str">
        <f t="shared" si="196"/>
        <v>inserted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 t="str">
        <f t="shared" si="197"/>
        <v>inserted</v>
      </c>
      <c r="T986" t="str">
        <f t="shared" si="198"/>
        <v>0</v>
      </c>
      <c r="U986" t="str">
        <f t="shared" si="199"/>
        <v>0</v>
      </c>
      <c r="V986" t="str">
        <f t="shared" si="200"/>
        <v>0</v>
      </c>
      <c r="W986" t="str">
        <f t="shared" si="201"/>
        <v>0</v>
      </c>
      <c r="X986" t="str">
        <f t="shared" si="202"/>
        <v>0</v>
      </c>
      <c r="Y986" t="str">
        <f t="shared" si="203"/>
        <v>0</v>
      </c>
      <c r="Z986" t="str">
        <f t="shared" si="204"/>
        <v>0</v>
      </c>
      <c r="AA986" t="str">
        <f t="shared" si="205"/>
        <v>0</v>
      </c>
      <c r="AB986" t="str">
        <f t="shared" si="206"/>
        <v>0</v>
      </c>
      <c r="AC986" t="str">
        <f t="shared" si="207"/>
        <v>0</v>
      </c>
      <c r="AD986" t="str">
        <f t="shared" si="208"/>
        <v>0</v>
      </c>
      <c r="AE986" t="s">
        <v>1597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</row>
    <row r="987" spans="1:42" x14ac:dyDescent="0.2">
      <c r="A987" s="1" t="s">
        <v>1001</v>
      </c>
      <c r="B987">
        <v>1</v>
      </c>
      <c r="C987">
        <v>4310</v>
      </c>
      <c r="D987">
        <v>1</v>
      </c>
      <c r="E987" t="s">
        <v>1134</v>
      </c>
      <c r="F987">
        <v>987</v>
      </c>
      <c r="G987" t="str">
        <f t="shared" si="196"/>
        <v>inserted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 t="str">
        <f t="shared" si="197"/>
        <v>inserted</v>
      </c>
      <c r="T987" t="str">
        <f t="shared" si="198"/>
        <v>0</v>
      </c>
      <c r="U987" t="str">
        <f t="shared" si="199"/>
        <v>0</v>
      </c>
      <c r="V987" t="str">
        <f t="shared" si="200"/>
        <v>0</v>
      </c>
      <c r="W987" t="str">
        <f t="shared" si="201"/>
        <v>0</v>
      </c>
      <c r="X987" t="str">
        <f t="shared" si="202"/>
        <v>0</v>
      </c>
      <c r="Y987" t="str">
        <f t="shared" si="203"/>
        <v>0</v>
      </c>
      <c r="Z987" t="str">
        <f t="shared" si="204"/>
        <v>0</v>
      </c>
      <c r="AA987" t="str">
        <f t="shared" si="205"/>
        <v>0</v>
      </c>
      <c r="AB987" t="str">
        <f t="shared" si="206"/>
        <v>0</v>
      </c>
      <c r="AC987" t="str">
        <f t="shared" si="207"/>
        <v>0</v>
      </c>
      <c r="AD987" t="str">
        <f t="shared" si="208"/>
        <v>0</v>
      </c>
      <c r="AE987" t="s">
        <v>1598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</row>
    <row r="988" spans="1:42" x14ac:dyDescent="0.2">
      <c r="A988" s="1" t="s">
        <v>1002</v>
      </c>
      <c r="B988">
        <v>1</v>
      </c>
      <c r="C988">
        <v>4327</v>
      </c>
      <c r="D988">
        <v>1</v>
      </c>
      <c r="E988" t="s">
        <v>1132</v>
      </c>
      <c r="F988">
        <v>988</v>
      </c>
      <c r="G988" t="str">
        <f t="shared" si="196"/>
        <v>swap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 t="str">
        <f t="shared" si="197"/>
        <v>inserted</v>
      </c>
      <c r="T988" t="str">
        <f t="shared" si="198"/>
        <v>missing</v>
      </c>
      <c r="U988" t="str">
        <f t="shared" si="199"/>
        <v>swap</v>
      </c>
      <c r="V988" t="str">
        <f t="shared" si="200"/>
        <v>0</v>
      </c>
      <c r="W988" t="str">
        <f t="shared" si="201"/>
        <v>0</v>
      </c>
      <c r="X988" t="str">
        <f t="shared" si="202"/>
        <v>0</v>
      </c>
      <c r="Y988" t="str">
        <f t="shared" si="203"/>
        <v>0</v>
      </c>
      <c r="Z988" t="str">
        <f t="shared" si="204"/>
        <v>0</v>
      </c>
      <c r="AA988" t="str">
        <f t="shared" si="205"/>
        <v>0</v>
      </c>
      <c r="AB988" t="str">
        <f t="shared" si="206"/>
        <v>0</v>
      </c>
      <c r="AC988" t="str">
        <f t="shared" si="207"/>
        <v>0</v>
      </c>
      <c r="AD988" t="str">
        <f t="shared" si="208"/>
        <v>0</v>
      </c>
      <c r="AE988" t="s">
        <v>1599</v>
      </c>
      <c r="AF988" t="s">
        <v>1190</v>
      </c>
      <c r="AG988" t="s">
        <v>1537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</row>
    <row r="989" spans="1:42" x14ac:dyDescent="0.2">
      <c r="A989" s="1" t="s">
        <v>1003</v>
      </c>
      <c r="B989">
        <v>1</v>
      </c>
      <c r="C989">
        <v>4329</v>
      </c>
      <c r="D989">
        <v>1</v>
      </c>
      <c r="E989" t="s">
        <v>1132</v>
      </c>
      <c r="F989">
        <v>989</v>
      </c>
      <c r="G989" t="str">
        <f t="shared" si="196"/>
        <v>swap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 t="str">
        <f t="shared" si="197"/>
        <v>swap</v>
      </c>
      <c r="T989" t="str">
        <f t="shared" si="198"/>
        <v>missing</v>
      </c>
      <c r="U989" t="str">
        <f t="shared" si="199"/>
        <v>missing</v>
      </c>
      <c r="V989" t="str">
        <f t="shared" si="200"/>
        <v>0</v>
      </c>
      <c r="W989" t="str">
        <f t="shared" si="201"/>
        <v>0</v>
      </c>
      <c r="X989" t="str">
        <f t="shared" si="202"/>
        <v>0</v>
      </c>
      <c r="Y989" t="str">
        <f t="shared" si="203"/>
        <v>0</v>
      </c>
      <c r="Z989" t="str">
        <f t="shared" si="204"/>
        <v>0</v>
      </c>
      <c r="AA989" t="str">
        <f t="shared" si="205"/>
        <v>0</v>
      </c>
      <c r="AB989" t="str">
        <f t="shared" si="206"/>
        <v>0</v>
      </c>
      <c r="AC989" t="str">
        <f t="shared" si="207"/>
        <v>0</v>
      </c>
      <c r="AD989" t="str">
        <f t="shared" si="208"/>
        <v>0</v>
      </c>
      <c r="AE989" t="s">
        <v>1600</v>
      </c>
      <c r="AF989" t="s">
        <v>1371</v>
      </c>
      <c r="AG989" t="s">
        <v>1179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</row>
    <row r="990" spans="1:42" x14ac:dyDescent="0.2">
      <c r="A990" s="1" t="s">
        <v>1004</v>
      </c>
      <c r="B990">
        <v>1</v>
      </c>
      <c r="C990">
        <v>4331</v>
      </c>
      <c r="D990">
        <v>1</v>
      </c>
      <c r="E990" t="s">
        <v>1132</v>
      </c>
      <c r="F990">
        <v>990</v>
      </c>
      <c r="G990" t="str">
        <f t="shared" si="196"/>
        <v>swap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 t="str">
        <f t="shared" si="197"/>
        <v>swap</v>
      </c>
      <c r="T990" t="str">
        <f t="shared" si="198"/>
        <v>swap</v>
      </c>
      <c r="U990" t="str">
        <f t="shared" si="199"/>
        <v>swap</v>
      </c>
      <c r="V990" t="str">
        <f t="shared" si="200"/>
        <v>missing</v>
      </c>
      <c r="W990" t="str">
        <f t="shared" si="201"/>
        <v>0</v>
      </c>
      <c r="X990" t="str">
        <f t="shared" si="202"/>
        <v>0</v>
      </c>
      <c r="Y990" t="str">
        <f t="shared" si="203"/>
        <v>0</v>
      </c>
      <c r="Z990" t="str">
        <f t="shared" si="204"/>
        <v>0</v>
      </c>
      <c r="AA990" t="str">
        <f t="shared" si="205"/>
        <v>0</v>
      </c>
      <c r="AB990" t="str">
        <f t="shared" si="206"/>
        <v>0</v>
      </c>
      <c r="AC990" t="str">
        <f t="shared" si="207"/>
        <v>0</v>
      </c>
      <c r="AD990" t="str">
        <f t="shared" si="208"/>
        <v>0</v>
      </c>
      <c r="AE990" t="s">
        <v>1601</v>
      </c>
      <c r="AF990" t="s">
        <v>1843</v>
      </c>
      <c r="AG990" t="s">
        <v>1759</v>
      </c>
      <c r="AH990" t="s">
        <v>1229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</row>
    <row r="991" spans="1:42" x14ac:dyDescent="0.2">
      <c r="A991" s="1" t="s">
        <v>1005</v>
      </c>
      <c r="B991">
        <v>1</v>
      </c>
      <c r="C991">
        <v>4335</v>
      </c>
      <c r="D991">
        <v>1</v>
      </c>
      <c r="E991" t="s">
        <v>1135</v>
      </c>
      <c r="F991">
        <v>991</v>
      </c>
      <c r="G991" t="str">
        <f t="shared" si="196"/>
        <v>swap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 t="str">
        <f t="shared" si="197"/>
        <v>0</v>
      </c>
      <c r="T991" t="str">
        <f t="shared" si="198"/>
        <v>0</v>
      </c>
      <c r="U991" t="str">
        <f t="shared" si="199"/>
        <v>0</v>
      </c>
      <c r="V991" t="str">
        <f t="shared" si="200"/>
        <v>0</v>
      </c>
      <c r="W991" t="str">
        <f t="shared" si="201"/>
        <v>0</v>
      </c>
      <c r="X991" t="str">
        <f t="shared" si="202"/>
        <v>0</v>
      </c>
      <c r="Y991" t="str">
        <f t="shared" si="203"/>
        <v>0</v>
      </c>
      <c r="Z991" t="str">
        <f t="shared" si="204"/>
        <v>0</v>
      </c>
      <c r="AA991" t="str">
        <f t="shared" si="205"/>
        <v>0</v>
      </c>
      <c r="AB991" t="str">
        <f t="shared" si="206"/>
        <v>0</v>
      </c>
      <c r="AC991" t="str">
        <f t="shared" si="207"/>
        <v>0</v>
      </c>
      <c r="AD991" t="str">
        <f t="shared" si="208"/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</row>
    <row r="992" spans="1:42" x14ac:dyDescent="0.2">
      <c r="A992" s="1" t="s">
        <v>1006</v>
      </c>
      <c r="B992">
        <v>1</v>
      </c>
      <c r="C992">
        <v>4355</v>
      </c>
      <c r="D992">
        <v>1</v>
      </c>
      <c r="E992" t="s">
        <v>1135</v>
      </c>
      <c r="F992">
        <v>992</v>
      </c>
      <c r="G992" t="str">
        <f t="shared" si="196"/>
        <v>swap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 t="str">
        <f>IF(COUNTIF(AI992,"*repeated*"),"repeated",IF(COUNTIF(AI992,"*substituted*"),"replace",IF(OR(AND(COUNTIF(AI992,"*In the log*"),COUNTIF(AI992,"*occurs after*"), COUNTIF(AI992,"*and before*")),AND(COUNTIF(AI992,"*In the log*"),COUNTIF(AI992,"*occurs before*"), COUNTIF(AI992,"*while in the model*"))),"inserted",IF(COUNTIF(AI992,"*instead*"),"swap",IF(OR(COUNTIF(AI992,"*while in the log they are mutually*"),AND(COUNTIF(AI992,"*In the log*"),COUNTIF(AI992,"*optional*")),AND(COUNTIF(AI992,"*In the model*"),COUNTIF(AI992,"*occurs after*"), COUNTIF(AI992,"*and before*"))),"missing",IF(COUNTIF(AI992,"0"),"0","other"))))))</f>
        <v>swap</v>
      </c>
      <c r="T992" t="str">
        <f>IF(COUNTIF(AE992,"*repeated*"),"repeated",IF(COUNTIF(AE992,"*substituted*"),"replace",IF(OR(AND(COUNTIF(AE992,"*In the log*"),COUNTIF(AE992,"*occurs after*"), COUNTIF(AE992,"*and before*")),AND(COUNTIF(AE992,"*In the log*"),COUNTIF(AE992,"*occurs before*"), COUNTIF(AE992,"*while in the model*"))),"inserted",IF(COUNTIF(AE992,"*instead*"),"swap",IF(OR(COUNTIF(AE992,"*while in the log they are mutually*"),AND(COUNTIF(AE992,"*In the log*"),COUNTIF(AE992,"*optional*")),AND(COUNTIF(AE992,"*In the model*"),COUNTIF(AE992,"*occurs after*"), COUNTIF(AE992,"*and before*"))),"missing",IF(COUNTIF(AE992,"0"),"0","other"))))))</f>
        <v>missing</v>
      </c>
      <c r="U992" t="str">
        <f>IF(COUNTIF(AF992,"*repeated*"),"repeated",IF(COUNTIF(AF992,"*substituted*"),"replace",IF(OR(AND(COUNTIF(AF992,"*In the log*"),COUNTIF(AF992,"*occurs after*"), COUNTIF(AF992,"*and before*")),AND(COUNTIF(AF992,"*In the log*"),COUNTIF(AF992,"*occurs before*"), COUNTIF(AF992,"*while in the model*"))),"inserted",IF(COUNTIF(AF992,"*instead*"),"swap",IF(OR(COUNTIF(AF992,"*while in the log they are mutually*"),AND(COUNTIF(AF992,"*In the log*"),COUNTIF(AF992,"*optional*")),AND(COUNTIF(AF992,"*In the model*"),COUNTIF(AF992,"*occurs after*"), COUNTIF(AF992,"*and before*"))),"missing",IF(COUNTIF(AF992,"0"),"0","other"))))))</f>
        <v>inserted</v>
      </c>
      <c r="V992" t="str">
        <f>IF(COUNTIF(AG992,"*repeated*"),"repeated",IF(COUNTIF(AG992,"*substituted*"),"replace",IF(OR(AND(COUNTIF(AG992,"*In the log*"),COUNTIF(AG992,"*occurs after*"), COUNTIF(AG992,"*and before*")),AND(COUNTIF(AG992,"*In the log*"),COUNTIF(AG992,"*occurs before*"), COUNTIF(AG992,"*while in the model*"))),"inserted",IF(COUNTIF(AG992,"*instead*"),"swap",IF(OR(COUNTIF(AG992,"*while in the log they are mutually*"),AND(COUNTIF(AG992,"*In the log*"),COUNTIF(AG992,"*optional*")),AND(COUNTIF(AG992,"*In the model*"),COUNTIF(AG992,"*occurs after*"), COUNTIF(AG992,"*and before*"))),"missing",IF(COUNTIF(AG992,"0"),"0","other"))))))</f>
        <v>inserted</v>
      </c>
      <c r="W992" t="str">
        <f>IF(COUNTIF(AH992,"*repeated*"),"repeated",IF(COUNTIF(AH992,"*substituted*"),"replace",IF(OR(AND(COUNTIF(AH992,"*In the log*"),COUNTIF(AH992,"*occurs after*"), COUNTIF(AH992,"*and before*")),AND(COUNTIF(AH992,"*In the log*"),COUNTIF(AH992,"*occurs before*"), COUNTIF(AH992,"*while in the model*"))),"inserted",IF(COUNTIF(AH992,"*instead*"),"swap",IF(OR(COUNTIF(AH992,"*while in the log they are mutually*"),AND(COUNTIF(AH992,"*In the log*"),COUNTIF(AH992,"*optional*")),AND(COUNTIF(AH992,"*In the model*"),COUNTIF(AH992,"*occurs after*"), COUNTIF(AH992,"*and before*"))),"missing",IF(COUNTIF(AH992,"0"),"0","other"))))))</f>
        <v>missing</v>
      </c>
      <c r="X992" t="str">
        <f t="shared" si="202"/>
        <v>swap</v>
      </c>
      <c r="Y992" t="str">
        <f t="shared" si="203"/>
        <v>missing</v>
      </c>
      <c r="Z992" t="str">
        <f t="shared" si="204"/>
        <v>missing</v>
      </c>
      <c r="AA992" t="str">
        <f t="shared" si="205"/>
        <v>0</v>
      </c>
      <c r="AB992" t="str">
        <f t="shared" si="206"/>
        <v>0</v>
      </c>
      <c r="AC992" t="str">
        <f t="shared" si="207"/>
        <v>0</v>
      </c>
      <c r="AD992" t="str">
        <f t="shared" si="208"/>
        <v>0</v>
      </c>
      <c r="AE992" t="s">
        <v>1254</v>
      </c>
      <c r="AF992" t="s">
        <v>1861</v>
      </c>
      <c r="AG992" t="s">
        <v>1934</v>
      </c>
      <c r="AH992" t="s">
        <v>1208</v>
      </c>
      <c r="AI992" t="s">
        <v>1236</v>
      </c>
      <c r="AJ992" t="s">
        <v>2010</v>
      </c>
      <c r="AK992" t="s">
        <v>1152</v>
      </c>
      <c r="AL992" t="s">
        <v>1371</v>
      </c>
      <c r="AM992">
        <v>0</v>
      </c>
      <c r="AN992">
        <v>0</v>
      </c>
      <c r="AO992">
        <v>0</v>
      </c>
      <c r="AP992">
        <v>0</v>
      </c>
    </row>
    <row r="993" spans="1:42" x14ac:dyDescent="0.2">
      <c r="A993" s="1" t="s">
        <v>1007</v>
      </c>
      <c r="B993">
        <v>1</v>
      </c>
      <c r="C993">
        <v>4369</v>
      </c>
      <c r="D993">
        <v>1</v>
      </c>
      <c r="E993" t="s">
        <v>1134</v>
      </c>
      <c r="F993">
        <v>993</v>
      </c>
      <c r="G993" t="str">
        <f t="shared" si="196"/>
        <v>inserted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 t="str">
        <f t="shared" si="197"/>
        <v>inserted</v>
      </c>
      <c r="T993" t="str">
        <f t="shared" si="198"/>
        <v>inserted</v>
      </c>
      <c r="U993" t="str">
        <f t="shared" si="199"/>
        <v>0</v>
      </c>
      <c r="V993" t="str">
        <f t="shared" si="200"/>
        <v>0</v>
      </c>
      <c r="W993" t="str">
        <f t="shared" si="201"/>
        <v>0</v>
      </c>
      <c r="X993" t="str">
        <f t="shared" si="202"/>
        <v>0</v>
      </c>
      <c r="Y993" t="str">
        <f t="shared" si="203"/>
        <v>0</v>
      </c>
      <c r="Z993" t="str">
        <f t="shared" si="204"/>
        <v>0</v>
      </c>
      <c r="AA993" t="str">
        <f t="shared" si="205"/>
        <v>0</v>
      </c>
      <c r="AB993" t="str">
        <f t="shared" si="206"/>
        <v>0</v>
      </c>
      <c r="AC993" t="str">
        <f t="shared" si="207"/>
        <v>0</v>
      </c>
      <c r="AD993" t="str">
        <f t="shared" si="208"/>
        <v>0</v>
      </c>
      <c r="AE993" t="s">
        <v>1602</v>
      </c>
      <c r="AF993" t="s">
        <v>1622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</row>
    <row r="994" spans="1:42" x14ac:dyDescent="0.2">
      <c r="A994" s="1" t="s">
        <v>1008</v>
      </c>
      <c r="B994">
        <v>1</v>
      </c>
      <c r="C994">
        <v>4375</v>
      </c>
      <c r="D994">
        <v>1</v>
      </c>
      <c r="E994" t="s">
        <v>1133</v>
      </c>
      <c r="F994">
        <v>994</v>
      </c>
      <c r="G994" t="str">
        <f t="shared" si="196"/>
        <v>repeated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 t="str">
        <f t="shared" si="197"/>
        <v>repeated</v>
      </c>
      <c r="T994" t="str">
        <f t="shared" si="198"/>
        <v>repeated</v>
      </c>
      <c r="U994" t="str">
        <f t="shared" si="199"/>
        <v>repeated</v>
      </c>
      <c r="V994" t="str">
        <f t="shared" si="200"/>
        <v>0</v>
      </c>
      <c r="W994" t="str">
        <f t="shared" si="201"/>
        <v>0</v>
      </c>
      <c r="X994" t="str">
        <f t="shared" si="202"/>
        <v>0</v>
      </c>
      <c r="Y994" t="str">
        <f t="shared" si="203"/>
        <v>0</v>
      </c>
      <c r="Z994" t="str">
        <f t="shared" si="204"/>
        <v>0</v>
      </c>
      <c r="AA994" t="str">
        <f t="shared" si="205"/>
        <v>0</v>
      </c>
      <c r="AB994" t="str">
        <f t="shared" si="206"/>
        <v>0</v>
      </c>
      <c r="AC994" t="str">
        <f t="shared" si="207"/>
        <v>0</v>
      </c>
      <c r="AD994" t="str">
        <f t="shared" si="208"/>
        <v>0</v>
      </c>
      <c r="AE994" t="s">
        <v>1181</v>
      </c>
      <c r="AF994" t="s">
        <v>1235</v>
      </c>
      <c r="AG994" t="s">
        <v>1186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</row>
    <row r="995" spans="1:42" x14ac:dyDescent="0.2">
      <c r="A995" s="1" t="s">
        <v>1009</v>
      </c>
      <c r="B995">
        <v>1</v>
      </c>
      <c r="C995">
        <v>4378</v>
      </c>
      <c r="D995">
        <v>1</v>
      </c>
      <c r="E995" t="s">
        <v>1134</v>
      </c>
      <c r="F995">
        <v>995</v>
      </c>
      <c r="G995" t="str">
        <f t="shared" si="196"/>
        <v>inserted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 t="str">
        <f t="shared" si="197"/>
        <v>inserted</v>
      </c>
      <c r="T995" t="str">
        <f t="shared" si="198"/>
        <v>0</v>
      </c>
      <c r="U995" t="str">
        <f t="shared" si="199"/>
        <v>0</v>
      </c>
      <c r="V995" t="str">
        <f t="shared" si="200"/>
        <v>0</v>
      </c>
      <c r="W995" t="str">
        <f t="shared" si="201"/>
        <v>0</v>
      </c>
      <c r="X995" t="str">
        <f t="shared" si="202"/>
        <v>0</v>
      </c>
      <c r="Y995" t="str">
        <f t="shared" si="203"/>
        <v>0</v>
      </c>
      <c r="Z995" t="str">
        <f t="shared" si="204"/>
        <v>0</v>
      </c>
      <c r="AA995" t="str">
        <f t="shared" si="205"/>
        <v>0</v>
      </c>
      <c r="AB995" t="str">
        <f t="shared" si="206"/>
        <v>0</v>
      </c>
      <c r="AC995" t="str">
        <f t="shared" si="207"/>
        <v>0</v>
      </c>
      <c r="AD995" t="str">
        <f t="shared" si="208"/>
        <v>0</v>
      </c>
      <c r="AE995" t="s">
        <v>1603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</row>
    <row r="996" spans="1:42" x14ac:dyDescent="0.2">
      <c r="A996" s="1" t="s">
        <v>1010</v>
      </c>
      <c r="B996">
        <v>1</v>
      </c>
      <c r="C996">
        <v>4379</v>
      </c>
      <c r="D996">
        <v>1</v>
      </c>
      <c r="E996" t="s">
        <v>1134</v>
      </c>
      <c r="F996">
        <v>996</v>
      </c>
      <c r="G996" t="str">
        <f t="shared" si="196"/>
        <v>inserted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 t="str">
        <f t="shared" si="197"/>
        <v>inserted</v>
      </c>
      <c r="T996" t="str">
        <f t="shared" si="198"/>
        <v>inserted</v>
      </c>
      <c r="U996" t="str">
        <f t="shared" si="199"/>
        <v>0</v>
      </c>
      <c r="V996" t="str">
        <f t="shared" si="200"/>
        <v>0</v>
      </c>
      <c r="W996" t="str">
        <f t="shared" si="201"/>
        <v>0</v>
      </c>
      <c r="X996" t="str">
        <f t="shared" si="202"/>
        <v>0</v>
      </c>
      <c r="Y996" t="str">
        <f t="shared" si="203"/>
        <v>0</v>
      </c>
      <c r="Z996" t="str">
        <f t="shared" si="204"/>
        <v>0</v>
      </c>
      <c r="AA996" t="str">
        <f t="shared" si="205"/>
        <v>0</v>
      </c>
      <c r="AB996" t="str">
        <f t="shared" si="206"/>
        <v>0</v>
      </c>
      <c r="AC996" t="str">
        <f t="shared" si="207"/>
        <v>0</v>
      </c>
      <c r="AD996" t="str">
        <f t="shared" si="208"/>
        <v>0</v>
      </c>
      <c r="AE996" t="s">
        <v>1604</v>
      </c>
      <c r="AF996" t="s">
        <v>1862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</row>
    <row r="997" spans="1:42" x14ac:dyDescent="0.2">
      <c r="A997" s="1" t="s">
        <v>1011</v>
      </c>
      <c r="B997">
        <v>1</v>
      </c>
      <c r="C997">
        <v>4384</v>
      </c>
      <c r="D997">
        <v>1</v>
      </c>
      <c r="E997" t="s">
        <v>1134</v>
      </c>
      <c r="F997">
        <v>997</v>
      </c>
      <c r="G997" t="str">
        <f t="shared" si="196"/>
        <v>inserted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 t="str">
        <f t="shared" si="197"/>
        <v>inserted</v>
      </c>
      <c r="T997" t="str">
        <f t="shared" si="198"/>
        <v>0</v>
      </c>
      <c r="U997" t="str">
        <f t="shared" si="199"/>
        <v>0</v>
      </c>
      <c r="V997" t="str">
        <f t="shared" si="200"/>
        <v>0</v>
      </c>
      <c r="W997" t="str">
        <f t="shared" si="201"/>
        <v>0</v>
      </c>
      <c r="X997" t="str">
        <f t="shared" si="202"/>
        <v>0</v>
      </c>
      <c r="Y997" t="str">
        <f t="shared" si="203"/>
        <v>0</v>
      </c>
      <c r="Z997" t="str">
        <f t="shared" si="204"/>
        <v>0</v>
      </c>
      <c r="AA997" t="str">
        <f t="shared" si="205"/>
        <v>0</v>
      </c>
      <c r="AB997" t="str">
        <f t="shared" si="206"/>
        <v>0</v>
      </c>
      <c r="AC997" t="str">
        <f t="shared" si="207"/>
        <v>0</v>
      </c>
      <c r="AD997" t="str">
        <f t="shared" si="208"/>
        <v>0</v>
      </c>
      <c r="AE997" t="s">
        <v>1408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</row>
    <row r="998" spans="1:42" x14ac:dyDescent="0.2">
      <c r="A998" s="1" t="s">
        <v>1012</v>
      </c>
      <c r="B998">
        <v>1</v>
      </c>
      <c r="C998">
        <v>4390</v>
      </c>
      <c r="D998">
        <v>1</v>
      </c>
      <c r="E998" t="s">
        <v>1133</v>
      </c>
      <c r="F998">
        <v>998</v>
      </c>
      <c r="G998" t="str">
        <f t="shared" si="196"/>
        <v>repeated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 t="str">
        <f>IF(COUNTIF(AG998,"*repeated*"),"repeated",IF(COUNTIF(AG998,"*substituted*"),"replace",IF(OR(AND(COUNTIF(AG998,"*In the log*"),COUNTIF(AG998,"*occurs after*"), COUNTIF(AG998,"*and before*")),AND(COUNTIF(AG998,"*In the log*"),COUNTIF(AG998,"*occurs before*"), COUNTIF(AG998,"*while in the model*"))),"inserted",IF(COUNTIF(AG998,"*instead*"),"swap",IF(OR(COUNTIF(AG998,"*while in the log they are mutually*"),AND(COUNTIF(AG998,"*In the log*"),COUNTIF(AG998,"*optional*")),AND(COUNTIF(AG998,"*In the model*"),COUNTIF(AG998,"*occurs after*"), COUNTIF(AG998,"*and before*"))),"missing",IF(COUNTIF(AG998,"0"),"0","other"))))))</f>
        <v>repeated</v>
      </c>
      <c r="T998" t="str">
        <f>IF(COUNTIF(AE998,"*repeated*"),"repeated",IF(COUNTIF(AE998,"*substituted*"),"replace",IF(OR(AND(COUNTIF(AE998,"*In the log*"),COUNTIF(AE998,"*occurs after*"), COUNTIF(AE998,"*and before*")),AND(COUNTIF(AE998,"*In the log*"),COUNTIF(AE998,"*occurs before*"), COUNTIF(AE998,"*while in the model*"))),"inserted",IF(COUNTIF(AE998,"*instead*"),"swap",IF(OR(COUNTIF(AE998,"*while in the log they are mutually*"),AND(COUNTIF(AE998,"*In the log*"),COUNTIF(AE998,"*optional*")),AND(COUNTIF(AE998,"*In the model*"),COUNTIF(AE998,"*occurs after*"), COUNTIF(AE998,"*and before*"))),"missing",IF(COUNTIF(AE998,"0"),"0","other"))))))</f>
        <v>inserted</v>
      </c>
      <c r="U998" t="str">
        <f>IF(COUNTIF(AF998,"*repeated*"),"repeated",IF(COUNTIF(AF998,"*substituted*"),"replace",IF(OR(AND(COUNTIF(AF998,"*In the log*"),COUNTIF(AF998,"*occurs after*"), COUNTIF(AF998,"*and before*")),AND(COUNTIF(AF998,"*In the log*"),COUNTIF(AF998,"*occurs before*"), COUNTIF(AF998,"*while in the model*"))),"inserted",IF(COUNTIF(AF998,"*instead*"),"swap",IF(OR(COUNTIF(AF998,"*while in the log they are mutually*"),AND(COUNTIF(AF998,"*In the log*"),COUNTIF(AF998,"*optional*")),AND(COUNTIF(AF998,"*In the model*"),COUNTIF(AF998,"*occurs after*"), COUNTIF(AF998,"*and before*"))),"missing",IF(COUNTIF(AF998,"0"),"0","other"))))))</f>
        <v>inserted</v>
      </c>
      <c r="V998" t="str">
        <f t="shared" si="200"/>
        <v>repeated</v>
      </c>
      <c r="W998" t="str">
        <f t="shared" si="201"/>
        <v>0</v>
      </c>
      <c r="X998" t="str">
        <f t="shared" si="202"/>
        <v>0</v>
      </c>
      <c r="Y998" t="str">
        <f t="shared" si="203"/>
        <v>0</v>
      </c>
      <c r="Z998" t="str">
        <f t="shared" si="204"/>
        <v>0</v>
      </c>
      <c r="AA998" t="str">
        <f t="shared" si="205"/>
        <v>0</v>
      </c>
      <c r="AB998" t="str">
        <f t="shared" si="206"/>
        <v>0</v>
      </c>
      <c r="AC998" t="str">
        <f t="shared" si="207"/>
        <v>0</v>
      </c>
      <c r="AD998" t="str">
        <f t="shared" si="208"/>
        <v>0</v>
      </c>
      <c r="AE998" t="s">
        <v>1605</v>
      </c>
      <c r="AF998" t="s">
        <v>1863</v>
      </c>
      <c r="AG998" t="s">
        <v>1172</v>
      </c>
      <c r="AH998" t="s">
        <v>1248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</row>
    <row r="999" spans="1:42" x14ac:dyDescent="0.2">
      <c r="A999" s="1" t="s">
        <v>1013</v>
      </c>
      <c r="B999">
        <v>1</v>
      </c>
      <c r="C999">
        <v>4393</v>
      </c>
      <c r="D999">
        <v>1</v>
      </c>
      <c r="E999" t="s">
        <v>1135</v>
      </c>
      <c r="F999">
        <v>999</v>
      </c>
      <c r="G999" t="str">
        <f t="shared" si="196"/>
        <v>swap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 t="str">
        <f t="shared" si="197"/>
        <v>0</v>
      </c>
      <c r="T999" t="str">
        <f t="shared" si="198"/>
        <v>0</v>
      </c>
      <c r="U999" t="str">
        <f t="shared" si="199"/>
        <v>0</v>
      </c>
      <c r="V999" t="str">
        <f t="shared" si="200"/>
        <v>0</v>
      </c>
      <c r="W999" t="str">
        <f t="shared" si="201"/>
        <v>0</v>
      </c>
      <c r="X999" t="str">
        <f t="shared" si="202"/>
        <v>0</v>
      </c>
      <c r="Y999" t="str">
        <f t="shared" si="203"/>
        <v>0</v>
      </c>
      <c r="Z999" t="str">
        <f t="shared" si="204"/>
        <v>0</v>
      </c>
      <c r="AA999" t="str">
        <f t="shared" si="205"/>
        <v>0</v>
      </c>
      <c r="AB999" t="str">
        <f t="shared" si="206"/>
        <v>0</v>
      </c>
      <c r="AC999" t="str">
        <f t="shared" si="207"/>
        <v>0</v>
      </c>
      <c r="AD999" t="str">
        <f t="shared" si="208"/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</row>
    <row r="1000" spans="1:42" x14ac:dyDescent="0.2">
      <c r="A1000" s="1" t="s">
        <v>1014</v>
      </c>
      <c r="B1000">
        <v>1</v>
      </c>
      <c r="C1000">
        <v>4394</v>
      </c>
      <c r="D1000">
        <v>1</v>
      </c>
      <c r="E1000" t="s">
        <v>1134</v>
      </c>
      <c r="F1000">
        <v>1000</v>
      </c>
      <c r="G1000" t="str">
        <f t="shared" si="196"/>
        <v>inserted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 t="str">
        <f t="shared" si="197"/>
        <v>inserted</v>
      </c>
      <c r="T1000" t="str">
        <f t="shared" si="198"/>
        <v>0</v>
      </c>
      <c r="U1000" t="str">
        <f t="shared" si="199"/>
        <v>0</v>
      </c>
      <c r="V1000" t="str">
        <f t="shared" si="200"/>
        <v>0</v>
      </c>
      <c r="W1000" t="str">
        <f t="shared" si="201"/>
        <v>0</v>
      </c>
      <c r="X1000" t="str">
        <f t="shared" si="202"/>
        <v>0</v>
      </c>
      <c r="Y1000" t="str">
        <f t="shared" si="203"/>
        <v>0</v>
      </c>
      <c r="Z1000" t="str">
        <f t="shared" si="204"/>
        <v>0</v>
      </c>
      <c r="AA1000" t="str">
        <f t="shared" si="205"/>
        <v>0</v>
      </c>
      <c r="AB1000" t="str">
        <f t="shared" si="206"/>
        <v>0</v>
      </c>
      <c r="AC1000" t="str">
        <f t="shared" si="207"/>
        <v>0</v>
      </c>
      <c r="AD1000" t="str">
        <f t="shared" si="208"/>
        <v>0</v>
      </c>
      <c r="AE1000" t="s">
        <v>1376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</row>
    <row r="1001" spans="1:42" x14ac:dyDescent="0.2">
      <c r="A1001" s="1" t="s">
        <v>1015</v>
      </c>
      <c r="B1001">
        <v>1</v>
      </c>
      <c r="C1001">
        <v>4408</v>
      </c>
      <c r="D1001">
        <v>1</v>
      </c>
      <c r="E1001" t="s">
        <v>1132</v>
      </c>
      <c r="F1001">
        <v>1001</v>
      </c>
      <c r="G1001" t="str">
        <f t="shared" si="196"/>
        <v>swap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 t="str">
        <f t="shared" si="197"/>
        <v>0</v>
      </c>
      <c r="T1001" t="str">
        <f t="shared" si="198"/>
        <v>0</v>
      </c>
      <c r="U1001" t="str">
        <f t="shared" si="199"/>
        <v>0</v>
      </c>
      <c r="V1001" t="str">
        <f t="shared" si="200"/>
        <v>0</v>
      </c>
      <c r="W1001" t="str">
        <f t="shared" si="201"/>
        <v>0</v>
      </c>
      <c r="X1001" t="str">
        <f t="shared" si="202"/>
        <v>0</v>
      </c>
      <c r="Y1001" t="str">
        <f t="shared" si="203"/>
        <v>0</v>
      </c>
      <c r="Z1001" t="str">
        <f t="shared" si="204"/>
        <v>0</v>
      </c>
      <c r="AA1001" t="str">
        <f t="shared" si="205"/>
        <v>0</v>
      </c>
      <c r="AB1001" t="str">
        <f t="shared" si="206"/>
        <v>0</v>
      </c>
      <c r="AC1001" t="str">
        <f t="shared" si="207"/>
        <v>0</v>
      </c>
      <c r="AD1001" t="str">
        <f t="shared" si="208"/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</row>
    <row r="1002" spans="1:42" x14ac:dyDescent="0.2">
      <c r="A1002" s="1" t="s">
        <v>1016</v>
      </c>
      <c r="B1002">
        <v>1</v>
      </c>
      <c r="C1002">
        <v>4409</v>
      </c>
      <c r="D1002">
        <v>1</v>
      </c>
      <c r="E1002" t="s">
        <v>1135</v>
      </c>
      <c r="F1002">
        <v>1002</v>
      </c>
      <c r="G1002" t="str">
        <f t="shared" si="196"/>
        <v>swap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 t="str">
        <f t="shared" si="197"/>
        <v>0</v>
      </c>
      <c r="T1002" t="str">
        <f t="shared" si="198"/>
        <v>0</v>
      </c>
      <c r="U1002" t="str">
        <f t="shared" si="199"/>
        <v>0</v>
      </c>
      <c r="V1002" t="str">
        <f t="shared" si="200"/>
        <v>0</v>
      </c>
      <c r="W1002" t="str">
        <f t="shared" si="201"/>
        <v>0</v>
      </c>
      <c r="X1002" t="str">
        <f t="shared" si="202"/>
        <v>0</v>
      </c>
      <c r="Y1002" t="str">
        <f t="shared" si="203"/>
        <v>0</v>
      </c>
      <c r="Z1002" t="str">
        <f t="shared" si="204"/>
        <v>0</v>
      </c>
      <c r="AA1002" t="str">
        <f t="shared" si="205"/>
        <v>0</v>
      </c>
      <c r="AB1002" t="str">
        <f t="shared" si="206"/>
        <v>0</v>
      </c>
      <c r="AC1002" t="str">
        <f t="shared" si="207"/>
        <v>0</v>
      </c>
      <c r="AD1002" t="str">
        <f t="shared" si="208"/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</row>
    <row r="1003" spans="1:42" x14ac:dyDescent="0.2">
      <c r="A1003" s="1" t="s">
        <v>1017</v>
      </c>
      <c r="B1003">
        <v>1</v>
      </c>
      <c r="C1003">
        <v>4410</v>
      </c>
      <c r="D1003">
        <v>1</v>
      </c>
      <c r="E1003" t="s">
        <v>1132</v>
      </c>
      <c r="F1003">
        <v>1003</v>
      </c>
      <c r="G1003" t="str">
        <f t="shared" si="196"/>
        <v>swap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 t="str">
        <f t="shared" si="197"/>
        <v>0</v>
      </c>
      <c r="T1003" t="str">
        <f t="shared" si="198"/>
        <v>0</v>
      </c>
      <c r="U1003" t="str">
        <f t="shared" si="199"/>
        <v>0</v>
      </c>
      <c r="V1003" t="str">
        <f t="shared" si="200"/>
        <v>0</v>
      </c>
      <c r="W1003" t="str">
        <f t="shared" si="201"/>
        <v>0</v>
      </c>
      <c r="X1003" t="str">
        <f t="shared" si="202"/>
        <v>0</v>
      </c>
      <c r="Y1003" t="str">
        <f t="shared" si="203"/>
        <v>0</v>
      </c>
      <c r="Z1003" t="str">
        <f t="shared" si="204"/>
        <v>0</v>
      </c>
      <c r="AA1003" t="str">
        <f t="shared" si="205"/>
        <v>0</v>
      </c>
      <c r="AB1003" t="str">
        <f t="shared" si="206"/>
        <v>0</v>
      </c>
      <c r="AC1003" t="str">
        <f t="shared" si="207"/>
        <v>0</v>
      </c>
      <c r="AD1003" t="str">
        <f t="shared" si="208"/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</row>
    <row r="1004" spans="1:42" x14ac:dyDescent="0.2">
      <c r="A1004" s="1" t="s">
        <v>1018</v>
      </c>
      <c r="B1004">
        <v>1</v>
      </c>
      <c r="C1004">
        <v>4420</v>
      </c>
      <c r="D1004">
        <v>1</v>
      </c>
      <c r="E1004" t="s">
        <v>1134</v>
      </c>
      <c r="F1004">
        <v>1004</v>
      </c>
      <c r="G1004" t="str">
        <f t="shared" si="196"/>
        <v>inserted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 t="str">
        <f t="shared" si="197"/>
        <v>inserted</v>
      </c>
      <c r="T1004" t="str">
        <f t="shared" si="198"/>
        <v>inserted</v>
      </c>
      <c r="U1004" t="str">
        <f t="shared" si="199"/>
        <v>0</v>
      </c>
      <c r="V1004" t="str">
        <f t="shared" si="200"/>
        <v>0</v>
      </c>
      <c r="W1004" t="str">
        <f t="shared" si="201"/>
        <v>0</v>
      </c>
      <c r="X1004" t="str">
        <f t="shared" si="202"/>
        <v>0</v>
      </c>
      <c r="Y1004" t="str">
        <f t="shared" si="203"/>
        <v>0</v>
      </c>
      <c r="Z1004" t="str">
        <f t="shared" si="204"/>
        <v>0</v>
      </c>
      <c r="AA1004" t="str">
        <f t="shared" si="205"/>
        <v>0</v>
      </c>
      <c r="AB1004" t="str">
        <f t="shared" si="206"/>
        <v>0</v>
      </c>
      <c r="AC1004" t="str">
        <f t="shared" si="207"/>
        <v>0</v>
      </c>
      <c r="AD1004" t="str">
        <f t="shared" si="208"/>
        <v>0</v>
      </c>
      <c r="AE1004" t="s">
        <v>1606</v>
      </c>
      <c r="AF1004" t="s">
        <v>1481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</row>
    <row r="1005" spans="1:42" x14ac:dyDescent="0.2">
      <c r="A1005" s="1" t="s">
        <v>1019</v>
      </c>
      <c r="B1005">
        <v>1</v>
      </c>
      <c r="C1005">
        <v>4421</v>
      </c>
      <c r="D1005">
        <v>1</v>
      </c>
      <c r="E1005" t="s">
        <v>1132</v>
      </c>
      <c r="F1005">
        <v>1005</v>
      </c>
      <c r="G1005" t="str">
        <f t="shared" si="196"/>
        <v>swap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 t="str">
        <f t="shared" si="197"/>
        <v>swap</v>
      </c>
      <c r="T1005" t="str">
        <f t="shared" si="198"/>
        <v>swap</v>
      </c>
      <c r="U1005" t="str">
        <f t="shared" si="199"/>
        <v>0</v>
      </c>
      <c r="V1005" t="str">
        <f t="shared" si="200"/>
        <v>0</v>
      </c>
      <c r="W1005" t="str">
        <f t="shared" si="201"/>
        <v>0</v>
      </c>
      <c r="X1005" t="str">
        <f t="shared" si="202"/>
        <v>0</v>
      </c>
      <c r="Y1005" t="str">
        <f t="shared" si="203"/>
        <v>0</v>
      </c>
      <c r="Z1005" t="str">
        <f t="shared" si="204"/>
        <v>0</v>
      </c>
      <c r="AA1005" t="str">
        <f t="shared" si="205"/>
        <v>0</v>
      </c>
      <c r="AB1005" t="str">
        <f t="shared" si="206"/>
        <v>0</v>
      </c>
      <c r="AC1005" t="str">
        <f t="shared" si="207"/>
        <v>0</v>
      </c>
      <c r="AD1005" t="str">
        <f t="shared" si="208"/>
        <v>0</v>
      </c>
      <c r="AE1005" t="s">
        <v>1607</v>
      </c>
      <c r="AF1005" t="s">
        <v>1693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</row>
    <row r="1006" spans="1:42" x14ac:dyDescent="0.2">
      <c r="A1006" s="1" t="s">
        <v>1020</v>
      </c>
      <c r="B1006">
        <v>1</v>
      </c>
      <c r="C1006">
        <v>4426</v>
      </c>
      <c r="D1006">
        <v>1</v>
      </c>
      <c r="E1006" t="s">
        <v>1133</v>
      </c>
      <c r="F1006">
        <v>1006</v>
      </c>
      <c r="G1006" t="str">
        <f t="shared" si="196"/>
        <v>repeated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 t="str">
        <f t="shared" si="197"/>
        <v>repeated</v>
      </c>
      <c r="T1006" t="str">
        <f t="shared" si="198"/>
        <v>repeated</v>
      </c>
      <c r="U1006" t="str">
        <f t="shared" si="199"/>
        <v>0</v>
      </c>
      <c r="V1006" t="str">
        <f t="shared" si="200"/>
        <v>0</v>
      </c>
      <c r="W1006" t="str">
        <f t="shared" si="201"/>
        <v>0</v>
      </c>
      <c r="X1006" t="str">
        <f t="shared" si="202"/>
        <v>0</v>
      </c>
      <c r="Y1006" t="str">
        <f t="shared" si="203"/>
        <v>0</v>
      </c>
      <c r="Z1006" t="str">
        <f t="shared" si="204"/>
        <v>0</v>
      </c>
      <c r="AA1006" t="str">
        <f t="shared" si="205"/>
        <v>0</v>
      </c>
      <c r="AB1006" t="str">
        <f t="shared" si="206"/>
        <v>0</v>
      </c>
      <c r="AC1006" t="str">
        <f t="shared" si="207"/>
        <v>0</v>
      </c>
      <c r="AD1006" t="str">
        <f t="shared" si="208"/>
        <v>0</v>
      </c>
      <c r="AE1006" t="s">
        <v>1146</v>
      </c>
      <c r="AF1006" t="s">
        <v>1212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</row>
    <row r="1007" spans="1:42" x14ac:dyDescent="0.2">
      <c r="A1007" s="1" t="s">
        <v>1021</v>
      </c>
      <c r="B1007">
        <v>1</v>
      </c>
      <c r="C1007">
        <v>4434</v>
      </c>
      <c r="D1007">
        <v>1</v>
      </c>
      <c r="E1007" t="s">
        <v>1132</v>
      </c>
      <c r="F1007">
        <v>1007</v>
      </c>
      <c r="G1007" t="str">
        <f t="shared" si="196"/>
        <v>swap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 t="str">
        <f t="shared" si="197"/>
        <v>inserted</v>
      </c>
      <c r="T1007" t="str">
        <f t="shared" si="198"/>
        <v>swap</v>
      </c>
      <c r="U1007" t="str">
        <f t="shared" si="199"/>
        <v>0</v>
      </c>
      <c r="V1007" t="str">
        <f t="shared" si="200"/>
        <v>0</v>
      </c>
      <c r="W1007" t="str">
        <f t="shared" si="201"/>
        <v>0</v>
      </c>
      <c r="X1007" t="str">
        <f t="shared" si="202"/>
        <v>0</v>
      </c>
      <c r="Y1007" t="str">
        <f t="shared" si="203"/>
        <v>0</v>
      </c>
      <c r="Z1007" t="str">
        <f t="shared" si="204"/>
        <v>0</v>
      </c>
      <c r="AA1007" t="str">
        <f t="shared" si="205"/>
        <v>0</v>
      </c>
      <c r="AB1007" t="str">
        <f t="shared" si="206"/>
        <v>0</v>
      </c>
      <c r="AC1007" t="str">
        <f t="shared" si="207"/>
        <v>0</v>
      </c>
      <c r="AD1007" t="str">
        <f t="shared" si="208"/>
        <v>0</v>
      </c>
      <c r="AE1007" t="s">
        <v>1608</v>
      </c>
      <c r="AF1007" t="s">
        <v>1864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</row>
    <row r="1008" spans="1:42" x14ac:dyDescent="0.2">
      <c r="A1008" s="1" t="s">
        <v>1022</v>
      </c>
      <c r="B1008">
        <v>1</v>
      </c>
      <c r="C1008">
        <v>4444</v>
      </c>
      <c r="D1008">
        <v>1</v>
      </c>
      <c r="E1008" t="s">
        <v>1134</v>
      </c>
      <c r="F1008">
        <v>1008</v>
      </c>
      <c r="G1008" t="str">
        <f t="shared" si="196"/>
        <v>inserted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 t="str">
        <f t="shared" si="197"/>
        <v>inserted</v>
      </c>
      <c r="T1008" t="str">
        <f t="shared" si="198"/>
        <v>inserted</v>
      </c>
      <c r="U1008" t="str">
        <f t="shared" si="199"/>
        <v>0</v>
      </c>
      <c r="V1008" t="str">
        <f t="shared" si="200"/>
        <v>0</v>
      </c>
      <c r="W1008" t="str">
        <f t="shared" si="201"/>
        <v>0</v>
      </c>
      <c r="X1008" t="str">
        <f t="shared" si="202"/>
        <v>0</v>
      </c>
      <c r="Y1008" t="str">
        <f t="shared" si="203"/>
        <v>0</v>
      </c>
      <c r="Z1008" t="str">
        <f t="shared" si="204"/>
        <v>0</v>
      </c>
      <c r="AA1008" t="str">
        <f t="shared" si="205"/>
        <v>0</v>
      </c>
      <c r="AB1008" t="str">
        <f t="shared" si="206"/>
        <v>0</v>
      </c>
      <c r="AC1008" t="str">
        <f t="shared" si="207"/>
        <v>0</v>
      </c>
      <c r="AD1008" t="str">
        <f t="shared" si="208"/>
        <v>0</v>
      </c>
      <c r="AE1008" t="s">
        <v>1609</v>
      </c>
      <c r="AF1008" t="s">
        <v>1865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</row>
    <row r="1009" spans="1:42" x14ac:dyDescent="0.2">
      <c r="A1009" s="1" t="s">
        <v>1023</v>
      </c>
      <c r="B1009">
        <v>1</v>
      </c>
      <c r="C1009">
        <v>4449</v>
      </c>
      <c r="D1009">
        <v>1</v>
      </c>
      <c r="E1009" t="s">
        <v>1133</v>
      </c>
      <c r="F1009">
        <v>1009</v>
      </c>
      <c r="G1009" t="str">
        <f t="shared" si="196"/>
        <v>repeated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 t="str">
        <f t="shared" si="197"/>
        <v>repeated</v>
      </c>
      <c r="T1009" t="str">
        <f t="shared" si="198"/>
        <v>repeated</v>
      </c>
      <c r="U1009" t="str">
        <f t="shared" si="199"/>
        <v>repeated</v>
      </c>
      <c r="V1009" t="str">
        <f t="shared" si="200"/>
        <v>0</v>
      </c>
      <c r="W1009" t="str">
        <f t="shared" si="201"/>
        <v>0</v>
      </c>
      <c r="X1009" t="str">
        <f t="shared" si="202"/>
        <v>0</v>
      </c>
      <c r="Y1009" t="str">
        <f t="shared" si="203"/>
        <v>0</v>
      </c>
      <c r="Z1009" t="str">
        <f t="shared" si="204"/>
        <v>0</v>
      </c>
      <c r="AA1009" t="str">
        <f t="shared" si="205"/>
        <v>0</v>
      </c>
      <c r="AB1009" t="str">
        <f t="shared" si="206"/>
        <v>0</v>
      </c>
      <c r="AC1009" t="str">
        <f t="shared" si="207"/>
        <v>0</v>
      </c>
      <c r="AD1009" t="str">
        <f t="shared" si="208"/>
        <v>0</v>
      </c>
      <c r="AE1009" t="s">
        <v>1143</v>
      </c>
      <c r="AF1009" t="s">
        <v>1181</v>
      </c>
      <c r="AG1009" t="s">
        <v>1235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</row>
    <row r="1010" spans="1:42" x14ac:dyDescent="0.2">
      <c r="A1010" s="1" t="s">
        <v>1024</v>
      </c>
      <c r="B1010">
        <v>1</v>
      </c>
      <c r="C1010">
        <v>4452</v>
      </c>
      <c r="D1010">
        <v>1</v>
      </c>
      <c r="E1010" t="s">
        <v>1134</v>
      </c>
      <c r="F1010">
        <v>1010</v>
      </c>
      <c r="G1010" t="str">
        <f t="shared" si="196"/>
        <v>inserted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 t="str">
        <f t="shared" si="197"/>
        <v>inserted</v>
      </c>
      <c r="T1010" t="str">
        <f t="shared" si="198"/>
        <v>inserted</v>
      </c>
      <c r="U1010" t="str">
        <f t="shared" si="199"/>
        <v>0</v>
      </c>
      <c r="V1010" t="str">
        <f t="shared" si="200"/>
        <v>0</v>
      </c>
      <c r="W1010" t="str">
        <f t="shared" si="201"/>
        <v>0</v>
      </c>
      <c r="X1010" t="str">
        <f t="shared" si="202"/>
        <v>0</v>
      </c>
      <c r="Y1010" t="str">
        <f t="shared" si="203"/>
        <v>0</v>
      </c>
      <c r="Z1010" t="str">
        <f t="shared" si="204"/>
        <v>0</v>
      </c>
      <c r="AA1010" t="str">
        <f t="shared" si="205"/>
        <v>0</v>
      </c>
      <c r="AB1010" t="str">
        <f t="shared" si="206"/>
        <v>0</v>
      </c>
      <c r="AC1010" t="str">
        <f t="shared" si="207"/>
        <v>0</v>
      </c>
      <c r="AD1010" t="str">
        <f t="shared" si="208"/>
        <v>0</v>
      </c>
      <c r="AE1010" t="s">
        <v>1610</v>
      </c>
      <c r="AF1010" t="s">
        <v>1866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</row>
    <row r="1011" spans="1:42" x14ac:dyDescent="0.2">
      <c r="A1011" s="1" t="s">
        <v>1025</v>
      </c>
      <c r="B1011">
        <v>1</v>
      </c>
      <c r="C1011">
        <v>4455</v>
      </c>
      <c r="D1011">
        <v>1</v>
      </c>
      <c r="E1011" t="s">
        <v>1132</v>
      </c>
      <c r="F1011">
        <v>1011</v>
      </c>
      <c r="G1011" t="str">
        <f t="shared" si="196"/>
        <v>swap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 t="str">
        <f t="shared" si="197"/>
        <v>swap</v>
      </c>
      <c r="T1011" t="str">
        <f t="shared" si="198"/>
        <v>missing</v>
      </c>
      <c r="U1011" t="str">
        <f t="shared" si="199"/>
        <v>0</v>
      </c>
      <c r="V1011" t="str">
        <f t="shared" si="200"/>
        <v>0</v>
      </c>
      <c r="W1011" t="str">
        <f t="shared" si="201"/>
        <v>0</v>
      </c>
      <c r="X1011" t="str">
        <f t="shared" si="202"/>
        <v>0</v>
      </c>
      <c r="Y1011" t="str">
        <f t="shared" si="203"/>
        <v>0</v>
      </c>
      <c r="Z1011" t="str">
        <f t="shared" si="204"/>
        <v>0</v>
      </c>
      <c r="AA1011" t="str">
        <f t="shared" si="205"/>
        <v>0</v>
      </c>
      <c r="AB1011" t="str">
        <f t="shared" si="206"/>
        <v>0</v>
      </c>
      <c r="AC1011" t="str">
        <f t="shared" si="207"/>
        <v>0</v>
      </c>
      <c r="AD1011" t="str">
        <f t="shared" si="208"/>
        <v>0</v>
      </c>
      <c r="AE1011" t="s">
        <v>1611</v>
      </c>
      <c r="AF1011" t="s">
        <v>1229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</row>
    <row r="1012" spans="1:42" x14ac:dyDescent="0.2">
      <c r="A1012" s="1" t="s">
        <v>1026</v>
      </c>
      <c r="B1012">
        <v>1</v>
      </c>
      <c r="C1012">
        <v>4464</v>
      </c>
      <c r="D1012">
        <v>1</v>
      </c>
      <c r="E1012" t="s">
        <v>1135</v>
      </c>
      <c r="F1012">
        <v>1012</v>
      </c>
      <c r="G1012" t="str">
        <f t="shared" si="196"/>
        <v>swap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 t="str">
        <f t="shared" si="197"/>
        <v>0</v>
      </c>
      <c r="T1012" t="str">
        <f t="shared" si="198"/>
        <v>0</v>
      </c>
      <c r="U1012" t="str">
        <f t="shared" si="199"/>
        <v>0</v>
      </c>
      <c r="V1012" t="str">
        <f t="shared" si="200"/>
        <v>0</v>
      </c>
      <c r="W1012" t="str">
        <f t="shared" si="201"/>
        <v>0</v>
      </c>
      <c r="X1012" t="str">
        <f t="shared" si="202"/>
        <v>0</v>
      </c>
      <c r="Y1012" t="str">
        <f t="shared" si="203"/>
        <v>0</v>
      </c>
      <c r="Z1012" t="str">
        <f t="shared" si="204"/>
        <v>0</v>
      </c>
      <c r="AA1012" t="str">
        <f t="shared" si="205"/>
        <v>0</v>
      </c>
      <c r="AB1012" t="str">
        <f t="shared" si="206"/>
        <v>0</v>
      </c>
      <c r="AC1012" t="str">
        <f t="shared" si="207"/>
        <v>0</v>
      </c>
      <c r="AD1012" t="str">
        <f t="shared" si="208"/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</row>
    <row r="1013" spans="1:42" x14ac:dyDescent="0.2">
      <c r="A1013" s="1" t="s">
        <v>1027</v>
      </c>
      <c r="B1013">
        <v>1</v>
      </c>
      <c r="C1013">
        <v>4466</v>
      </c>
      <c r="D1013">
        <v>1</v>
      </c>
      <c r="E1013" t="s">
        <v>1132</v>
      </c>
      <c r="F1013">
        <v>1013</v>
      </c>
      <c r="G1013" t="str">
        <f t="shared" si="196"/>
        <v>swap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 t="str">
        <f t="shared" si="197"/>
        <v>swap</v>
      </c>
      <c r="T1013" t="str">
        <f t="shared" si="198"/>
        <v>swap</v>
      </c>
      <c r="U1013" t="str">
        <f t="shared" si="199"/>
        <v>swap</v>
      </c>
      <c r="V1013" t="str">
        <f t="shared" si="200"/>
        <v>missing</v>
      </c>
      <c r="W1013" t="str">
        <f t="shared" si="201"/>
        <v>0</v>
      </c>
      <c r="X1013" t="str">
        <f t="shared" si="202"/>
        <v>0</v>
      </c>
      <c r="Y1013" t="str">
        <f t="shared" si="203"/>
        <v>0</v>
      </c>
      <c r="Z1013" t="str">
        <f t="shared" si="204"/>
        <v>0</v>
      </c>
      <c r="AA1013" t="str">
        <f t="shared" si="205"/>
        <v>0</v>
      </c>
      <c r="AB1013" t="str">
        <f t="shared" si="206"/>
        <v>0</v>
      </c>
      <c r="AC1013" t="str">
        <f t="shared" si="207"/>
        <v>0</v>
      </c>
      <c r="AD1013" t="str">
        <f t="shared" si="208"/>
        <v>0</v>
      </c>
      <c r="AE1013" t="s">
        <v>1537</v>
      </c>
      <c r="AF1013" t="s">
        <v>1696</v>
      </c>
      <c r="AG1013" t="s">
        <v>1701</v>
      </c>
      <c r="AH1013" t="s">
        <v>1190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</row>
    <row r="1014" spans="1:42" x14ac:dyDescent="0.2">
      <c r="A1014" s="1" t="s">
        <v>1028</v>
      </c>
      <c r="B1014">
        <v>1</v>
      </c>
      <c r="C1014">
        <v>4469</v>
      </c>
      <c r="D1014">
        <v>1</v>
      </c>
      <c r="E1014" t="s">
        <v>1134</v>
      </c>
      <c r="F1014">
        <v>1014</v>
      </c>
      <c r="G1014" t="str">
        <f t="shared" si="196"/>
        <v>inserted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 t="str">
        <f t="shared" si="197"/>
        <v>inserted</v>
      </c>
      <c r="T1014" t="str">
        <f t="shared" si="198"/>
        <v>0</v>
      </c>
      <c r="U1014" t="str">
        <f t="shared" si="199"/>
        <v>0</v>
      </c>
      <c r="V1014" t="str">
        <f t="shared" si="200"/>
        <v>0</v>
      </c>
      <c r="W1014" t="str">
        <f t="shared" si="201"/>
        <v>0</v>
      </c>
      <c r="X1014" t="str">
        <f t="shared" si="202"/>
        <v>0</v>
      </c>
      <c r="Y1014" t="str">
        <f t="shared" si="203"/>
        <v>0</v>
      </c>
      <c r="Z1014" t="str">
        <f t="shared" si="204"/>
        <v>0</v>
      </c>
      <c r="AA1014" t="str">
        <f t="shared" si="205"/>
        <v>0</v>
      </c>
      <c r="AB1014" t="str">
        <f t="shared" si="206"/>
        <v>0</v>
      </c>
      <c r="AC1014" t="str">
        <f t="shared" si="207"/>
        <v>0</v>
      </c>
      <c r="AD1014" t="str">
        <f t="shared" si="208"/>
        <v>0</v>
      </c>
      <c r="AE1014" t="s">
        <v>1612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</row>
    <row r="1015" spans="1:42" x14ac:dyDescent="0.2">
      <c r="A1015" s="1" t="s">
        <v>1029</v>
      </c>
      <c r="B1015">
        <v>1</v>
      </c>
      <c r="C1015">
        <v>4475</v>
      </c>
      <c r="D1015">
        <v>1</v>
      </c>
      <c r="E1015" t="s">
        <v>1132</v>
      </c>
      <c r="F1015">
        <v>1015</v>
      </c>
      <c r="G1015" t="str">
        <f t="shared" si="196"/>
        <v>swap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 t="str">
        <f t="shared" si="197"/>
        <v>swap</v>
      </c>
      <c r="T1015" t="str">
        <f t="shared" si="198"/>
        <v>0</v>
      </c>
      <c r="U1015" t="str">
        <f t="shared" si="199"/>
        <v>0</v>
      </c>
      <c r="V1015" t="str">
        <f t="shared" si="200"/>
        <v>0</v>
      </c>
      <c r="W1015" t="str">
        <f t="shared" si="201"/>
        <v>0</v>
      </c>
      <c r="X1015" t="str">
        <f t="shared" si="202"/>
        <v>0</v>
      </c>
      <c r="Y1015" t="str">
        <f t="shared" si="203"/>
        <v>0</v>
      </c>
      <c r="Z1015" t="str">
        <f t="shared" si="204"/>
        <v>0</v>
      </c>
      <c r="AA1015" t="str">
        <f t="shared" si="205"/>
        <v>0</v>
      </c>
      <c r="AB1015" t="str">
        <f t="shared" si="206"/>
        <v>0</v>
      </c>
      <c r="AC1015" t="str">
        <f t="shared" si="207"/>
        <v>0</v>
      </c>
      <c r="AD1015" t="str">
        <f t="shared" si="208"/>
        <v>0</v>
      </c>
      <c r="AE1015" t="s">
        <v>1222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</row>
    <row r="1016" spans="1:42" x14ac:dyDescent="0.2">
      <c r="A1016" s="1" t="s">
        <v>1030</v>
      </c>
      <c r="B1016">
        <v>1</v>
      </c>
      <c r="C1016">
        <v>4478</v>
      </c>
      <c r="D1016">
        <v>1</v>
      </c>
      <c r="E1016" t="s">
        <v>1134</v>
      </c>
      <c r="F1016">
        <v>1016</v>
      </c>
      <c r="G1016" t="str">
        <f t="shared" si="196"/>
        <v>inserted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 t="str">
        <f t="shared" si="197"/>
        <v>inserted</v>
      </c>
      <c r="T1016" t="str">
        <f t="shared" si="198"/>
        <v>0</v>
      </c>
      <c r="U1016" t="str">
        <f t="shared" si="199"/>
        <v>0</v>
      </c>
      <c r="V1016" t="str">
        <f t="shared" si="200"/>
        <v>0</v>
      </c>
      <c r="W1016" t="str">
        <f t="shared" si="201"/>
        <v>0</v>
      </c>
      <c r="X1016" t="str">
        <f t="shared" si="202"/>
        <v>0</v>
      </c>
      <c r="Y1016" t="str">
        <f t="shared" si="203"/>
        <v>0</v>
      </c>
      <c r="Z1016" t="str">
        <f t="shared" si="204"/>
        <v>0</v>
      </c>
      <c r="AA1016" t="str">
        <f t="shared" si="205"/>
        <v>0</v>
      </c>
      <c r="AB1016" t="str">
        <f t="shared" si="206"/>
        <v>0</v>
      </c>
      <c r="AC1016" t="str">
        <f t="shared" si="207"/>
        <v>0</v>
      </c>
      <c r="AD1016" t="str">
        <f t="shared" si="208"/>
        <v>0</v>
      </c>
      <c r="AE1016" t="s">
        <v>1279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</row>
    <row r="1017" spans="1:42" x14ac:dyDescent="0.2">
      <c r="A1017" s="1" t="s">
        <v>1031</v>
      </c>
      <c r="B1017">
        <v>1</v>
      </c>
      <c r="C1017">
        <v>4479</v>
      </c>
      <c r="D1017">
        <v>1</v>
      </c>
      <c r="E1017" t="s">
        <v>1135</v>
      </c>
      <c r="F1017">
        <v>1017</v>
      </c>
      <c r="G1017" t="str">
        <f t="shared" si="196"/>
        <v>swap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 t="str">
        <f>IF(COUNTIF(AF1017,"*repeated*"),"repeated",IF(COUNTIF(AF1017,"*substituted*"),"replace",IF(OR(AND(COUNTIF(AF1017,"*In the log*"),COUNTIF(AF1017,"*occurs after*"), COUNTIF(AF1017,"*and before*")),AND(COUNTIF(AF1017,"*In the log*"),COUNTIF(AF1017,"*occurs before*"), COUNTIF(AF1017,"*while in the model*"))),"inserted",IF(COUNTIF(AF1017,"*instead*"),"swap",IF(OR(COUNTIF(AF1017,"*while in the log they are mutually*"),AND(COUNTIF(AF1017,"*In the log*"),COUNTIF(AF1017,"*optional*")),AND(COUNTIF(AF1017,"*In the model*"),COUNTIF(AF1017,"*occurs after*"), COUNTIF(AF1017,"*and before*"))),"missing",IF(COUNTIF(AF1017,"0"),"0","other"))))))</f>
        <v>swap</v>
      </c>
      <c r="T1017" t="str">
        <f>IF(COUNTIF(AE1017,"*repeated*"),"repeated",IF(COUNTIF(AE1017,"*substituted*"),"replace",IF(OR(AND(COUNTIF(AE1017,"*In the log*"),COUNTIF(AE1017,"*occurs after*"), COUNTIF(AE1017,"*and before*")),AND(COUNTIF(AE1017,"*In the log*"),COUNTIF(AE1017,"*occurs before*"), COUNTIF(AE1017,"*while in the model*"))),"inserted",IF(COUNTIF(AE1017,"*instead*"),"swap",IF(OR(COUNTIF(AE1017,"*while in the log they are mutually*"),AND(COUNTIF(AE1017,"*In the log*"),COUNTIF(AE1017,"*optional*")),AND(COUNTIF(AE1017,"*In the model*"),COUNTIF(AE1017,"*occurs after*"), COUNTIF(AE1017,"*and before*"))),"missing",IF(COUNTIF(AE1017,"0"),"0","other"))))))</f>
        <v>inserted</v>
      </c>
      <c r="U1017" t="str">
        <f t="shared" si="199"/>
        <v>missing</v>
      </c>
      <c r="V1017" t="str">
        <f t="shared" si="200"/>
        <v>swap</v>
      </c>
      <c r="W1017" t="str">
        <f t="shared" si="201"/>
        <v>swap</v>
      </c>
      <c r="X1017" t="str">
        <f t="shared" si="202"/>
        <v>0</v>
      </c>
      <c r="Y1017" t="str">
        <f t="shared" si="203"/>
        <v>0</v>
      </c>
      <c r="Z1017" t="str">
        <f t="shared" si="204"/>
        <v>0</v>
      </c>
      <c r="AA1017" t="str">
        <f t="shared" si="205"/>
        <v>0</v>
      </c>
      <c r="AB1017" t="str">
        <f t="shared" si="206"/>
        <v>0</v>
      </c>
      <c r="AC1017" t="str">
        <f t="shared" si="207"/>
        <v>0</v>
      </c>
      <c r="AD1017" t="str">
        <f t="shared" si="208"/>
        <v>0</v>
      </c>
      <c r="AE1017" t="s">
        <v>1483</v>
      </c>
      <c r="AF1017" t="s">
        <v>1804</v>
      </c>
      <c r="AG1017" t="s">
        <v>1163</v>
      </c>
      <c r="AH1017" t="s">
        <v>1966</v>
      </c>
      <c r="AI1017" t="s">
        <v>1986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</row>
    <row r="1018" spans="1:42" x14ac:dyDescent="0.2">
      <c r="A1018" s="1" t="s">
        <v>1032</v>
      </c>
      <c r="B1018">
        <v>1</v>
      </c>
      <c r="C1018">
        <v>4487</v>
      </c>
      <c r="D1018">
        <v>1</v>
      </c>
      <c r="E1018" t="s">
        <v>1133</v>
      </c>
      <c r="F1018">
        <v>1018</v>
      </c>
      <c r="G1018" t="str">
        <f t="shared" si="196"/>
        <v>repeated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 t="str">
        <f t="shared" si="197"/>
        <v>repeated</v>
      </c>
      <c r="T1018" t="str">
        <f t="shared" si="198"/>
        <v>repeated</v>
      </c>
      <c r="U1018" t="str">
        <f t="shared" si="199"/>
        <v>0</v>
      </c>
      <c r="V1018" t="str">
        <f t="shared" si="200"/>
        <v>0</v>
      </c>
      <c r="W1018" t="str">
        <f t="shared" si="201"/>
        <v>0</v>
      </c>
      <c r="X1018" t="str">
        <f t="shared" si="202"/>
        <v>0</v>
      </c>
      <c r="Y1018" t="str">
        <f t="shared" si="203"/>
        <v>0</v>
      </c>
      <c r="Z1018" t="str">
        <f t="shared" si="204"/>
        <v>0</v>
      </c>
      <c r="AA1018" t="str">
        <f t="shared" si="205"/>
        <v>0</v>
      </c>
      <c r="AB1018" t="str">
        <f t="shared" si="206"/>
        <v>0</v>
      </c>
      <c r="AC1018" t="str">
        <f t="shared" si="207"/>
        <v>0</v>
      </c>
      <c r="AD1018" t="str">
        <f t="shared" si="208"/>
        <v>0</v>
      </c>
      <c r="AE1018" t="s">
        <v>1185</v>
      </c>
      <c r="AF1018" t="s">
        <v>1448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</row>
    <row r="1019" spans="1:42" x14ac:dyDescent="0.2">
      <c r="A1019" s="1" t="s">
        <v>1033</v>
      </c>
      <c r="B1019">
        <v>1</v>
      </c>
      <c r="C1019">
        <v>4503</v>
      </c>
      <c r="D1019">
        <v>1</v>
      </c>
      <c r="E1019" t="s">
        <v>1132</v>
      </c>
      <c r="F1019">
        <v>1019</v>
      </c>
      <c r="G1019" t="str">
        <f t="shared" si="196"/>
        <v>swap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 t="str">
        <f t="shared" si="197"/>
        <v>0</v>
      </c>
      <c r="T1019" t="str">
        <f t="shared" si="198"/>
        <v>0</v>
      </c>
      <c r="U1019" t="str">
        <f t="shared" si="199"/>
        <v>0</v>
      </c>
      <c r="V1019" t="str">
        <f t="shared" si="200"/>
        <v>0</v>
      </c>
      <c r="W1019" t="str">
        <f t="shared" si="201"/>
        <v>0</v>
      </c>
      <c r="X1019" t="str">
        <f t="shared" si="202"/>
        <v>0</v>
      </c>
      <c r="Y1019" t="str">
        <f t="shared" si="203"/>
        <v>0</v>
      </c>
      <c r="Z1019" t="str">
        <f t="shared" si="204"/>
        <v>0</v>
      </c>
      <c r="AA1019" t="str">
        <f t="shared" si="205"/>
        <v>0</v>
      </c>
      <c r="AB1019" t="str">
        <f t="shared" si="206"/>
        <v>0</v>
      </c>
      <c r="AC1019" t="str">
        <f t="shared" si="207"/>
        <v>0</v>
      </c>
      <c r="AD1019" t="str">
        <f t="shared" si="208"/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</row>
    <row r="1020" spans="1:42" x14ac:dyDescent="0.2">
      <c r="A1020" s="1" t="s">
        <v>1034</v>
      </c>
      <c r="B1020">
        <v>1</v>
      </c>
      <c r="C1020">
        <v>4517</v>
      </c>
      <c r="D1020">
        <v>1</v>
      </c>
      <c r="E1020" t="s">
        <v>1134</v>
      </c>
      <c r="F1020">
        <v>1020</v>
      </c>
      <c r="G1020" t="str">
        <f t="shared" si="196"/>
        <v>inserted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 t="str">
        <f t="shared" si="197"/>
        <v>inserted</v>
      </c>
      <c r="T1020" t="str">
        <f t="shared" si="198"/>
        <v>0</v>
      </c>
      <c r="U1020" t="str">
        <f t="shared" si="199"/>
        <v>0</v>
      </c>
      <c r="V1020" t="str">
        <f t="shared" si="200"/>
        <v>0</v>
      </c>
      <c r="W1020" t="str">
        <f t="shared" si="201"/>
        <v>0</v>
      </c>
      <c r="X1020" t="str">
        <f t="shared" si="202"/>
        <v>0</v>
      </c>
      <c r="Y1020" t="str">
        <f t="shared" si="203"/>
        <v>0</v>
      </c>
      <c r="Z1020" t="str">
        <f t="shared" si="204"/>
        <v>0</v>
      </c>
      <c r="AA1020" t="str">
        <f t="shared" si="205"/>
        <v>0</v>
      </c>
      <c r="AB1020" t="str">
        <f t="shared" si="206"/>
        <v>0</v>
      </c>
      <c r="AC1020" t="str">
        <f t="shared" si="207"/>
        <v>0</v>
      </c>
      <c r="AD1020" t="str">
        <f t="shared" si="208"/>
        <v>0</v>
      </c>
      <c r="AE1020" t="s">
        <v>1243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</row>
    <row r="1021" spans="1:42" x14ac:dyDescent="0.2">
      <c r="A1021" s="1" t="s">
        <v>1035</v>
      </c>
      <c r="B1021">
        <v>1</v>
      </c>
      <c r="C1021">
        <v>4520</v>
      </c>
      <c r="D1021">
        <v>1</v>
      </c>
      <c r="E1021" t="s">
        <v>1132</v>
      </c>
      <c r="F1021">
        <v>1021</v>
      </c>
      <c r="G1021" t="str">
        <f t="shared" si="196"/>
        <v>swap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 t="str">
        <f t="shared" si="197"/>
        <v>swap</v>
      </c>
      <c r="T1021" t="str">
        <f t="shared" si="198"/>
        <v>swap</v>
      </c>
      <c r="U1021" t="str">
        <f t="shared" si="199"/>
        <v>0</v>
      </c>
      <c r="V1021" t="str">
        <f t="shared" si="200"/>
        <v>0</v>
      </c>
      <c r="W1021" t="str">
        <f t="shared" si="201"/>
        <v>0</v>
      </c>
      <c r="X1021" t="str">
        <f t="shared" si="202"/>
        <v>0</v>
      </c>
      <c r="Y1021" t="str">
        <f t="shared" si="203"/>
        <v>0</v>
      </c>
      <c r="Z1021" t="str">
        <f t="shared" si="204"/>
        <v>0</v>
      </c>
      <c r="AA1021" t="str">
        <f t="shared" si="205"/>
        <v>0</v>
      </c>
      <c r="AB1021" t="str">
        <f t="shared" si="206"/>
        <v>0</v>
      </c>
      <c r="AC1021" t="str">
        <f t="shared" si="207"/>
        <v>0</v>
      </c>
      <c r="AD1021" t="str">
        <f t="shared" si="208"/>
        <v>0</v>
      </c>
      <c r="AE1021" t="s">
        <v>1387</v>
      </c>
      <c r="AF1021" t="s">
        <v>1693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</row>
    <row r="1022" spans="1:42" x14ac:dyDescent="0.2">
      <c r="A1022" s="1" t="s">
        <v>1036</v>
      </c>
      <c r="B1022">
        <v>1</v>
      </c>
      <c r="C1022">
        <v>4525</v>
      </c>
      <c r="D1022">
        <v>1</v>
      </c>
      <c r="E1022" t="s">
        <v>1132</v>
      </c>
      <c r="F1022">
        <v>1022</v>
      </c>
      <c r="G1022" t="str">
        <f t="shared" si="196"/>
        <v>swap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 t="str">
        <f>IF(COUNTIF(AF1022,"*repeated*"),"repeated",IF(COUNTIF(AF1022,"*substituted*"),"replace",IF(OR(AND(COUNTIF(AF1022,"*In the log*"),COUNTIF(AF1022,"*occurs after*"), COUNTIF(AF1022,"*and before*")),AND(COUNTIF(AF1022,"*In the log*"),COUNTIF(AF1022,"*occurs before*"), COUNTIF(AF1022,"*while in the model*"))),"inserted",IF(COUNTIF(AF1022,"*instead*"),"swap",IF(OR(COUNTIF(AF1022,"*while in the log they are mutually*"),AND(COUNTIF(AF1022,"*In the log*"),COUNTIF(AF1022,"*optional*")),AND(COUNTIF(AF1022,"*In the model*"),COUNTIF(AF1022,"*occurs after*"), COUNTIF(AF1022,"*and before*"))),"missing",IF(COUNTIF(AF1022,"0"),"0","other"))))))</f>
        <v>swap</v>
      </c>
      <c r="T1022" t="str">
        <f>IF(COUNTIF(AE1022,"*repeated*"),"repeated",IF(COUNTIF(AE1022,"*substituted*"),"replace",IF(OR(AND(COUNTIF(AE1022,"*In the log*"),COUNTIF(AE1022,"*occurs after*"), COUNTIF(AE1022,"*and before*")),AND(COUNTIF(AE1022,"*In the log*"),COUNTIF(AE1022,"*occurs before*"), COUNTIF(AE1022,"*while in the model*"))),"inserted",IF(COUNTIF(AE1022,"*instead*"),"swap",IF(OR(COUNTIF(AE1022,"*while in the log they are mutually*"),AND(COUNTIF(AE1022,"*In the log*"),COUNTIF(AE1022,"*optional*")),AND(COUNTIF(AE1022,"*In the model*"),COUNTIF(AE1022,"*occurs after*"), COUNTIF(AE1022,"*and before*"))),"missing",IF(COUNTIF(AE1022,"0"),"0","other"))))))</f>
        <v>inserted</v>
      </c>
      <c r="U1022" t="str">
        <f t="shared" si="199"/>
        <v>missing</v>
      </c>
      <c r="V1022" t="str">
        <f t="shared" si="200"/>
        <v>swap</v>
      </c>
      <c r="W1022" t="str">
        <f t="shared" si="201"/>
        <v>swap</v>
      </c>
      <c r="X1022" t="str">
        <f t="shared" si="202"/>
        <v>0</v>
      </c>
      <c r="Y1022" t="str">
        <f t="shared" si="203"/>
        <v>0</v>
      </c>
      <c r="Z1022" t="str">
        <f t="shared" si="204"/>
        <v>0</v>
      </c>
      <c r="AA1022" t="str">
        <f t="shared" si="205"/>
        <v>0</v>
      </c>
      <c r="AB1022" t="str">
        <f t="shared" si="206"/>
        <v>0</v>
      </c>
      <c r="AC1022" t="str">
        <f t="shared" si="207"/>
        <v>0</v>
      </c>
      <c r="AD1022" t="str">
        <f t="shared" si="208"/>
        <v>0</v>
      </c>
      <c r="AE1022" t="s">
        <v>1613</v>
      </c>
      <c r="AF1022" t="s">
        <v>1867</v>
      </c>
      <c r="AG1022" t="s">
        <v>1241</v>
      </c>
      <c r="AH1022" t="s">
        <v>1399</v>
      </c>
      <c r="AI1022" t="s">
        <v>1993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</row>
    <row r="1023" spans="1:42" x14ac:dyDescent="0.2">
      <c r="A1023" s="1" t="s">
        <v>1037</v>
      </c>
      <c r="B1023">
        <v>1</v>
      </c>
      <c r="C1023">
        <v>4531</v>
      </c>
      <c r="D1023">
        <v>1</v>
      </c>
      <c r="E1023" t="s">
        <v>1134</v>
      </c>
      <c r="F1023">
        <v>1023</v>
      </c>
      <c r="G1023" t="str">
        <f t="shared" si="196"/>
        <v>inserted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 t="str">
        <f t="shared" si="197"/>
        <v>inserted</v>
      </c>
      <c r="T1023" t="str">
        <f t="shared" si="198"/>
        <v>0</v>
      </c>
      <c r="U1023" t="str">
        <f t="shared" si="199"/>
        <v>0</v>
      </c>
      <c r="V1023" t="str">
        <f t="shared" si="200"/>
        <v>0</v>
      </c>
      <c r="W1023" t="str">
        <f t="shared" si="201"/>
        <v>0</v>
      </c>
      <c r="X1023" t="str">
        <f t="shared" si="202"/>
        <v>0</v>
      </c>
      <c r="Y1023" t="str">
        <f t="shared" si="203"/>
        <v>0</v>
      </c>
      <c r="Z1023" t="str">
        <f t="shared" si="204"/>
        <v>0</v>
      </c>
      <c r="AA1023" t="str">
        <f t="shared" si="205"/>
        <v>0</v>
      </c>
      <c r="AB1023" t="str">
        <f t="shared" si="206"/>
        <v>0</v>
      </c>
      <c r="AC1023" t="str">
        <f t="shared" si="207"/>
        <v>0</v>
      </c>
      <c r="AD1023" t="str">
        <f t="shared" si="208"/>
        <v>0</v>
      </c>
      <c r="AE1023" t="s">
        <v>1614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</row>
    <row r="1024" spans="1:42" x14ac:dyDescent="0.2">
      <c r="A1024" s="1" t="s">
        <v>1038</v>
      </c>
      <c r="B1024">
        <v>1</v>
      </c>
      <c r="C1024">
        <v>4532</v>
      </c>
      <c r="D1024">
        <v>1</v>
      </c>
      <c r="E1024" t="s">
        <v>1135</v>
      </c>
      <c r="F1024">
        <v>1024</v>
      </c>
      <c r="G1024" t="str">
        <f t="shared" si="196"/>
        <v>swap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 t="str">
        <f t="shared" si="197"/>
        <v>missing</v>
      </c>
      <c r="T1024" t="str">
        <f t="shared" si="198"/>
        <v>inserted</v>
      </c>
      <c r="U1024" t="str">
        <f t="shared" si="199"/>
        <v>missing</v>
      </c>
      <c r="V1024" t="str">
        <f t="shared" si="200"/>
        <v>0</v>
      </c>
      <c r="W1024" t="str">
        <f t="shared" si="201"/>
        <v>0</v>
      </c>
      <c r="X1024" t="str">
        <f t="shared" si="202"/>
        <v>0</v>
      </c>
      <c r="Y1024" t="str">
        <f t="shared" si="203"/>
        <v>0</v>
      </c>
      <c r="Z1024" t="str">
        <f t="shared" si="204"/>
        <v>0</v>
      </c>
      <c r="AA1024" t="str">
        <f t="shared" si="205"/>
        <v>0</v>
      </c>
      <c r="AB1024" t="str">
        <f t="shared" si="206"/>
        <v>0</v>
      </c>
      <c r="AC1024" t="str">
        <f t="shared" si="207"/>
        <v>0</v>
      </c>
      <c r="AD1024" t="str">
        <f t="shared" si="208"/>
        <v>0</v>
      </c>
      <c r="AE1024" t="s">
        <v>1179</v>
      </c>
      <c r="AF1024" t="s">
        <v>1868</v>
      </c>
      <c r="AG1024" t="s">
        <v>1371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</row>
    <row r="1025" spans="1:42" x14ac:dyDescent="0.2">
      <c r="A1025" s="1" t="s">
        <v>1039</v>
      </c>
      <c r="B1025">
        <v>1</v>
      </c>
      <c r="C1025">
        <v>4535</v>
      </c>
      <c r="D1025">
        <v>1</v>
      </c>
      <c r="E1025" t="s">
        <v>1135</v>
      </c>
      <c r="F1025">
        <v>1025</v>
      </c>
      <c r="G1025" t="str">
        <f t="shared" si="196"/>
        <v>swap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 t="str">
        <f t="shared" si="197"/>
        <v>0</v>
      </c>
      <c r="T1025" t="str">
        <f t="shared" si="198"/>
        <v>0</v>
      </c>
      <c r="U1025" t="str">
        <f t="shared" si="199"/>
        <v>0</v>
      </c>
      <c r="V1025" t="str">
        <f t="shared" si="200"/>
        <v>0</v>
      </c>
      <c r="W1025" t="str">
        <f t="shared" si="201"/>
        <v>0</v>
      </c>
      <c r="X1025" t="str">
        <f t="shared" si="202"/>
        <v>0</v>
      </c>
      <c r="Y1025" t="str">
        <f t="shared" si="203"/>
        <v>0</v>
      </c>
      <c r="Z1025" t="str">
        <f t="shared" si="204"/>
        <v>0</v>
      </c>
      <c r="AA1025" t="str">
        <f t="shared" si="205"/>
        <v>0</v>
      </c>
      <c r="AB1025" t="str">
        <f t="shared" si="206"/>
        <v>0</v>
      </c>
      <c r="AC1025" t="str">
        <f t="shared" si="207"/>
        <v>0</v>
      </c>
      <c r="AD1025" t="str">
        <f t="shared" si="208"/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</row>
    <row r="1026" spans="1:42" x14ac:dyDescent="0.2">
      <c r="A1026" s="1" t="s">
        <v>1040</v>
      </c>
      <c r="B1026">
        <v>1</v>
      </c>
      <c r="C1026">
        <v>4540</v>
      </c>
      <c r="D1026">
        <v>1</v>
      </c>
      <c r="E1026" t="s">
        <v>1134</v>
      </c>
      <c r="F1026">
        <v>1026</v>
      </c>
      <c r="G1026" t="str">
        <f t="shared" si="196"/>
        <v>inserted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 t="str">
        <f t="shared" si="197"/>
        <v>inserted</v>
      </c>
      <c r="T1026" t="str">
        <f t="shared" si="198"/>
        <v>inserted</v>
      </c>
      <c r="U1026" t="str">
        <f t="shared" si="199"/>
        <v>0</v>
      </c>
      <c r="V1026" t="str">
        <f t="shared" si="200"/>
        <v>0</v>
      </c>
      <c r="W1026" t="str">
        <f t="shared" si="201"/>
        <v>0</v>
      </c>
      <c r="X1026" t="str">
        <f t="shared" si="202"/>
        <v>0</v>
      </c>
      <c r="Y1026" t="str">
        <f t="shared" si="203"/>
        <v>0</v>
      </c>
      <c r="Z1026" t="str">
        <f t="shared" si="204"/>
        <v>0</v>
      </c>
      <c r="AA1026" t="str">
        <f t="shared" si="205"/>
        <v>0</v>
      </c>
      <c r="AB1026" t="str">
        <f t="shared" si="206"/>
        <v>0</v>
      </c>
      <c r="AC1026" t="str">
        <f t="shared" si="207"/>
        <v>0</v>
      </c>
      <c r="AD1026" t="str">
        <f t="shared" si="208"/>
        <v>0</v>
      </c>
      <c r="AE1026" t="s">
        <v>1615</v>
      </c>
      <c r="AF1026" t="s">
        <v>1869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</row>
    <row r="1027" spans="1:42" x14ac:dyDescent="0.2">
      <c r="A1027" s="1" t="s">
        <v>1041</v>
      </c>
      <c r="B1027">
        <v>1</v>
      </c>
      <c r="C1027">
        <v>4544</v>
      </c>
      <c r="D1027">
        <v>1</v>
      </c>
      <c r="E1027" t="s">
        <v>1134</v>
      </c>
      <c r="F1027">
        <v>1027</v>
      </c>
      <c r="G1027" t="str">
        <f t="shared" si="196"/>
        <v>inserted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 t="str">
        <f t="shared" si="197"/>
        <v>inserted</v>
      </c>
      <c r="T1027" t="str">
        <f t="shared" si="198"/>
        <v>0</v>
      </c>
      <c r="U1027" t="str">
        <f t="shared" si="199"/>
        <v>0</v>
      </c>
      <c r="V1027" t="str">
        <f t="shared" si="200"/>
        <v>0</v>
      </c>
      <c r="W1027" t="str">
        <f t="shared" si="201"/>
        <v>0</v>
      </c>
      <c r="X1027" t="str">
        <f t="shared" si="202"/>
        <v>0</v>
      </c>
      <c r="Y1027" t="str">
        <f t="shared" si="203"/>
        <v>0</v>
      </c>
      <c r="Z1027" t="str">
        <f t="shared" si="204"/>
        <v>0</v>
      </c>
      <c r="AA1027" t="str">
        <f t="shared" si="205"/>
        <v>0</v>
      </c>
      <c r="AB1027" t="str">
        <f t="shared" si="206"/>
        <v>0</v>
      </c>
      <c r="AC1027" t="str">
        <f t="shared" si="207"/>
        <v>0</v>
      </c>
      <c r="AD1027" t="str">
        <f t="shared" si="208"/>
        <v>0</v>
      </c>
      <c r="AE1027" t="s">
        <v>1616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</row>
    <row r="1028" spans="1:42" x14ac:dyDescent="0.2">
      <c r="A1028" s="1" t="s">
        <v>1042</v>
      </c>
      <c r="B1028">
        <v>1</v>
      </c>
      <c r="C1028">
        <v>4546</v>
      </c>
      <c r="D1028">
        <v>1</v>
      </c>
      <c r="E1028" t="s">
        <v>1135</v>
      </c>
      <c r="F1028">
        <v>1028</v>
      </c>
      <c r="G1028" t="str">
        <f t="shared" ref="G1028:G1091" si="209">+IF(E1028="SkipSequence","missing",IF(E1028="Insert","inserted",IF(E1028="Rework","repeated",IF(OR(E1028="Early",E1028="Late"),"swap",0))))</f>
        <v>swap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 t="str">
        <f t="shared" ref="S1028:S1091" si="210">IF(COUNTIF(AE1028,"*repeated*"),"repeated",IF(COUNTIF(AE1028,"*substituted*"),"replace",IF(OR(AND(COUNTIF(AE1028,"*In the log*"),COUNTIF(AE1028,"*occurs after*"), COUNTIF(AE1028,"*and before*")),AND(COUNTIF(AE1028,"*In the log*"),COUNTIF(AE1028,"*occurs before*"), COUNTIF(AE1028,"*while in the model*"))),"inserted",IF(COUNTIF(AE1028,"*instead*"),"swap",IF(OR(COUNTIF(AE1028,"*while in the log they are mutually*"),AND(COUNTIF(AE1028,"*In the log*"),COUNTIF(AE1028,"*optional*")),AND(COUNTIF(AE1028,"*In the model*"),COUNTIF(AE1028,"*occurs after*"), COUNTIF(AE1028,"*and before*"))),"missing",IF(COUNTIF(AE1028,"0"),"0","other"))))))</f>
        <v>0</v>
      </c>
      <c r="T1028" t="str">
        <f t="shared" ref="T1028:T1091" si="211">IF(COUNTIF(AF1028,"*repeated*"),"repeated",IF(COUNTIF(AF1028,"*substituted*"),"replace",IF(OR(AND(COUNTIF(AF1028,"*In the log*"),COUNTIF(AF1028,"*occurs after*"), COUNTIF(AF1028,"*and before*")),AND(COUNTIF(AF1028,"*In the log*"),COUNTIF(AF1028,"*occurs before*"), COUNTIF(AF1028,"*while in the model*"))),"inserted",IF(COUNTIF(AF1028,"*instead*"),"swap",IF(OR(COUNTIF(AF1028,"*while in the log they are mutually*"),AND(COUNTIF(AF1028,"*In the log*"),COUNTIF(AF1028,"*optional*")),AND(COUNTIF(AF1028,"*In the model*"),COUNTIF(AF1028,"*occurs after*"), COUNTIF(AF1028,"*and before*"))),"missing",IF(COUNTIF(AF1028,"0"),"0","other"))))))</f>
        <v>0</v>
      </c>
      <c r="U1028" t="str">
        <f t="shared" ref="U1028:U1091" si="212">IF(COUNTIF(AG1028,"*repeated*"),"repeated",IF(COUNTIF(AG1028,"*substituted*"),"replace",IF(OR(AND(COUNTIF(AG1028,"*In the log*"),COUNTIF(AG1028,"*occurs after*"), COUNTIF(AG1028,"*and before*")),AND(COUNTIF(AG1028,"*In the log*"),COUNTIF(AG1028,"*occurs before*"), COUNTIF(AG1028,"*while in the model*"))),"inserted",IF(COUNTIF(AG1028,"*instead*"),"swap",IF(OR(COUNTIF(AG1028,"*while in the log they are mutually*"),AND(COUNTIF(AG1028,"*In the log*"),COUNTIF(AG1028,"*optional*")),AND(COUNTIF(AG1028,"*In the model*"),COUNTIF(AG1028,"*occurs after*"), COUNTIF(AG1028,"*and before*"))),"missing",IF(COUNTIF(AG1028,"0"),"0","other"))))))</f>
        <v>0</v>
      </c>
      <c r="V1028" t="str">
        <f t="shared" ref="V1028:V1091" si="213">IF(COUNTIF(AH1028,"*repeated*"),"repeated",IF(COUNTIF(AH1028,"*substituted*"),"replace",IF(OR(AND(COUNTIF(AH1028,"*In the log*"),COUNTIF(AH1028,"*occurs after*"), COUNTIF(AH1028,"*and before*")),AND(COUNTIF(AH1028,"*In the log*"),COUNTIF(AH1028,"*occurs before*"), COUNTIF(AH1028,"*while in the model*"))),"inserted",IF(COUNTIF(AH1028,"*instead*"),"swap",IF(OR(COUNTIF(AH1028,"*while in the log they are mutually*"),AND(COUNTIF(AH1028,"*In the log*"),COUNTIF(AH1028,"*optional*")),AND(COUNTIF(AH1028,"*In the model*"),COUNTIF(AH1028,"*occurs after*"), COUNTIF(AH1028,"*and before*"))),"missing",IF(COUNTIF(AH1028,"0"),"0","other"))))))</f>
        <v>0</v>
      </c>
      <c r="W1028" t="str">
        <f t="shared" ref="W1028:W1091" si="214">IF(COUNTIF(AI1028,"*repeated*"),"repeated",IF(COUNTIF(AI1028,"*substituted*"),"replace",IF(OR(AND(COUNTIF(AI1028,"*In the log*"),COUNTIF(AI1028,"*occurs after*"), COUNTIF(AI1028,"*and before*")),AND(COUNTIF(AI1028,"*In the log*"),COUNTIF(AI1028,"*occurs before*"), COUNTIF(AI1028,"*while in the model*"))),"inserted",IF(COUNTIF(AI1028,"*instead*"),"swap",IF(OR(COUNTIF(AI1028,"*while in the log they are mutually*"),AND(COUNTIF(AI1028,"*In the log*"),COUNTIF(AI1028,"*optional*")),AND(COUNTIF(AI1028,"*In the model*"),COUNTIF(AI1028,"*occurs after*"), COUNTIF(AI1028,"*and before*"))),"missing",IF(COUNTIF(AI1028,"0"),"0","other"))))))</f>
        <v>0</v>
      </c>
      <c r="X1028" t="str">
        <f t="shared" ref="X1028:X1091" si="215">IF(COUNTIF(AJ1028,"*repeated*"),"repeated",IF(COUNTIF(AJ1028,"*substituted*"),"replace",IF(OR(AND(COUNTIF(AJ1028,"*In the log*"),COUNTIF(AJ1028,"*occurs after*"), COUNTIF(AJ1028,"*and before*")),AND(COUNTIF(AJ1028,"*In the log*"),COUNTIF(AJ1028,"*occurs before*"), COUNTIF(AJ1028,"*while in the model*"))),"inserted",IF(COUNTIF(AJ1028,"*instead*"),"swap",IF(OR(COUNTIF(AJ1028,"*while in the log they are mutually*"),AND(COUNTIF(AJ1028,"*In the log*"),COUNTIF(AJ1028,"*optional*")),AND(COUNTIF(AJ1028,"*In the model*"),COUNTIF(AJ1028,"*occurs after*"), COUNTIF(AJ1028,"*and before*"))),"missing",IF(COUNTIF(AJ1028,"0"),"0","other"))))))</f>
        <v>0</v>
      </c>
      <c r="Y1028" t="str">
        <f t="shared" ref="Y1028:Y1091" si="216">IF(COUNTIF(AK1028,"*repeated*"),"repeated",IF(COUNTIF(AK1028,"*substituted*"),"replace",IF(OR(AND(COUNTIF(AK1028,"*In the log*"),COUNTIF(AK1028,"*occurs after*"), COUNTIF(AK1028,"*and before*")),AND(COUNTIF(AK1028,"*In the log*"),COUNTIF(AK1028,"*occurs before*"), COUNTIF(AK1028,"*while in the model*"))),"inserted",IF(COUNTIF(AK1028,"*instead*"),"swap",IF(OR(COUNTIF(AK1028,"*while in the log they are mutually*"),AND(COUNTIF(AK1028,"*In the log*"),COUNTIF(AK1028,"*optional*")),AND(COUNTIF(AK1028,"*In the model*"),COUNTIF(AK1028,"*occurs after*"), COUNTIF(AK1028,"*and before*"))),"missing",IF(COUNTIF(AK1028,"0"),"0","other"))))))</f>
        <v>0</v>
      </c>
      <c r="Z1028" t="str">
        <f t="shared" ref="Z1028:Z1091" si="217">IF(COUNTIF(AL1028,"*repeated*"),"repeated",IF(COUNTIF(AL1028,"*substituted*"),"replace",IF(OR(AND(COUNTIF(AL1028,"*In the log*"),COUNTIF(AL1028,"*occurs after*"), COUNTIF(AL1028,"*and before*")),AND(COUNTIF(AL1028,"*In the log*"),COUNTIF(AL1028,"*occurs before*"), COUNTIF(AL1028,"*while in the model*"))),"inserted",IF(COUNTIF(AL1028,"*instead*"),"swap",IF(OR(COUNTIF(AL1028,"*while in the log they are mutually*"),AND(COUNTIF(AL1028,"*In the log*"),COUNTIF(AL1028,"*optional*")),AND(COUNTIF(AL1028,"*In the model*"),COUNTIF(AL1028,"*occurs after*"), COUNTIF(AL1028,"*and before*"))),"missing",IF(COUNTIF(AL1028,"0"),"0","other"))))))</f>
        <v>0</v>
      </c>
      <c r="AA1028" t="str">
        <f t="shared" ref="AA1028:AA1091" si="218">IF(COUNTIF(AM1028,"*repeated*"),"repeated",IF(COUNTIF(AM1028,"*substituted*"),"replace",IF(OR(AND(COUNTIF(AM1028,"*In the log*"),COUNTIF(AM1028,"*occurs after*"), COUNTIF(AM1028,"*and before*")),AND(COUNTIF(AM1028,"*In the log*"),COUNTIF(AM1028,"*occurs before*"), COUNTIF(AM1028,"*while in the model*"))),"inserted",IF(COUNTIF(AM1028,"*instead*"),"swap",IF(OR(COUNTIF(AM1028,"*while in the log they are mutually*"),AND(COUNTIF(AM1028,"*In the log*"),COUNTIF(AM1028,"*optional*")),AND(COUNTIF(AM1028,"*In the model*"),COUNTIF(AM1028,"*occurs after*"), COUNTIF(AM1028,"*and before*"))),"missing",IF(COUNTIF(AM1028,"0"),"0","other"))))))</f>
        <v>0</v>
      </c>
      <c r="AB1028" t="str">
        <f t="shared" ref="AB1028:AB1091" si="219">IF(COUNTIF(AN1028,"*repeated*"),"repeated",IF(COUNTIF(AN1028,"*substituted*"),"replace",IF(OR(AND(COUNTIF(AN1028,"*In the log*"),COUNTIF(AN1028,"*occurs after*"), COUNTIF(AN1028,"*and before*")),AND(COUNTIF(AN1028,"*In the log*"),COUNTIF(AN1028,"*occurs before*"), COUNTIF(AN1028,"*while in the model*"))),"inserted",IF(COUNTIF(AN1028,"*instead*"),"swap",IF(OR(COUNTIF(AN1028,"*while in the log they are mutually*"),AND(COUNTIF(AN1028,"*In the log*"),COUNTIF(AN1028,"*optional*")),AND(COUNTIF(AN1028,"*In the model*"),COUNTIF(AN1028,"*occurs after*"), COUNTIF(AN1028,"*and before*"))),"missing",IF(COUNTIF(AN1028,"0"),"0","other"))))))</f>
        <v>0</v>
      </c>
      <c r="AC1028" t="str">
        <f t="shared" ref="AC1028:AC1091" si="220">IF(COUNTIF(AO1028,"*repeated*"),"repeated",IF(COUNTIF(AO1028,"*substituted*"),"replace",IF(OR(AND(COUNTIF(AO1028,"*In the log*"),COUNTIF(AO1028,"*occurs after*"), COUNTIF(AO1028,"*and before*")),AND(COUNTIF(AO1028,"*In the log*"),COUNTIF(AO1028,"*occurs before*"), COUNTIF(AO1028,"*while in the model*"))),"inserted",IF(COUNTIF(AO1028,"*instead*"),"swap",IF(OR(COUNTIF(AO1028,"*while in the log they are mutually*"),AND(COUNTIF(AO1028,"*In the log*"),COUNTIF(AO1028,"*optional*")),AND(COUNTIF(AO1028,"*In the model*"),COUNTIF(AO1028,"*occurs after*"), COUNTIF(AO1028,"*and before*"))),"missing",IF(COUNTIF(AO1028,"0"),"0","other"))))))</f>
        <v>0</v>
      </c>
      <c r="AD1028" t="str">
        <f t="shared" ref="AD1028:AD1091" si="221">IF(COUNTIF(AP1028,"*repeated*"),"repeated",IF(COUNTIF(AP1028,"*substituted*"),"replace",IF(OR(AND(COUNTIF(AP1028,"*In the log*"),COUNTIF(AP1028,"*occurs after*"), COUNTIF(AP1028,"*and before*")),AND(COUNTIF(AP1028,"*In the log*"),COUNTIF(AP1028,"*occurs before*"), COUNTIF(AP1028,"*while in the model*"))),"inserted",IF(COUNTIF(AP1028,"*instead*"),"swap",IF(OR(COUNTIF(AP1028,"*while in the log they are mutually*"),AND(COUNTIF(AP1028,"*In the log*"),COUNTIF(AP1028,"*optional*")),AND(COUNTIF(AP1028,"*In the model*"),COUNTIF(AP1028,"*occurs after*"), COUNTIF(AP1028,"*and before*"))),"missing",IF(COUNTIF(AP1028,"0"),"0","other"))))))</f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</row>
    <row r="1029" spans="1:42" x14ac:dyDescent="0.2">
      <c r="A1029" s="1" t="s">
        <v>1043</v>
      </c>
      <c r="B1029">
        <v>1</v>
      </c>
      <c r="C1029">
        <v>4547</v>
      </c>
      <c r="D1029">
        <v>1</v>
      </c>
      <c r="E1029" t="s">
        <v>1136</v>
      </c>
      <c r="F1029">
        <v>1029</v>
      </c>
      <c r="G1029" t="str">
        <f t="shared" si="209"/>
        <v>missing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 t="str">
        <f t="shared" si="210"/>
        <v>missing</v>
      </c>
      <c r="T1029" t="str">
        <f t="shared" si="211"/>
        <v>0</v>
      </c>
      <c r="U1029" t="str">
        <f t="shared" si="212"/>
        <v>0</v>
      </c>
      <c r="V1029" t="str">
        <f t="shared" si="213"/>
        <v>0</v>
      </c>
      <c r="W1029" t="str">
        <f t="shared" si="214"/>
        <v>0</v>
      </c>
      <c r="X1029" t="str">
        <f t="shared" si="215"/>
        <v>0</v>
      </c>
      <c r="Y1029" t="str">
        <f t="shared" si="216"/>
        <v>0</v>
      </c>
      <c r="Z1029" t="str">
        <f t="shared" si="217"/>
        <v>0</v>
      </c>
      <c r="AA1029" t="str">
        <f t="shared" si="218"/>
        <v>0</v>
      </c>
      <c r="AB1029" t="str">
        <f t="shared" si="219"/>
        <v>0</v>
      </c>
      <c r="AC1029" t="str">
        <f t="shared" si="220"/>
        <v>0</v>
      </c>
      <c r="AD1029" t="str">
        <f t="shared" si="221"/>
        <v>0</v>
      </c>
      <c r="AE1029" t="s">
        <v>1617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</row>
    <row r="1030" spans="1:42" x14ac:dyDescent="0.2">
      <c r="A1030" s="1" t="s">
        <v>1044</v>
      </c>
      <c r="B1030">
        <v>1</v>
      </c>
      <c r="C1030">
        <v>4551</v>
      </c>
      <c r="D1030">
        <v>1</v>
      </c>
      <c r="E1030" t="s">
        <v>1134</v>
      </c>
      <c r="F1030">
        <v>1030</v>
      </c>
      <c r="G1030" t="str">
        <f t="shared" si="209"/>
        <v>inserted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 t="str">
        <f t="shared" si="210"/>
        <v>inserted</v>
      </c>
      <c r="T1030" t="str">
        <f t="shared" si="211"/>
        <v>inserted</v>
      </c>
      <c r="U1030" t="str">
        <f t="shared" si="212"/>
        <v>0</v>
      </c>
      <c r="V1030" t="str">
        <f t="shared" si="213"/>
        <v>0</v>
      </c>
      <c r="W1030" t="str">
        <f t="shared" si="214"/>
        <v>0</v>
      </c>
      <c r="X1030" t="str">
        <f t="shared" si="215"/>
        <v>0</v>
      </c>
      <c r="Y1030" t="str">
        <f t="shared" si="216"/>
        <v>0</v>
      </c>
      <c r="Z1030" t="str">
        <f t="shared" si="217"/>
        <v>0</v>
      </c>
      <c r="AA1030" t="str">
        <f t="shared" si="218"/>
        <v>0</v>
      </c>
      <c r="AB1030" t="str">
        <f t="shared" si="219"/>
        <v>0</v>
      </c>
      <c r="AC1030" t="str">
        <f t="shared" si="220"/>
        <v>0</v>
      </c>
      <c r="AD1030" t="str">
        <f t="shared" si="221"/>
        <v>0</v>
      </c>
      <c r="AE1030" t="s">
        <v>1462</v>
      </c>
      <c r="AF1030" t="s">
        <v>1870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</row>
    <row r="1031" spans="1:42" x14ac:dyDescent="0.2">
      <c r="A1031" s="1" t="s">
        <v>1045</v>
      </c>
      <c r="B1031">
        <v>1</v>
      </c>
      <c r="C1031">
        <v>4568</v>
      </c>
      <c r="D1031">
        <v>2</v>
      </c>
      <c r="E1031" t="s">
        <v>1136</v>
      </c>
      <c r="F1031">
        <v>1031</v>
      </c>
      <c r="G1031" t="str">
        <f t="shared" si="209"/>
        <v>missing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 t="str">
        <f t="shared" si="210"/>
        <v>missing</v>
      </c>
      <c r="T1031" t="str">
        <f t="shared" si="211"/>
        <v>missing</v>
      </c>
      <c r="U1031" t="str">
        <f t="shared" si="212"/>
        <v>0</v>
      </c>
      <c r="V1031" t="str">
        <f t="shared" si="213"/>
        <v>0</v>
      </c>
      <c r="W1031" t="str">
        <f t="shared" si="214"/>
        <v>0</v>
      </c>
      <c r="X1031" t="str">
        <f t="shared" si="215"/>
        <v>0</v>
      </c>
      <c r="Y1031" t="str">
        <f t="shared" si="216"/>
        <v>0</v>
      </c>
      <c r="Z1031" t="str">
        <f t="shared" si="217"/>
        <v>0</v>
      </c>
      <c r="AA1031" t="str">
        <f t="shared" si="218"/>
        <v>0</v>
      </c>
      <c r="AB1031" t="str">
        <f t="shared" si="219"/>
        <v>0</v>
      </c>
      <c r="AC1031" t="str">
        <f t="shared" si="220"/>
        <v>0</v>
      </c>
      <c r="AD1031" t="str">
        <f t="shared" si="221"/>
        <v>0</v>
      </c>
      <c r="AE1031" t="s">
        <v>1618</v>
      </c>
      <c r="AF1031" t="s">
        <v>1226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</row>
    <row r="1032" spans="1:42" x14ac:dyDescent="0.2">
      <c r="A1032" s="1" t="s">
        <v>1046</v>
      </c>
      <c r="B1032">
        <v>1</v>
      </c>
      <c r="C1032">
        <v>4573</v>
      </c>
      <c r="D1032">
        <v>1</v>
      </c>
      <c r="E1032" t="s">
        <v>1133</v>
      </c>
      <c r="F1032">
        <v>1032</v>
      </c>
      <c r="G1032" t="str">
        <f t="shared" si="209"/>
        <v>repeated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 t="str">
        <f t="shared" si="210"/>
        <v>repeated</v>
      </c>
      <c r="T1032" t="str">
        <f t="shared" si="211"/>
        <v>repeated</v>
      </c>
      <c r="U1032" t="str">
        <f t="shared" si="212"/>
        <v>repeated</v>
      </c>
      <c r="V1032" t="str">
        <f t="shared" si="213"/>
        <v>0</v>
      </c>
      <c r="W1032" t="str">
        <f t="shared" si="214"/>
        <v>0</v>
      </c>
      <c r="X1032" t="str">
        <f t="shared" si="215"/>
        <v>0</v>
      </c>
      <c r="Y1032" t="str">
        <f t="shared" si="216"/>
        <v>0</v>
      </c>
      <c r="Z1032" t="str">
        <f t="shared" si="217"/>
        <v>0</v>
      </c>
      <c r="AA1032" t="str">
        <f t="shared" si="218"/>
        <v>0</v>
      </c>
      <c r="AB1032" t="str">
        <f t="shared" si="219"/>
        <v>0</v>
      </c>
      <c r="AC1032" t="str">
        <f t="shared" si="220"/>
        <v>0</v>
      </c>
      <c r="AD1032" t="str">
        <f t="shared" si="221"/>
        <v>0</v>
      </c>
      <c r="AE1032" t="s">
        <v>1451</v>
      </c>
      <c r="AF1032" t="s">
        <v>1544</v>
      </c>
      <c r="AG1032" t="s">
        <v>1165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</row>
    <row r="1033" spans="1:42" x14ac:dyDescent="0.2">
      <c r="A1033" s="1" t="s">
        <v>1047</v>
      </c>
      <c r="B1033">
        <v>1</v>
      </c>
      <c r="C1033">
        <v>4607</v>
      </c>
      <c r="D1033">
        <v>1</v>
      </c>
      <c r="E1033" t="s">
        <v>1134</v>
      </c>
      <c r="F1033">
        <v>1033</v>
      </c>
      <c r="G1033" t="str">
        <f t="shared" si="209"/>
        <v>inserted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 t="str">
        <f t="shared" si="210"/>
        <v>inserted</v>
      </c>
      <c r="T1033" t="str">
        <f t="shared" si="211"/>
        <v>inserted</v>
      </c>
      <c r="U1033" t="str">
        <f t="shared" si="212"/>
        <v>0</v>
      </c>
      <c r="V1033" t="str">
        <f t="shared" si="213"/>
        <v>0</v>
      </c>
      <c r="W1033" t="str">
        <f t="shared" si="214"/>
        <v>0</v>
      </c>
      <c r="X1033" t="str">
        <f t="shared" si="215"/>
        <v>0</v>
      </c>
      <c r="Y1033" t="str">
        <f t="shared" si="216"/>
        <v>0</v>
      </c>
      <c r="Z1033" t="str">
        <f t="shared" si="217"/>
        <v>0</v>
      </c>
      <c r="AA1033" t="str">
        <f t="shared" si="218"/>
        <v>0</v>
      </c>
      <c r="AB1033" t="str">
        <f t="shared" si="219"/>
        <v>0</v>
      </c>
      <c r="AC1033" t="str">
        <f t="shared" si="220"/>
        <v>0</v>
      </c>
      <c r="AD1033" t="str">
        <f t="shared" si="221"/>
        <v>0</v>
      </c>
      <c r="AE1033" t="s">
        <v>1545</v>
      </c>
      <c r="AF1033" t="s">
        <v>1667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</row>
    <row r="1034" spans="1:42" x14ac:dyDescent="0.2">
      <c r="A1034" s="1" t="s">
        <v>1048</v>
      </c>
      <c r="B1034">
        <v>1</v>
      </c>
      <c r="C1034">
        <v>4611</v>
      </c>
      <c r="D1034">
        <v>1</v>
      </c>
      <c r="E1034" t="s">
        <v>1132</v>
      </c>
      <c r="F1034">
        <v>1034</v>
      </c>
      <c r="G1034" t="str">
        <f t="shared" si="209"/>
        <v>swap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 t="str">
        <f t="shared" si="210"/>
        <v>swap</v>
      </c>
      <c r="T1034" t="str">
        <f t="shared" si="211"/>
        <v>0</v>
      </c>
      <c r="U1034" t="str">
        <f t="shared" si="212"/>
        <v>0</v>
      </c>
      <c r="V1034" t="str">
        <f t="shared" si="213"/>
        <v>0</v>
      </c>
      <c r="W1034" t="str">
        <f t="shared" si="214"/>
        <v>0</v>
      </c>
      <c r="X1034" t="str">
        <f t="shared" si="215"/>
        <v>0</v>
      </c>
      <c r="Y1034" t="str">
        <f t="shared" si="216"/>
        <v>0</v>
      </c>
      <c r="Z1034" t="str">
        <f t="shared" si="217"/>
        <v>0</v>
      </c>
      <c r="AA1034" t="str">
        <f t="shared" si="218"/>
        <v>0</v>
      </c>
      <c r="AB1034" t="str">
        <f t="shared" si="219"/>
        <v>0</v>
      </c>
      <c r="AC1034" t="str">
        <f t="shared" si="220"/>
        <v>0</v>
      </c>
      <c r="AD1034" t="str">
        <f t="shared" si="221"/>
        <v>0</v>
      </c>
      <c r="AE1034" t="s">
        <v>1265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</row>
    <row r="1035" spans="1:42" x14ac:dyDescent="0.2">
      <c r="A1035" s="1" t="s">
        <v>1049</v>
      </c>
      <c r="B1035">
        <v>1</v>
      </c>
      <c r="C1035">
        <v>4613</v>
      </c>
      <c r="D1035">
        <v>1</v>
      </c>
      <c r="E1035" t="s">
        <v>1134</v>
      </c>
      <c r="F1035">
        <v>1035</v>
      </c>
      <c r="G1035" t="str">
        <f t="shared" si="209"/>
        <v>inserted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 t="str">
        <f t="shared" si="210"/>
        <v>inserted</v>
      </c>
      <c r="T1035" t="str">
        <f t="shared" si="211"/>
        <v>inserted</v>
      </c>
      <c r="U1035" t="str">
        <f t="shared" si="212"/>
        <v>0</v>
      </c>
      <c r="V1035" t="str">
        <f t="shared" si="213"/>
        <v>0</v>
      </c>
      <c r="W1035" t="str">
        <f t="shared" si="214"/>
        <v>0</v>
      </c>
      <c r="X1035" t="str">
        <f t="shared" si="215"/>
        <v>0</v>
      </c>
      <c r="Y1035" t="str">
        <f t="shared" si="216"/>
        <v>0</v>
      </c>
      <c r="Z1035" t="str">
        <f t="shared" si="217"/>
        <v>0</v>
      </c>
      <c r="AA1035" t="str">
        <f t="shared" si="218"/>
        <v>0</v>
      </c>
      <c r="AB1035" t="str">
        <f t="shared" si="219"/>
        <v>0</v>
      </c>
      <c r="AC1035" t="str">
        <f t="shared" si="220"/>
        <v>0</v>
      </c>
      <c r="AD1035" t="str">
        <f t="shared" si="221"/>
        <v>0</v>
      </c>
      <c r="AE1035" t="s">
        <v>1619</v>
      </c>
      <c r="AF1035" t="s">
        <v>1755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</row>
    <row r="1036" spans="1:42" x14ac:dyDescent="0.2">
      <c r="A1036" s="1" t="s">
        <v>1050</v>
      </c>
      <c r="B1036">
        <v>1</v>
      </c>
      <c r="C1036">
        <v>4615</v>
      </c>
      <c r="D1036">
        <v>1</v>
      </c>
      <c r="E1036" t="s">
        <v>1134</v>
      </c>
      <c r="F1036">
        <v>1036</v>
      </c>
      <c r="G1036" t="str">
        <f t="shared" si="209"/>
        <v>inserted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 t="str">
        <f t="shared" si="210"/>
        <v>inserted</v>
      </c>
      <c r="T1036" t="str">
        <f t="shared" si="211"/>
        <v>inserted</v>
      </c>
      <c r="U1036" t="str">
        <f t="shared" si="212"/>
        <v>0</v>
      </c>
      <c r="V1036" t="str">
        <f t="shared" si="213"/>
        <v>0</v>
      </c>
      <c r="W1036" t="str">
        <f t="shared" si="214"/>
        <v>0</v>
      </c>
      <c r="X1036" t="str">
        <f t="shared" si="215"/>
        <v>0</v>
      </c>
      <c r="Y1036" t="str">
        <f t="shared" si="216"/>
        <v>0</v>
      </c>
      <c r="Z1036" t="str">
        <f t="shared" si="217"/>
        <v>0</v>
      </c>
      <c r="AA1036" t="str">
        <f t="shared" si="218"/>
        <v>0</v>
      </c>
      <c r="AB1036" t="str">
        <f t="shared" si="219"/>
        <v>0</v>
      </c>
      <c r="AC1036" t="str">
        <f t="shared" si="220"/>
        <v>0</v>
      </c>
      <c r="AD1036" t="str">
        <f t="shared" si="221"/>
        <v>0</v>
      </c>
      <c r="AE1036" t="s">
        <v>1620</v>
      </c>
      <c r="AF1036" t="s">
        <v>1871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</row>
    <row r="1037" spans="1:42" x14ac:dyDescent="0.2">
      <c r="A1037" s="1" t="s">
        <v>1051</v>
      </c>
      <c r="B1037">
        <v>1</v>
      </c>
      <c r="C1037">
        <v>4630</v>
      </c>
      <c r="D1037">
        <v>1</v>
      </c>
      <c r="E1037" t="s">
        <v>1133</v>
      </c>
      <c r="F1037">
        <v>1037</v>
      </c>
      <c r="G1037" t="str">
        <f t="shared" si="209"/>
        <v>repeated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 t="str">
        <f t="shared" si="210"/>
        <v>repeated</v>
      </c>
      <c r="T1037" t="str">
        <f t="shared" si="211"/>
        <v>repeated</v>
      </c>
      <c r="U1037" t="str">
        <f t="shared" si="212"/>
        <v>0</v>
      </c>
      <c r="V1037" t="str">
        <f t="shared" si="213"/>
        <v>0</v>
      </c>
      <c r="W1037" t="str">
        <f t="shared" si="214"/>
        <v>0</v>
      </c>
      <c r="X1037" t="str">
        <f t="shared" si="215"/>
        <v>0</v>
      </c>
      <c r="Y1037" t="str">
        <f t="shared" si="216"/>
        <v>0</v>
      </c>
      <c r="Z1037" t="str">
        <f t="shared" si="217"/>
        <v>0</v>
      </c>
      <c r="AA1037" t="str">
        <f t="shared" si="218"/>
        <v>0</v>
      </c>
      <c r="AB1037" t="str">
        <f t="shared" si="219"/>
        <v>0</v>
      </c>
      <c r="AC1037" t="str">
        <f t="shared" si="220"/>
        <v>0</v>
      </c>
      <c r="AD1037" t="str">
        <f t="shared" si="221"/>
        <v>0</v>
      </c>
      <c r="AE1037" t="s">
        <v>1143</v>
      </c>
      <c r="AF1037" t="s">
        <v>1181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</row>
    <row r="1038" spans="1:42" x14ac:dyDescent="0.2">
      <c r="A1038" s="1" t="s">
        <v>1052</v>
      </c>
      <c r="B1038">
        <v>1</v>
      </c>
      <c r="C1038">
        <v>4635</v>
      </c>
      <c r="D1038">
        <v>1</v>
      </c>
      <c r="E1038" t="s">
        <v>1136</v>
      </c>
      <c r="F1038">
        <v>1038</v>
      </c>
      <c r="G1038" t="str">
        <f t="shared" si="209"/>
        <v>missing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 t="str">
        <f t="shared" si="210"/>
        <v>missing</v>
      </c>
      <c r="T1038" t="str">
        <f t="shared" si="211"/>
        <v>0</v>
      </c>
      <c r="U1038" t="str">
        <f t="shared" si="212"/>
        <v>0</v>
      </c>
      <c r="V1038" t="str">
        <f t="shared" si="213"/>
        <v>0</v>
      </c>
      <c r="W1038" t="str">
        <f t="shared" si="214"/>
        <v>0</v>
      </c>
      <c r="X1038" t="str">
        <f t="shared" si="215"/>
        <v>0</v>
      </c>
      <c r="Y1038" t="str">
        <f t="shared" si="216"/>
        <v>0</v>
      </c>
      <c r="Z1038" t="str">
        <f t="shared" si="217"/>
        <v>0</v>
      </c>
      <c r="AA1038" t="str">
        <f t="shared" si="218"/>
        <v>0</v>
      </c>
      <c r="AB1038" t="str">
        <f t="shared" si="219"/>
        <v>0</v>
      </c>
      <c r="AC1038" t="str">
        <f t="shared" si="220"/>
        <v>0</v>
      </c>
      <c r="AD1038" t="str">
        <f t="shared" si="221"/>
        <v>0</v>
      </c>
      <c r="AE1038" t="s">
        <v>1621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</row>
    <row r="1039" spans="1:42" x14ac:dyDescent="0.2">
      <c r="A1039" s="1" t="s">
        <v>1053</v>
      </c>
      <c r="B1039">
        <v>1</v>
      </c>
      <c r="C1039">
        <v>4639</v>
      </c>
      <c r="D1039">
        <v>1</v>
      </c>
      <c r="E1039" t="s">
        <v>1135</v>
      </c>
      <c r="F1039">
        <v>1039</v>
      </c>
      <c r="G1039" t="str">
        <f t="shared" si="209"/>
        <v>swap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 t="str">
        <f t="shared" si="210"/>
        <v>missing</v>
      </c>
      <c r="T1039" t="str">
        <f t="shared" si="211"/>
        <v>inserted</v>
      </c>
      <c r="U1039" t="str">
        <f t="shared" si="212"/>
        <v>missing</v>
      </c>
      <c r="V1039" t="str">
        <f t="shared" si="213"/>
        <v>0</v>
      </c>
      <c r="W1039" t="str">
        <f t="shared" si="214"/>
        <v>0</v>
      </c>
      <c r="X1039" t="str">
        <f t="shared" si="215"/>
        <v>0</v>
      </c>
      <c r="Y1039" t="str">
        <f t="shared" si="216"/>
        <v>0</v>
      </c>
      <c r="Z1039" t="str">
        <f t="shared" si="217"/>
        <v>0</v>
      </c>
      <c r="AA1039" t="str">
        <f t="shared" si="218"/>
        <v>0</v>
      </c>
      <c r="AB1039" t="str">
        <f t="shared" si="219"/>
        <v>0</v>
      </c>
      <c r="AC1039" t="str">
        <f t="shared" si="220"/>
        <v>0</v>
      </c>
      <c r="AD1039" t="str">
        <f t="shared" si="221"/>
        <v>0</v>
      </c>
      <c r="AE1039" t="s">
        <v>1254</v>
      </c>
      <c r="AF1039" t="s">
        <v>1872</v>
      </c>
      <c r="AG1039" t="s">
        <v>1208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</row>
    <row r="1040" spans="1:42" x14ac:dyDescent="0.2">
      <c r="A1040" s="1" t="s">
        <v>1054</v>
      </c>
      <c r="B1040">
        <v>1</v>
      </c>
      <c r="C1040">
        <v>4646</v>
      </c>
      <c r="D1040">
        <v>1</v>
      </c>
      <c r="E1040" t="s">
        <v>1134</v>
      </c>
      <c r="F1040">
        <v>1040</v>
      </c>
      <c r="G1040" t="str">
        <f t="shared" si="209"/>
        <v>inserted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 t="str">
        <f t="shared" si="210"/>
        <v>inserted</v>
      </c>
      <c r="T1040" t="str">
        <f t="shared" si="211"/>
        <v>0</v>
      </c>
      <c r="U1040" t="str">
        <f t="shared" si="212"/>
        <v>0</v>
      </c>
      <c r="V1040" t="str">
        <f t="shared" si="213"/>
        <v>0</v>
      </c>
      <c r="W1040" t="str">
        <f t="shared" si="214"/>
        <v>0</v>
      </c>
      <c r="X1040" t="str">
        <f t="shared" si="215"/>
        <v>0</v>
      </c>
      <c r="Y1040" t="str">
        <f t="shared" si="216"/>
        <v>0</v>
      </c>
      <c r="Z1040" t="str">
        <f t="shared" si="217"/>
        <v>0</v>
      </c>
      <c r="AA1040" t="str">
        <f t="shared" si="218"/>
        <v>0</v>
      </c>
      <c r="AB1040" t="str">
        <f t="shared" si="219"/>
        <v>0</v>
      </c>
      <c r="AC1040" t="str">
        <f t="shared" si="220"/>
        <v>0</v>
      </c>
      <c r="AD1040" t="str">
        <f t="shared" si="221"/>
        <v>0</v>
      </c>
      <c r="AE1040" t="s">
        <v>1622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</row>
    <row r="1041" spans="1:42" x14ac:dyDescent="0.2">
      <c r="A1041" s="1" t="s">
        <v>1055</v>
      </c>
      <c r="B1041">
        <v>1</v>
      </c>
      <c r="C1041">
        <v>4650</v>
      </c>
      <c r="D1041">
        <v>1</v>
      </c>
      <c r="E1041" t="s">
        <v>1133</v>
      </c>
      <c r="F1041">
        <v>1041</v>
      </c>
      <c r="G1041" t="str">
        <f t="shared" si="209"/>
        <v>repeated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 t="str">
        <f t="shared" si="210"/>
        <v>repeated</v>
      </c>
      <c r="T1041" t="str">
        <f t="shared" si="211"/>
        <v>repeated</v>
      </c>
      <c r="U1041" t="str">
        <f t="shared" si="212"/>
        <v>0</v>
      </c>
      <c r="V1041" t="str">
        <f t="shared" si="213"/>
        <v>0</v>
      </c>
      <c r="W1041" t="str">
        <f t="shared" si="214"/>
        <v>0</v>
      </c>
      <c r="X1041" t="str">
        <f t="shared" si="215"/>
        <v>0</v>
      </c>
      <c r="Y1041" t="str">
        <f t="shared" si="216"/>
        <v>0</v>
      </c>
      <c r="Z1041" t="str">
        <f t="shared" si="217"/>
        <v>0</v>
      </c>
      <c r="AA1041" t="str">
        <f t="shared" si="218"/>
        <v>0</v>
      </c>
      <c r="AB1041" t="str">
        <f t="shared" si="219"/>
        <v>0</v>
      </c>
      <c r="AC1041" t="str">
        <f t="shared" si="220"/>
        <v>0</v>
      </c>
      <c r="AD1041" t="str">
        <f t="shared" si="221"/>
        <v>0</v>
      </c>
      <c r="AE1041" t="s">
        <v>1400</v>
      </c>
      <c r="AF1041" t="s">
        <v>1369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</row>
    <row r="1042" spans="1:42" x14ac:dyDescent="0.2">
      <c r="A1042" s="1" t="s">
        <v>1056</v>
      </c>
      <c r="B1042">
        <v>1</v>
      </c>
      <c r="C1042">
        <v>4653</v>
      </c>
      <c r="D1042">
        <v>1</v>
      </c>
      <c r="E1042" t="s">
        <v>1136</v>
      </c>
      <c r="F1042">
        <v>1042</v>
      </c>
      <c r="G1042" t="str">
        <f t="shared" si="209"/>
        <v>missing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 t="str">
        <f t="shared" si="210"/>
        <v>missing</v>
      </c>
      <c r="T1042" t="str">
        <f t="shared" si="211"/>
        <v>missing</v>
      </c>
      <c r="U1042" t="str">
        <f t="shared" si="212"/>
        <v>missing</v>
      </c>
      <c r="V1042" t="str">
        <f t="shared" si="213"/>
        <v>missing</v>
      </c>
      <c r="W1042" t="str">
        <f t="shared" si="214"/>
        <v>missing</v>
      </c>
      <c r="X1042" t="str">
        <f t="shared" si="215"/>
        <v>missing</v>
      </c>
      <c r="Y1042" t="str">
        <f t="shared" si="216"/>
        <v>0</v>
      </c>
      <c r="Z1042" t="str">
        <f t="shared" si="217"/>
        <v>0</v>
      </c>
      <c r="AA1042" t="str">
        <f t="shared" si="218"/>
        <v>0</v>
      </c>
      <c r="AB1042" t="str">
        <f t="shared" si="219"/>
        <v>0</v>
      </c>
      <c r="AC1042" t="str">
        <f t="shared" si="220"/>
        <v>0</v>
      </c>
      <c r="AD1042" t="str">
        <f t="shared" si="221"/>
        <v>0</v>
      </c>
      <c r="AE1042" t="s">
        <v>1152</v>
      </c>
      <c r="AF1042" t="s">
        <v>1162</v>
      </c>
      <c r="AG1042" t="s">
        <v>1371</v>
      </c>
      <c r="AH1042" t="s">
        <v>1303</v>
      </c>
      <c r="AI1042" t="s">
        <v>1179</v>
      </c>
      <c r="AJ1042" t="s">
        <v>1490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</row>
    <row r="1043" spans="1:42" x14ac:dyDescent="0.2">
      <c r="A1043" s="1" t="s">
        <v>1057</v>
      </c>
      <c r="B1043">
        <v>1</v>
      </c>
      <c r="C1043">
        <v>4655</v>
      </c>
      <c r="D1043">
        <v>1</v>
      </c>
      <c r="E1043" t="s">
        <v>1134</v>
      </c>
      <c r="F1043">
        <v>1043</v>
      </c>
      <c r="G1043" t="str">
        <f t="shared" si="209"/>
        <v>inserted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 t="str">
        <f t="shared" si="210"/>
        <v>inserted</v>
      </c>
      <c r="T1043" t="str">
        <f t="shared" si="211"/>
        <v>0</v>
      </c>
      <c r="U1043" t="str">
        <f t="shared" si="212"/>
        <v>0</v>
      </c>
      <c r="V1043" t="str">
        <f t="shared" si="213"/>
        <v>0</v>
      </c>
      <c r="W1043" t="str">
        <f t="shared" si="214"/>
        <v>0</v>
      </c>
      <c r="X1043" t="str">
        <f t="shared" si="215"/>
        <v>0</v>
      </c>
      <c r="Y1043" t="str">
        <f t="shared" si="216"/>
        <v>0</v>
      </c>
      <c r="Z1043" t="str">
        <f t="shared" si="217"/>
        <v>0</v>
      </c>
      <c r="AA1043" t="str">
        <f t="shared" si="218"/>
        <v>0</v>
      </c>
      <c r="AB1043" t="str">
        <f t="shared" si="219"/>
        <v>0</v>
      </c>
      <c r="AC1043" t="str">
        <f t="shared" si="220"/>
        <v>0</v>
      </c>
      <c r="AD1043" t="str">
        <f t="shared" si="221"/>
        <v>0</v>
      </c>
      <c r="AE1043" t="s">
        <v>1623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</row>
    <row r="1044" spans="1:42" x14ac:dyDescent="0.2">
      <c r="A1044" s="1" t="s">
        <v>1058</v>
      </c>
      <c r="B1044">
        <v>1</v>
      </c>
      <c r="C1044">
        <v>4656</v>
      </c>
      <c r="D1044">
        <v>1</v>
      </c>
      <c r="E1044" t="s">
        <v>1133</v>
      </c>
      <c r="F1044">
        <v>1044</v>
      </c>
      <c r="G1044" t="str">
        <f t="shared" si="209"/>
        <v>repeated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 t="str">
        <f t="shared" si="210"/>
        <v>repeated</v>
      </c>
      <c r="T1044" t="str">
        <f t="shared" si="211"/>
        <v>repeated</v>
      </c>
      <c r="U1044" t="str">
        <f t="shared" si="212"/>
        <v>0</v>
      </c>
      <c r="V1044" t="str">
        <f t="shared" si="213"/>
        <v>0</v>
      </c>
      <c r="W1044" t="str">
        <f t="shared" si="214"/>
        <v>0</v>
      </c>
      <c r="X1044" t="str">
        <f t="shared" si="215"/>
        <v>0</v>
      </c>
      <c r="Y1044" t="str">
        <f t="shared" si="216"/>
        <v>0</v>
      </c>
      <c r="Z1044" t="str">
        <f t="shared" si="217"/>
        <v>0</v>
      </c>
      <c r="AA1044" t="str">
        <f t="shared" si="218"/>
        <v>0</v>
      </c>
      <c r="AB1044" t="str">
        <f t="shared" si="219"/>
        <v>0</v>
      </c>
      <c r="AC1044" t="str">
        <f t="shared" si="220"/>
        <v>0</v>
      </c>
      <c r="AD1044" t="str">
        <f t="shared" si="221"/>
        <v>0</v>
      </c>
      <c r="AE1044" t="s">
        <v>1350</v>
      </c>
      <c r="AF1044" t="s">
        <v>1185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</row>
    <row r="1045" spans="1:42" x14ac:dyDescent="0.2">
      <c r="A1045" s="1" t="s">
        <v>1059</v>
      </c>
      <c r="B1045">
        <v>1</v>
      </c>
      <c r="C1045">
        <v>4657</v>
      </c>
      <c r="D1045">
        <v>1</v>
      </c>
      <c r="E1045" t="s">
        <v>1135</v>
      </c>
      <c r="F1045">
        <v>1045</v>
      </c>
      <c r="G1045" t="str">
        <f t="shared" si="209"/>
        <v>swap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 t="str">
        <f t="shared" si="210"/>
        <v>0</v>
      </c>
      <c r="T1045" t="str">
        <f t="shared" si="211"/>
        <v>0</v>
      </c>
      <c r="U1045" t="str">
        <f t="shared" si="212"/>
        <v>0</v>
      </c>
      <c r="V1045" t="str">
        <f t="shared" si="213"/>
        <v>0</v>
      </c>
      <c r="W1045" t="str">
        <f t="shared" si="214"/>
        <v>0</v>
      </c>
      <c r="X1045" t="str">
        <f t="shared" si="215"/>
        <v>0</v>
      </c>
      <c r="Y1045" t="str">
        <f t="shared" si="216"/>
        <v>0</v>
      </c>
      <c r="Z1045" t="str">
        <f t="shared" si="217"/>
        <v>0</v>
      </c>
      <c r="AA1045" t="str">
        <f t="shared" si="218"/>
        <v>0</v>
      </c>
      <c r="AB1045" t="str">
        <f t="shared" si="219"/>
        <v>0</v>
      </c>
      <c r="AC1045" t="str">
        <f t="shared" si="220"/>
        <v>0</v>
      </c>
      <c r="AD1045" t="str">
        <f t="shared" si="221"/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</row>
    <row r="1046" spans="1:42" x14ac:dyDescent="0.2">
      <c r="A1046" s="1" t="s">
        <v>1060</v>
      </c>
      <c r="B1046">
        <v>1</v>
      </c>
      <c r="C1046">
        <v>4664</v>
      </c>
      <c r="D1046">
        <v>1</v>
      </c>
      <c r="E1046" t="s">
        <v>1134</v>
      </c>
      <c r="F1046">
        <v>1046</v>
      </c>
      <c r="G1046" t="str">
        <f t="shared" si="209"/>
        <v>inserted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 t="str">
        <f t="shared" si="210"/>
        <v>inserted</v>
      </c>
      <c r="T1046" t="str">
        <f t="shared" si="211"/>
        <v>0</v>
      </c>
      <c r="U1046" t="str">
        <f t="shared" si="212"/>
        <v>0</v>
      </c>
      <c r="V1046" t="str">
        <f t="shared" si="213"/>
        <v>0</v>
      </c>
      <c r="W1046" t="str">
        <f t="shared" si="214"/>
        <v>0</v>
      </c>
      <c r="X1046" t="str">
        <f t="shared" si="215"/>
        <v>0</v>
      </c>
      <c r="Y1046" t="str">
        <f t="shared" si="216"/>
        <v>0</v>
      </c>
      <c r="Z1046" t="str">
        <f t="shared" si="217"/>
        <v>0</v>
      </c>
      <c r="AA1046" t="str">
        <f t="shared" si="218"/>
        <v>0</v>
      </c>
      <c r="AB1046" t="str">
        <f t="shared" si="219"/>
        <v>0</v>
      </c>
      <c r="AC1046" t="str">
        <f t="shared" si="220"/>
        <v>0</v>
      </c>
      <c r="AD1046" t="str">
        <f t="shared" si="221"/>
        <v>0</v>
      </c>
      <c r="AE1046" t="s">
        <v>1624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</row>
    <row r="1047" spans="1:42" x14ac:dyDescent="0.2">
      <c r="A1047" s="1" t="s">
        <v>1061</v>
      </c>
      <c r="B1047">
        <v>1</v>
      </c>
      <c r="C1047">
        <v>4670</v>
      </c>
      <c r="D1047">
        <v>1</v>
      </c>
      <c r="E1047" t="s">
        <v>1134</v>
      </c>
      <c r="F1047">
        <v>1047</v>
      </c>
      <c r="G1047" t="str">
        <f t="shared" si="209"/>
        <v>inserted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 t="str">
        <f t="shared" si="210"/>
        <v>inserted</v>
      </c>
      <c r="T1047" t="str">
        <f t="shared" si="211"/>
        <v>inserted</v>
      </c>
      <c r="U1047" t="str">
        <f t="shared" si="212"/>
        <v>0</v>
      </c>
      <c r="V1047" t="str">
        <f t="shared" si="213"/>
        <v>0</v>
      </c>
      <c r="W1047" t="str">
        <f t="shared" si="214"/>
        <v>0</v>
      </c>
      <c r="X1047" t="str">
        <f t="shared" si="215"/>
        <v>0</v>
      </c>
      <c r="Y1047" t="str">
        <f t="shared" si="216"/>
        <v>0</v>
      </c>
      <c r="Z1047" t="str">
        <f t="shared" si="217"/>
        <v>0</v>
      </c>
      <c r="AA1047" t="str">
        <f t="shared" si="218"/>
        <v>0</v>
      </c>
      <c r="AB1047" t="str">
        <f t="shared" si="219"/>
        <v>0</v>
      </c>
      <c r="AC1047" t="str">
        <f t="shared" si="220"/>
        <v>0</v>
      </c>
      <c r="AD1047" t="str">
        <f t="shared" si="221"/>
        <v>0</v>
      </c>
      <c r="AE1047" t="s">
        <v>1625</v>
      </c>
      <c r="AF1047" t="s">
        <v>1873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</row>
    <row r="1048" spans="1:42" x14ac:dyDescent="0.2">
      <c r="A1048" s="1" t="s">
        <v>1062</v>
      </c>
      <c r="B1048">
        <v>1</v>
      </c>
      <c r="C1048">
        <v>4672</v>
      </c>
      <c r="D1048">
        <v>1</v>
      </c>
      <c r="E1048" t="s">
        <v>1133</v>
      </c>
      <c r="F1048">
        <v>1048</v>
      </c>
      <c r="G1048" t="str">
        <f t="shared" si="209"/>
        <v>repeated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 t="str">
        <f t="shared" si="210"/>
        <v>repeated</v>
      </c>
      <c r="T1048" t="str">
        <f t="shared" si="211"/>
        <v>repeated</v>
      </c>
      <c r="U1048" t="str">
        <f t="shared" si="212"/>
        <v>0</v>
      </c>
      <c r="V1048" t="str">
        <f t="shared" si="213"/>
        <v>0</v>
      </c>
      <c r="W1048" t="str">
        <f t="shared" si="214"/>
        <v>0</v>
      </c>
      <c r="X1048" t="str">
        <f t="shared" si="215"/>
        <v>0</v>
      </c>
      <c r="Y1048" t="str">
        <f t="shared" si="216"/>
        <v>0</v>
      </c>
      <c r="Z1048" t="str">
        <f t="shared" si="217"/>
        <v>0</v>
      </c>
      <c r="AA1048" t="str">
        <f t="shared" si="218"/>
        <v>0</v>
      </c>
      <c r="AB1048" t="str">
        <f t="shared" si="219"/>
        <v>0</v>
      </c>
      <c r="AC1048" t="str">
        <f t="shared" si="220"/>
        <v>0</v>
      </c>
      <c r="AD1048" t="str">
        <f t="shared" si="221"/>
        <v>0</v>
      </c>
      <c r="AE1048" t="s">
        <v>1181</v>
      </c>
      <c r="AF1048" t="s">
        <v>1235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</row>
    <row r="1049" spans="1:42" x14ac:dyDescent="0.2">
      <c r="A1049" s="1" t="s">
        <v>1063</v>
      </c>
      <c r="B1049">
        <v>1</v>
      </c>
      <c r="C1049">
        <v>4679</v>
      </c>
      <c r="D1049">
        <v>1</v>
      </c>
      <c r="E1049" t="s">
        <v>1134</v>
      </c>
      <c r="F1049">
        <v>1049</v>
      </c>
      <c r="G1049" t="str">
        <f t="shared" si="209"/>
        <v>inserted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 t="str">
        <f t="shared" si="210"/>
        <v>inserted</v>
      </c>
      <c r="T1049" t="str">
        <f t="shared" si="211"/>
        <v>inserted</v>
      </c>
      <c r="U1049" t="str">
        <f t="shared" si="212"/>
        <v>0</v>
      </c>
      <c r="V1049" t="str">
        <f t="shared" si="213"/>
        <v>0</v>
      </c>
      <c r="W1049" t="str">
        <f t="shared" si="214"/>
        <v>0</v>
      </c>
      <c r="X1049" t="str">
        <f t="shared" si="215"/>
        <v>0</v>
      </c>
      <c r="Y1049" t="str">
        <f t="shared" si="216"/>
        <v>0</v>
      </c>
      <c r="Z1049" t="str">
        <f t="shared" si="217"/>
        <v>0</v>
      </c>
      <c r="AA1049" t="str">
        <f t="shared" si="218"/>
        <v>0</v>
      </c>
      <c r="AB1049" t="str">
        <f t="shared" si="219"/>
        <v>0</v>
      </c>
      <c r="AC1049" t="str">
        <f t="shared" si="220"/>
        <v>0</v>
      </c>
      <c r="AD1049" t="str">
        <f t="shared" si="221"/>
        <v>0</v>
      </c>
      <c r="AE1049" t="s">
        <v>1626</v>
      </c>
      <c r="AF1049" t="s">
        <v>1221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</row>
    <row r="1050" spans="1:42" x14ac:dyDescent="0.2">
      <c r="A1050" s="1" t="s">
        <v>1064</v>
      </c>
      <c r="B1050">
        <v>1</v>
      </c>
      <c r="C1050">
        <v>4680</v>
      </c>
      <c r="D1050">
        <v>1</v>
      </c>
      <c r="E1050" t="s">
        <v>1136</v>
      </c>
      <c r="F1050">
        <v>1050</v>
      </c>
      <c r="G1050" t="str">
        <f t="shared" si="209"/>
        <v>missing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 t="str">
        <f t="shared" si="210"/>
        <v>missing</v>
      </c>
      <c r="T1050" t="str">
        <f t="shared" si="211"/>
        <v>missing</v>
      </c>
      <c r="U1050" t="str">
        <f t="shared" si="212"/>
        <v>0</v>
      </c>
      <c r="V1050" t="str">
        <f t="shared" si="213"/>
        <v>0</v>
      </c>
      <c r="W1050" t="str">
        <f t="shared" si="214"/>
        <v>0</v>
      </c>
      <c r="X1050" t="str">
        <f t="shared" si="215"/>
        <v>0</v>
      </c>
      <c r="Y1050" t="str">
        <f t="shared" si="216"/>
        <v>0</v>
      </c>
      <c r="Z1050" t="str">
        <f t="shared" si="217"/>
        <v>0</v>
      </c>
      <c r="AA1050" t="str">
        <f t="shared" si="218"/>
        <v>0</v>
      </c>
      <c r="AB1050" t="str">
        <f t="shared" si="219"/>
        <v>0</v>
      </c>
      <c r="AC1050" t="str">
        <f t="shared" si="220"/>
        <v>0</v>
      </c>
      <c r="AD1050" t="str">
        <f t="shared" si="221"/>
        <v>0</v>
      </c>
      <c r="AE1050" t="s">
        <v>1618</v>
      </c>
      <c r="AF1050" t="s">
        <v>1226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</row>
    <row r="1051" spans="1:42" x14ac:dyDescent="0.2">
      <c r="A1051" s="1" t="s">
        <v>1065</v>
      </c>
      <c r="B1051">
        <v>1</v>
      </c>
      <c r="C1051">
        <v>4684</v>
      </c>
      <c r="D1051">
        <v>2</v>
      </c>
      <c r="E1051" t="s">
        <v>1133</v>
      </c>
      <c r="F1051">
        <v>1051</v>
      </c>
      <c r="G1051" t="str">
        <f t="shared" si="209"/>
        <v>repeated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 t="str">
        <f t="shared" si="210"/>
        <v>repeated</v>
      </c>
      <c r="T1051" t="str">
        <f t="shared" si="211"/>
        <v>repeated</v>
      </c>
      <c r="U1051" t="str">
        <f t="shared" si="212"/>
        <v>repeated</v>
      </c>
      <c r="V1051" t="str">
        <f t="shared" si="213"/>
        <v>0</v>
      </c>
      <c r="W1051" t="str">
        <f t="shared" si="214"/>
        <v>0</v>
      </c>
      <c r="X1051" t="str">
        <f t="shared" si="215"/>
        <v>0</v>
      </c>
      <c r="Y1051" t="str">
        <f t="shared" si="216"/>
        <v>0</v>
      </c>
      <c r="Z1051" t="str">
        <f t="shared" si="217"/>
        <v>0</v>
      </c>
      <c r="AA1051" t="str">
        <f t="shared" si="218"/>
        <v>0</v>
      </c>
      <c r="AB1051" t="str">
        <f t="shared" si="219"/>
        <v>0</v>
      </c>
      <c r="AC1051" t="str">
        <f t="shared" si="220"/>
        <v>0</v>
      </c>
      <c r="AD1051" t="str">
        <f t="shared" si="221"/>
        <v>0</v>
      </c>
      <c r="AE1051" t="s">
        <v>1276</v>
      </c>
      <c r="AF1051" t="s">
        <v>1227</v>
      </c>
      <c r="AG1051" t="s">
        <v>1313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</row>
    <row r="1052" spans="1:42" x14ac:dyDescent="0.2">
      <c r="A1052" s="1" t="s">
        <v>1066</v>
      </c>
      <c r="B1052">
        <v>1</v>
      </c>
      <c r="C1052">
        <v>4690</v>
      </c>
      <c r="D1052">
        <v>1</v>
      </c>
      <c r="E1052" t="s">
        <v>1133</v>
      </c>
      <c r="F1052">
        <v>1052</v>
      </c>
      <c r="G1052" t="str">
        <f t="shared" si="209"/>
        <v>repeated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 t="str">
        <f t="shared" si="210"/>
        <v>repeated</v>
      </c>
      <c r="T1052" t="str">
        <f t="shared" si="211"/>
        <v>repeated</v>
      </c>
      <c r="U1052" t="str">
        <f t="shared" si="212"/>
        <v>0</v>
      </c>
      <c r="V1052" t="str">
        <f t="shared" si="213"/>
        <v>0</v>
      </c>
      <c r="W1052" t="str">
        <f t="shared" si="214"/>
        <v>0</v>
      </c>
      <c r="X1052" t="str">
        <f t="shared" si="215"/>
        <v>0</v>
      </c>
      <c r="Y1052" t="str">
        <f t="shared" si="216"/>
        <v>0</v>
      </c>
      <c r="Z1052" t="str">
        <f t="shared" si="217"/>
        <v>0</v>
      </c>
      <c r="AA1052" t="str">
        <f t="shared" si="218"/>
        <v>0</v>
      </c>
      <c r="AB1052" t="str">
        <f t="shared" si="219"/>
        <v>0</v>
      </c>
      <c r="AC1052" t="str">
        <f t="shared" si="220"/>
        <v>0</v>
      </c>
      <c r="AD1052" t="str">
        <f t="shared" si="221"/>
        <v>0</v>
      </c>
      <c r="AE1052" t="s">
        <v>1453</v>
      </c>
      <c r="AF1052" t="s">
        <v>1185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</row>
    <row r="1053" spans="1:42" x14ac:dyDescent="0.2">
      <c r="A1053" s="1" t="s">
        <v>1067</v>
      </c>
      <c r="B1053">
        <v>1</v>
      </c>
      <c r="C1053">
        <v>4691</v>
      </c>
      <c r="D1053">
        <v>1</v>
      </c>
      <c r="E1053" t="s">
        <v>1132</v>
      </c>
      <c r="F1053">
        <v>1053</v>
      </c>
      <c r="G1053" t="str">
        <f t="shared" si="209"/>
        <v>swap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 t="str">
        <f t="shared" si="210"/>
        <v>swap</v>
      </c>
      <c r="T1053" t="str">
        <f t="shared" si="211"/>
        <v>swap</v>
      </c>
      <c r="U1053" t="str">
        <f t="shared" si="212"/>
        <v>0</v>
      </c>
      <c r="V1053" t="str">
        <f t="shared" si="213"/>
        <v>0</v>
      </c>
      <c r="W1053" t="str">
        <f t="shared" si="214"/>
        <v>0</v>
      </c>
      <c r="X1053" t="str">
        <f t="shared" si="215"/>
        <v>0</v>
      </c>
      <c r="Y1053" t="str">
        <f t="shared" si="216"/>
        <v>0</v>
      </c>
      <c r="Z1053" t="str">
        <f t="shared" si="217"/>
        <v>0</v>
      </c>
      <c r="AA1053" t="str">
        <f t="shared" si="218"/>
        <v>0</v>
      </c>
      <c r="AB1053" t="str">
        <f t="shared" si="219"/>
        <v>0</v>
      </c>
      <c r="AC1053" t="str">
        <f t="shared" si="220"/>
        <v>0</v>
      </c>
      <c r="AD1053" t="str">
        <f t="shared" si="221"/>
        <v>0</v>
      </c>
      <c r="AE1053" t="s">
        <v>1627</v>
      </c>
      <c r="AF1053" t="s">
        <v>1693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</row>
    <row r="1054" spans="1:42" x14ac:dyDescent="0.2">
      <c r="A1054" s="1" t="s">
        <v>1068</v>
      </c>
      <c r="B1054">
        <v>1</v>
      </c>
      <c r="C1054">
        <v>4696</v>
      </c>
      <c r="D1054">
        <v>1</v>
      </c>
      <c r="E1054" t="s">
        <v>1134</v>
      </c>
      <c r="F1054">
        <v>1054</v>
      </c>
      <c r="G1054" t="str">
        <f t="shared" si="209"/>
        <v>inserted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 t="str">
        <f t="shared" si="210"/>
        <v>inserted</v>
      </c>
      <c r="T1054" t="str">
        <f t="shared" si="211"/>
        <v>0</v>
      </c>
      <c r="U1054" t="str">
        <f t="shared" si="212"/>
        <v>0</v>
      </c>
      <c r="V1054" t="str">
        <f t="shared" si="213"/>
        <v>0</v>
      </c>
      <c r="W1054" t="str">
        <f t="shared" si="214"/>
        <v>0</v>
      </c>
      <c r="X1054" t="str">
        <f t="shared" si="215"/>
        <v>0</v>
      </c>
      <c r="Y1054" t="str">
        <f t="shared" si="216"/>
        <v>0</v>
      </c>
      <c r="Z1054" t="str">
        <f t="shared" si="217"/>
        <v>0</v>
      </c>
      <c r="AA1054" t="str">
        <f t="shared" si="218"/>
        <v>0</v>
      </c>
      <c r="AB1054" t="str">
        <f t="shared" si="219"/>
        <v>0</v>
      </c>
      <c r="AC1054" t="str">
        <f t="shared" si="220"/>
        <v>0</v>
      </c>
      <c r="AD1054" t="str">
        <f t="shared" si="221"/>
        <v>0</v>
      </c>
      <c r="AE1054" t="s">
        <v>1628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</row>
    <row r="1055" spans="1:42" x14ac:dyDescent="0.2">
      <c r="A1055" s="1" t="s">
        <v>1069</v>
      </c>
      <c r="B1055">
        <v>1</v>
      </c>
      <c r="C1055">
        <v>4698</v>
      </c>
      <c r="D1055">
        <v>1</v>
      </c>
      <c r="E1055" t="s">
        <v>1133</v>
      </c>
      <c r="F1055">
        <v>1055</v>
      </c>
      <c r="G1055" t="str">
        <f t="shared" si="209"/>
        <v>repeated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 t="str">
        <f t="shared" si="210"/>
        <v>repeated</v>
      </c>
      <c r="T1055" t="str">
        <f t="shared" si="211"/>
        <v>repeated</v>
      </c>
      <c r="U1055" t="str">
        <f t="shared" si="212"/>
        <v>0</v>
      </c>
      <c r="V1055" t="str">
        <f t="shared" si="213"/>
        <v>0</v>
      </c>
      <c r="W1055" t="str">
        <f t="shared" si="214"/>
        <v>0</v>
      </c>
      <c r="X1055" t="str">
        <f t="shared" si="215"/>
        <v>0</v>
      </c>
      <c r="Y1055" t="str">
        <f t="shared" si="216"/>
        <v>0</v>
      </c>
      <c r="Z1055" t="str">
        <f t="shared" si="217"/>
        <v>0</v>
      </c>
      <c r="AA1055" t="str">
        <f t="shared" si="218"/>
        <v>0</v>
      </c>
      <c r="AB1055" t="str">
        <f t="shared" si="219"/>
        <v>0</v>
      </c>
      <c r="AC1055" t="str">
        <f t="shared" si="220"/>
        <v>0</v>
      </c>
      <c r="AD1055" t="str">
        <f t="shared" si="221"/>
        <v>0</v>
      </c>
      <c r="AE1055" t="s">
        <v>1248</v>
      </c>
      <c r="AF1055" t="s">
        <v>1185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</row>
    <row r="1056" spans="1:42" x14ac:dyDescent="0.2">
      <c r="A1056" s="1" t="s">
        <v>1070</v>
      </c>
      <c r="B1056">
        <v>1</v>
      </c>
      <c r="C1056">
        <v>4702</v>
      </c>
      <c r="D1056">
        <v>1</v>
      </c>
      <c r="E1056" t="s">
        <v>1133</v>
      </c>
      <c r="F1056">
        <v>1056</v>
      </c>
      <c r="G1056" t="str">
        <f t="shared" si="209"/>
        <v>repeated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 t="str">
        <f t="shared" si="210"/>
        <v>repeated</v>
      </c>
      <c r="T1056" t="str">
        <f t="shared" si="211"/>
        <v>repeated</v>
      </c>
      <c r="U1056" t="str">
        <f t="shared" si="212"/>
        <v>repeated</v>
      </c>
      <c r="V1056" t="str">
        <f t="shared" si="213"/>
        <v>0</v>
      </c>
      <c r="W1056" t="str">
        <f t="shared" si="214"/>
        <v>0</v>
      </c>
      <c r="X1056" t="str">
        <f t="shared" si="215"/>
        <v>0</v>
      </c>
      <c r="Y1056" t="str">
        <f t="shared" si="216"/>
        <v>0</v>
      </c>
      <c r="Z1056" t="str">
        <f t="shared" si="217"/>
        <v>0</v>
      </c>
      <c r="AA1056" t="str">
        <f t="shared" si="218"/>
        <v>0</v>
      </c>
      <c r="AB1056" t="str">
        <f t="shared" si="219"/>
        <v>0</v>
      </c>
      <c r="AC1056" t="str">
        <f t="shared" si="220"/>
        <v>0</v>
      </c>
      <c r="AD1056" t="str">
        <f t="shared" si="221"/>
        <v>0</v>
      </c>
      <c r="AE1056" t="s">
        <v>1175</v>
      </c>
      <c r="AF1056" t="s">
        <v>1285</v>
      </c>
      <c r="AG1056" t="s">
        <v>1165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</row>
    <row r="1057" spans="1:42" x14ac:dyDescent="0.2">
      <c r="A1057" s="1" t="s">
        <v>1071</v>
      </c>
      <c r="B1057">
        <v>1</v>
      </c>
      <c r="C1057">
        <v>4704</v>
      </c>
      <c r="D1057">
        <v>1</v>
      </c>
      <c r="E1057" t="s">
        <v>1134</v>
      </c>
      <c r="F1057">
        <v>1057</v>
      </c>
      <c r="G1057" t="str">
        <f t="shared" si="209"/>
        <v>inserted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 t="str">
        <f t="shared" si="210"/>
        <v>inserted</v>
      </c>
      <c r="T1057" t="str">
        <f t="shared" si="211"/>
        <v>0</v>
      </c>
      <c r="U1057" t="str">
        <f t="shared" si="212"/>
        <v>0</v>
      </c>
      <c r="V1057" t="str">
        <f t="shared" si="213"/>
        <v>0</v>
      </c>
      <c r="W1057" t="str">
        <f t="shared" si="214"/>
        <v>0</v>
      </c>
      <c r="X1057" t="str">
        <f t="shared" si="215"/>
        <v>0</v>
      </c>
      <c r="Y1057" t="str">
        <f t="shared" si="216"/>
        <v>0</v>
      </c>
      <c r="Z1057" t="str">
        <f t="shared" si="217"/>
        <v>0</v>
      </c>
      <c r="AA1057" t="str">
        <f t="shared" si="218"/>
        <v>0</v>
      </c>
      <c r="AB1057" t="str">
        <f t="shared" si="219"/>
        <v>0</v>
      </c>
      <c r="AC1057" t="str">
        <f t="shared" si="220"/>
        <v>0</v>
      </c>
      <c r="AD1057" t="str">
        <f t="shared" si="221"/>
        <v>0</v>
      </c>
      <c r="AE1057" t="s">
        <v>1629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</row>
    <row r="1058" spans="1:42" x14ac:dyDescent="0.2">
      <c r="A1058" s="1" t="s">
        <v>1072</v>
      </c>
      <c r="B1058">
        <v>1</v>
      </c>
      <c r="C1058">
        <v>4707</v>
      </c>
      <c r="D1058">
        <v>1</v>
      </c>
      <c r="E1058" t="s">
        <v>1133</v>
      </c>
      <c r="F1058">
        <v>1058</v>
      </c>
      <c r="G1058" t="str">
        <f t="shared" si="209"/>
        <v>repeated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 t="str">
        <f t="shared" si="210"/>
        <v>repeated</v>
      </c>
      <c r="T1058" t="str">
        <f t="shared" si="211"/>
        <v>repeated</v>
      </c>
      <c r="U1058" t="str">
        <f t="shared" si="212"/>
        <v>repeated</v>
      </c>
      <c r="V1058" t="str">
        <f t="shared" si="213"/>
        <v>0</v>
      </c>
      <c r="W1058" t="str">
        <f t="shared" si="214"/>
        <v>0</v>
      </c>
      <c r="X1058" t="str">
        <f t="shared" si="215"/>
        <v>0</v>
      </c>
      <c r="Y1058" t="str">
        <f t="shared" si="216"/>
        <v>0</v>
      </c>
      <c r="Z1058" t="str">
        <f t="shared" si="217"/>
        <v>0</v>
      </c>
      <c r="AA1058" t="str">
        <f t="shared" si="218"/>
        <v>0</v>
      </c>
      <c r="AB1058" t="str">
        <f t="shared" si="219"/>
        <v>0</v>
      </c>
      <c r="AC1058" t="str">
        <f t="shared" si="220"/>
        <v>0</v>
      </c>
      <c r="AD1058" t="str">
        <f t="shared" si="221"/>
        <v>0</v>
      </c>
      <c r="AE1058" t="s">
        <v>1153</v>
      </c>
      <c r="AF1058" t="s">
        <v>1172</v>
      </c>
      <c r="AG1058" t="s">
        <v>1248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</row>
    <row r="1059" spans="1:42" x14ac:dyDescent="0.2">
      <c r="A1059" s="1" t="s">
        <v>1073</v>
      </c>
      <c r="B1059">
        <v>1</v>
      </c>
      <c r="C1059">
        <v>4714</v>
      </c>
      <c r="D1059">
        <v>1</v>
      </c>
      <c r="E1059" t="s">
        <v>1134</v>
      </c>
      <c r="F1059">
        <v>1059</v>
      </c>
      <c r="G1059" t="str">
        <f t="shared" si="209"/>
        <v>inserted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 t="str">
        <f t="shared" si="210"/>
        <v>inserted</v>
      </c>
      <c r="T1059" t="str">
        <f t="shared" si="211"/>
        <v>0</v>
      </c>
      <c r="U1059" t="str">
        <f t="shared" si="212"/>
        <v>0</v>
      </c>
      <c r="V1059" t="str">
        <f t="shared" si="213"/>
        <v>0</v>
      </c>
      <c r="W1059" t="str">
        <f t="shared" si="214"/>
        <v>0</v>
      </c>
      <c r="X1059" t="str">
        <f t="shared" si="215"/>
        <v>0</v>
      </c>
      <c r="Y1059" t="str">
        <f t="shared" si="216"/>
        <v>0</v>
      </c>
      <c r="Z1059" t="str">
        <f t="shared" si="217"/>
        <v>0</v>
      </c>
      <c r="AA1059" t="str">
        <f t="shared" si="218"/>
        <v>0</v>
      </c>
      <c r="AB1059" t="str">
        <f t="shared" si="219"/>
        <v>0</v>
      </c>
      <c r="AC1059" t="str">
        <f t="shared" si="220"/>
        <v>0</v>
      </c>
      <c r="AD1059" t="str">
        <f t="shared" si="221"/>
        <v>0</v>
      </c>
      <c r="AE1059" t="s">
        <v>1630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</row>
    <row r="1060" spans="1:42" x14ac:dyDescent="0.2">
      <c r="A1060" s="1" t="s">
        <v>1074</v>
      </c>
      <c r="B1060">
        <v>1</v>
      </c>
      <c r="C1060">
        <v>4723</v>
      </c>
      <c r="D1060">
        <v>1</v>
      </c>
      <c r="E1060" t="s">
        <v>1135</v>
      </c>
      <c r="F1060">
        <v>1060</v>
      </c>
      <c r="G1060" t="str">
        <f t="shared" si="209"/>
        <v>swap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 t="str">
        <f>IF(COUNTIF(AI1060,"*repeated*"),"repeated",IF(COUNTIF(AI1060,"*substituted*"),"replace",IF(OR(AND(COUNTIF(AI1060,"*In the log*"),COUNTIF(AI1060,"*occurs after*"), COUNTIF(AI1060,"*and before*")),AND(COUNTIF(AI1060,"*In the log*"),COUNTIF(AI1060,"*occurs before*"), COUNTIF(AI1060,"*while in the model*"))),"inserted",IF(COUNTIF(AI1060,"*instead*"),"swap",IF(OR(COUNTIF(AI1060,"*while in the log they are mutually*"),AND(COUNTIF(AI1060,"*In the log*"),COUNTIF(AI1060,"*optional*")),AND(COUNTIF(AI1060,"*In the model*"),COUNTIF(AI1060,"*occurs after*"), COUNTIF(AI1060,"*and before*"))),"missing",IF(COUNTIF(AI1060,"0"),"0","other"))))))</f>
        <v>swap</v>
      </c>
      <c r="T1060" t="str">
        <f>IF(COUNTIF(AE1060,"*repeated*"),"repeated",IF(COUNTIF(AE1060,"*substituted*"),"replace",IF(OR(AND(COUNTIF(AE1060,"*In the log*"),COUNTIF(AE1060,"*occurs after*"), COUNTIF(AE1060,"*and before*")),AND(COUNTIF(AE1060,"*In the log*"),COUNTIF(AE1060,"*occurs before*"), COUNTIF(AE1060,"*while in the model*"))),"inserted",IF(COUNTIF(AE1060,"*instead*"),"swap",IF(OR(COUNTIF(AE1060,"*while in the log they are mutually*"),AND(COUNTIF(AE1060,"*In the log*"),COUNTIF(AE1060,"*optional*")),AND(COUNTIF(AE1060,"*In the model*"),COUNTIF(AE1060,"*occurs after*"), COUNTIF(AE1060,"*and before*"))),"missing",IF(COUNTIF(AE1060,"0"),"0","other"))))))</f>
        <v>missing</v>
      </c>
      <c r="U1060" t="str">
        <f>IF(COUNTIF(AF1060,"*repeated*"),"repeated",IF(COUNTIF(AF1060,"*substituted*"),"replace",IF(OR(AND(COUNTIF(AF1060,"*In the log*"),COUNTIF(AF1060,"*occurs after*"), COUNTIF(AF1060,"*and before*")),AND(COUNTIF(AF1060,"*In the log*"),COUNTIF(AF1060,"*occurs before*"), COUNTIF(AF1060,"*while in the model*"))),"inserted",IF(COUNTIF(AF1060,"*instead*"),"swap",IF(OR(COUNTIF(AF1060,"*while in the log they are mutually*"),AND(COUNTIF(AF1060,"*In the log*"),COUNTIF(AF1060,"*optional*")),AND(COUNTIF(AF1060,"*In the model*"),COUNTIF(AF1060,"*occurs after*"), COUNTIF(AF1060,"*and before*"))),"missing",IF(COUNTIF(AF1060,"0"),"0","other"))))))</f>
        <v>inserted</v>
      </c>
      <c r="V1060" t="str">
        <f>IF(COUNTIF(AG1060,"*repeated*"),"repeated",IF(COUNTIF(AG1060,"*substituted*"),"replace",IF(OR(AND(COUNTIF(AG1060,"*In the log*"),COUNTIF(AG1060,"*occurs after*"), COUNTIF(AG1060,"*and before*")),AND(COUNTIF(AG1060,"*In the log*"),COUNTIF(AG1060,"*occurs before*"), COUNTIF(AG1060,"*while in the model*"))),"inserted",IF(COUNTIF(AG1060,"*instead*"),"swap",IF(OR(COUNTIF(AG1060,"*while in the log they are mutually*"),AND(COUNTIF(AG1060,"*In the log*"),COUNTIF(AG1060,"*optional*")),AND(COUNTIF(AG1060,"*In the model*"),COUNTIF(AG1060,"*occurs after*"), COUNTIF(AG1060,"*and before*"))),"missing",IF(COUNTIF(AG1060,"0"),"0","other"))))))</f>
        <v>inserted</v>
      </c>
      <c r="W1060" t="str">
        <f>IF(COUNTIF(AH1060,"*repeated*"),"repeated",IF(COUNTIF(AH1060,"*substituted*"),"replace",IF(OR(AND(COUNTIF(AH1060,"*In the log*"),COUNTIF(AH1060,"*occurs after*"), COUNTIF(AH1060,"*and before*")),AND(COUNTIF(AH1060,"*In the log*"),COUNTIF(AH1060,"*occurs before*"), COUNTIF(AH1060,"*while in the model*"))),"inserted",IF(COUNTIF(AH1060,"*instead*"),"swap",IF(OR(COUNTIF(AH1060,"*while in the log they are mutually*"),AND(COUNTIF(AH1060,"*In the log*"),COUNTIF(AH1060,"*optional*")),AND(COUNTIF(AH1060,"*In the model*"),COUNTIF(AH1060,"*occurs after*"), COUNTIF(AH1060,"*and before*"))),"missing",IF(COUNTIF(AH1060,"0"),"0","other"))))))</f>
        <v>missing</v>
      </c>
      <c r="X1060" t="str">
        <f t="shared" si="215"/>
        <v>swap</v>
      </c>
      <c r="Y1060" t="str">
        <f t="shared" si="216"/>
        <v>missing</v>
      </c>
      <c r="Z1060" t="str">
        <f t="shared" si="217"/>
        <v>missing</v>
      </c>
      <c r="AA1060" t="str">
        <f t="shared" si="218"/>
        <v>0</v>
      </c>
      <c r="AB1060" t="str">
        <f t="shared" si="219"/>
        <v>0</v>
      </c>
      <c r="AC1060" t="str">
        <f t="shared" si="220"/>
        <v>0</v>
      </c>
      <c r="AD1060" t="str">
        <f t="shared" si="221"/>
        <v>0</v>
      </c>
      <c r="AE1060" t="s">
        <v>1254</v>
      </c>
      <c r="AF1060" t="s">
        <v>1874</v>
      </c>
      <c r="AG1060" t="s">
        <v>1935</v>
      </c>
      <c r="AH1060" t="s">
        <v>1208</v>
      </c>
      <c r="AI1060" t="s">
        <v>1236</v>
      </c>
      <c r="AJ1060" t="s">
        <v>1718</v>
      </c>
      <c r="AK1060" t="s">
        <v>1179</v>
      </c>
      <c r="AL1060" t="s">
        <v>1152</v>
      </c>
      <c r="AM1060">
        <v>0</v>
      </c>
      <c r="AN1060">
        <v>0</v>
      </c>
      <c r="AO1060">
        <v>0</v>
      </c>
      <c r="AP1060">
        <v>0</v>
      </c>
    </row>
    <row r="1061" spans="1:42" x14ac:dyDescent="0.2">
      <c r="A1061" s="1" t="s">
        <v>1075</v>
      </c>
      <c r="B1061">
        <v>1</v>
      </c>
      <c r="C1061">
        <v>4725</v>
      </c>
      <c r="D1061">
        <v>1</v>
      </c>
      <c r="E1061" t="s">
        <v>1136</v>
      </c>
      <c r="F1061">
        <v>1061</v>
      </c>
      <c r="G1061" t="str">
        <f t="shared" si="209"/>
        <v>missing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 t="str">
        <f t="shared" si="210"/>
        <v>missing</v>
      </c>
      <c r="T1061" t="str">
        <f t="shared" si="211"/>
        <v>0</v>
      </c>
      <c r="U1061" t="str">
        <f t="shared" si="212"/>
        <v>0</v>
      </c>
      <c r="V1061" t="str">
        <f t="shared" si="213"/>
        <v>0</v>
      </c>
      <c r="W1061" t="str">
        <f t="shared" si="214"/>
        <v>0</v>
      </c>
      <c r="X1061" t="str">
        <f t="shared" si="215"/>
        <v>0</v>
      </c>
      <c r="Y1061" t="str">
        <f t="shared" si="216"/>
        <v>0</v>
      </c>
      <c r="Z1061" t="str">
        <f t="shared" si="217"/>
        <v>0</v>
      </c>
      <c r="AA1061" t="str">
        <f t="shared" si="218"/>
        <v>0</v>
      </c>
      <c r="AB1061" t="str">
        <f t="shared" si="219"/>
        <v>0</v>
      </c>
      <c r="AC1061" t="str">
        <f t="shared" si="220"/>
        <v>0</v>
      </c>
      <c r="AD1061" t="str">
        <f t="shared" si="221"/>
        <v>0</v>
      </c>
      <c r="AE1061" t="s">
        <v>1284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</row>
    <row r="1062" spans="1:42" x14ac:dyDescent="0.2">
      <c r="A1062" s="1" t="s">
        <v>1076</v>
      </c>
      <c r="B1062">
        <v>1</v>
      </c>
      <c r="C1062">
        <v>4726</v>
      </c>
      <c r="D1062">
        <v>1</v>
      </c>
      <c r="E1062" t="s">
        <v>1132</v>
      </c>
      <c r="F1062">
        <v>1062</v>
      </c>
      <c r="G1062" t="str">
        <f t="shared" si="209"/>
        <v>swap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 t="str">
        <f t="shared" si="210"/>
        <v>swap</v>
      </c>
      <c r="T1062" t="str">
        <f t="shared" si="211"/>
        <v>swap</v>
      </c>
      <c r="U1062" t="str">
        <f t="shared" si="212"/>
        <v>0</v>
      </c>
      <c r="V1062" t="str">
        <f t="shared" si="213"/>
        <v>0</v>
      </c>
      <c r="W1062" t="str">
        <f t="shared" si="214"/>
        <v>0</v>
      </c>
      <c r="X1062" t="str">
        <f t="shared" si="215"/>
        <v>0</v>
      </c>
      <c r="Y1062" t="str">
        <f t="shared" si="216"/>
        <v>0</v>
      </c>
      <c r="Z1062" t="str">
        <f t="shared" si="217"/>
        <v>0</v>
      </c>
      <c r="AA1062" t="str">
        <f t="shared" si="218"/>
        <v>0</v>
      </c>
      <c r="AB1062" t="str">
        <f t="shared" si="219"/>
        <v>0</v>
      </c>
      <c r="AC1062" t="str">
        <f t="shared" si="220"/>
        <v>0</v>
      </c>
      <c r="AD1062" t="str">
        <f t="shared" si="221"/>
        <v>0</v>
      </c>
      <c r="AE1062" t="s">
        <v>1292</v>
      </c>
      <c r="AF1062" t="s">
        <v>1693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</row>
    <row r="1063" spans="1:42" x14ac:dyDescent="0.2">
      <c r="A1063" s="1" t="s">
        <v>1077</v>
      </c>
      <c r="B1063">
        <v>1</v>
      </c>
      <c r="C1063">
        <v>4727</v>
      </c>
      <c r="D1063">
        <v>1</v>
      </c>
      <c r="E1063" t="s">
        <v>1133</v>
      </c>
      <c r="F1063">
        <v>1063</v>
      </c>
      <c r="G1063" t="str">
        <f t="shared" si="209"/>
        <v>repeated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 t="str">
        <f t="shared" si="210"/>
        <v>repeated</v>
      </c>
      <c r="T1063" t="str">
        <f t="shared" si="211"/>
        <v>repeated</v>
      </c>
      <c r="U1063" t="str">
        <f t="shared" si="212"/>
        <v>0</v>
      </c>
      <c r="V1063" t="str">
        <f t="shared" si="213"/>
        <v>0</v>
      </c>
      <c r="W1063" t="str">
        <f t="shared" si="214"/>
        <v>0</v>
      </c>
      <c r="X1063" t="str">
        <f t="shared" si="215"/>
        <v>0</v>
      </c>
      <c r="Y1063" t="str">
        <f t="shared" si="216"/>
        <v>0</v>
      </c>
      <c r="Z1063" t="str">
        <f t="shared" si="217"/>
        <v>0</v>
      </c>
      <c r="AA1063" t="str">
        <f t="shared" si="218"/>
        <v>0</v>
      </c>
      <c r="AB1063" t="str">
        <f t="shared" si="219"/>
        <v>0</v>
      </c>
      <c r="AC1063" t="str">
        <f t="shared" si="220"/>
        <v>0</v>
      </c>
      <c r="AD1063" t="str">
        <f t="shared" si="221"/>
        <v>0</v>
      </c>
      <c r="AE1063" t="s">
        <v>1146</v>
      </c>
      <c r="AF1063" t="s">
        <v>1212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</row>
    <row r="1064" spans="1:42" x14ac:dyDescent="0.2">
      <c r="A1064" s="1" t="s">
        <v>1078</v>
      </c>
      <c r="B1064">
        <v>1</v>
      </c>
      <c r="C1064">
        <v>4729</v>
      </c>
      <c r="D1064">
        <v>1</v>
      </c>
      <c r="E1064" t="s">
        <v>1133</v>
      </c>
      <c r="F1064">
        <v>1064</v>
      </c>
      <c r="G1064" t="str">
        <f t="shared" si="209"/>
        <v>repeated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 t="str">
        <f t="shared" si="210"/>
        <v>repeated</v>
      </c>
      <c r="T1064" t="str">
        <f t="shared" si="211"/>
        <v>0</v>
      </c>
      <c r="U1064" t="str">
        <f t="shared" si="212"/>
        <v>0</v>
      </c>
      <c r="V1064" t="str">
        <f t="shared" si="213"/>
        <v>0</v>
      </c>
      <c r="W1064" t="str">
        <f t="shared" si="214"/>
        <v>0</v>
      </c>
      <c r="X1064" t="str">
        <f t="shared" si="215"/>
        <v>0</v>
      </c>
      <c r="Y1064" t="str">
        <f t="shared" si="216"/>
        <v>0</v>
      </c>
      <c r="Z1064" t="str">
        <f t="shared" si="217"/>
        <v>0</v>
      </c>
      <c r="AA1064" t="str">
        <f t="shared" si="218"/>
        <v>0</v>
      </c>
      <c r="AB1064" t="str">
        <f t="shared" si="219"/>
        <v>0</v>
      </c>
      <c r="AC1064" t="str">
        <f t="shared" si="220"/>
        <v>0</v>
      </c>
      <c r="AD1064" t="str">
        <f t="shared" si="221"/>
        <v>0</v>
      </c>
      <c r="AE1064" t="s">
        <v>1153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</row>
    <row r="1065" spans="1:42" x14ac:dyDescent="0.2">
      <c r="A1065" s="1" t="s">
        <v>1079</v>
      </c>
      <c r="B1065">
        <v>1</v>
      </c>
      <c r="C1065">
        <v>4733</v>
      </c>
      <c r="D1065">
        <v>1</v>
      </c>
      <c r="E1065" t="s">
        <v>1133</v>
      </c>
      <c r="F1065">
        <v>1065</v>
      </c>
      <c r="G1065" t="str">
        <f t="shared" si="209"/>
        <v>repeated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 t="str">
        <f t="shared" si="210"/>
        <v>repeated</v>
      </c>
      <c r="T1065" t="str">
        <f t="shared" si="211"/>
        <v>repeated</v>
      </c>
      <c r="U1065" t="str">
        <f t="shared" si="212"/>
        <v>0</v>
      </c>
      <c r="V1065" t="str">
        <f t="shared" si="213"/>
        <v>0</v>
      </c>
      <c r="W1065" t="str">
        <f t="shared" si="214"/>
        <v>0</v>
      </c>
      <c r="X1065" t="str">
        <f t="shared" si="215"/>
        <v>0</v>
      </c>
      <c r="Y1065" t="str">
        <f t="shared" si="216"/>
        <v>0</v>
      </c>
      <c r="Z1065" t="str">
        <f t="shared" si="217"/>
        <v>0</v>
      </c>
      <c r="AA1065" t="str">
        <f t="shared" si="218"/>
        <v>0</v>
      </c>
      <c r="AB1065" t="str">
        <f t="shared" si="219"/>
        <v>0</v>
      </c>
      <c r="AC1065" t="str">
        <f t="shared" si="220"/>
        <v>0</v>
      </c>
      <c r="AD1065" t="str">
        <f t="shared" si="221"/>
        <v>0</v>
      </c>
      <c r="AE1065" t="s">
        <v>1313</v>
      </c>
      <c r="AF1065" t="s">
        <v>1210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</row>
    <row r="1066" spans="1:42" x14ac:dyDescent="0.2">
      <c r="A1066" s="1" t="s">
        <v>1080</v>
      </c>
      <c r="B1066">
        <v>1</v>
      </c>
      <c r="C1066">
        <v>4746</v>
      </c>
      <c r="D1066">
        <v>1</v>
      </c>
      <c r="E1066" t="s">
        <v>1134</v>
      </c>
      <c r="F1066">
        <v>1066</v>
      </c>
      <c r="G1066" t="str">
        <f t="shared" si="209"/>
        <v>inserted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 t="str">
        <f t="shared" si="210"/>
        <v>inserted</v>
      </c>
      <c r="T1066" t="str">
        <f t="shared" si="211"/>
        <v>inserted</v>
      </c>
      <c r="U1066" t="str">
        <f t="shared" si="212"/>
        <v>0</v>
      </c>
      <c r="V1066" t="str">
        <f t="shared" si="213"/>
        <v>0</v>
      </c>
      <c r="W1066" t="str">
        <f t="shared" si="214"/>
        <v>0</v>
      </c>
      <c r="X1066" t="str">
        <f t="shared" si="215"/>
        <v>0</v>
      </c>
      <c r="Y1066" t="str">
        <f t="shared" si="216"/>
        <v>0</v>
      </c>
      <c r="Z1066" t="str">
        <f t="shared" si="217"/>
        <v>0</v>
      </c>
      <c r="AA1066" t="str">
        <f t="shared" si="218"/>
        <v>0</v>
      </c>
      <c r="AB1066" t="str">
        <f t="shared" si="219"/>
        <v>0</v>
      </c>
      <c r="AC1066" t="str">
        <f t="shared" si="220"/>
        <v>0</v>
      </c>
      <c r="AD1066" t="str">
        <f t="shared" si="221"/>
        <v>0</v>
      </c>
      <c r="AE1066" t="s">
        <v>1427</v>
      </c>
      <c r="AF1066" t="s">
        <v>1638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</row>
    <row r="1067" spans="1:42" x14ac:dyDescent="0.2">
      <c r="A1067" s="1" t="s">
        <v>1081</v>
      </c>
      <c r="B1067">
        <v>1</v>
      </c>
      <c r="C1067">
        <v>4751</v>
      </c>
      <c r="D1067">
        <v>1</v>
      </c>
      <c r="E1067" t="s">
        <v>1134</v>
      </c>
      <c r="F1067">
        <v>1067</v>
      </c>
      <c r="G1067" t="str">
        <f t="shared" si="209"/>
        <v>inserted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 t="str">
        <f t="shared" si="210"/>
        <v>inserted</v>
      </c>
      <c r="T1067" t="str">
        <f t="shared" si="211"/>
        <v>0</v>
      </c>
      <c r="U1067" t="str">
        <f t="shared" si="212"/>
        <v>0</v>
      </c>
      <c r="V1067" t="str">
        <f t="shared" si="213"/>
        <v>0</v>
      </c>
      <c r="W1067" t="str">
        <f t="shared" si="214"/>
        <v>0</v>
      </c>
      <c r="X1067" t="str">
        <f t="shared" si="215"/>
        <v>0</v>
      </c>
      <c r="Y1067" t="str">
        <f t="shared" si="216"/>
        <v>0</v>
      </c>
      <c r="Z1067" t="str">
        <f t="shared" si="217"/>
        <v>0</v>
      </c>
      <c r="AA1067" t="str">
        <f t="shared" si="218"/>
        <v>0</v>
      </c>
      <c r="AB1067" t="str">
        <f t="shared" si="219"/>
        <v>0</v>
      </c>
      <c r="AC1067" t="str">
        <f t="shared" si="220"/>
        <v>0</v>
      </c>
      <c r="AD1067" t="str">
        <f t="shared" si="221"/>
        <v>0</v>
      </c>
      <c r="AE1067" t="s">
        <v>1631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</row>
    <row r="1068" spans="1:42" x14ac:dyDescent="0.2">
      <c r="A1068" s="1" t="s">
        <v>1082</v>
      </c>
      <c r="B1068">
        <v>1</v>
      </c>
      <c r="C1068">
        <v>4753</v>
      </c>
      <c r="D1068">
        <v>1</v>
      </c>
      <c r="E1068" t="s">
        <v>1135</v>
      </c>
      <c r="F1068">
        <v>1068</v>
      </c>
      <c r="G1068" t="str">
        <f t="shared" si="209"/>
        <v>swap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 t="str">
        <f t="shared" si="210"/>
        <v>0</v>
      </c>
      <c r="T1068" t="str">
        <f t="shared" si="211"/>
        <v>0</v>
      </c>
      <c r="U1068" t="str">
        <f t="shared" si="212"/>
        <v>0</v>
      </c>
      <c r="V1068" t="str">
        <f t="shared" si="213"/>
        <v>0</v>
      </c>
      <c r="W1068" t="str">
        <f t="shared" si="214"/>
        <v>0</v>
      </c>
      <c r="X1068" t="str">
        <f t="shared" si="215"/>
        <v>0</v>
      </c>
      <c r="Y1068" t="str">
        <f t="shared" si="216"/>
        <v>0</v>
      </c>
      <c r="Z1068" t="str">
        <f t="shared" si="217"/>
        <v>0</v>
      </c>
      <c r="AA1068" t="str">
        <f t="shared" si="218"/>
        <v>0</v>
      </c>
      <c r="AB1068" t="str">
        <f t="shared" si="219"/>
        <v>0</v>
      </c>
      <c r="AC1068" t="str">
        <f t="shared" si="220"/>
        <v>0</v>
      </c>
      <c r="AD1068" t="str">
        <f t="shared" si="221"/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</row>
    <row r="1069" spans="1:42" x14ac:dyDescent="0.2">
      <c r="A1069" s="1" t="s">
        <v>1083</v>
      </c>
      <c r="B1069">
        <v>1</v>
      </c>
      <c r="C1069">
        <v>4766</v>
      </c>
      <c r="D1069">
        <v>1</v>
      </c>
      <c r="E1069" t="s">
        <v>1134</v>
      </c>
      <c r="F1069">
        <v>1069</v>
      </c>
      <c r="G1069" t="str">
        <f t="shared" si="209"/>
        <v>inserted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 t="str">
        <f t="shared" si="210"/>
        <v>inserted</v>
      </c>
      <c r="T1069" t="str">
        <f t="shared" si="211"/>
        <v>0</v>
      </c>
      <c r="U1069" t="str">
        <f t="shared" si="212"/>
        <v>0</v>
      </c>
      <c r="V1069" t="str">
        <f t="shared" si="213"/>
        <v>0</v>
      </c>
      <c r="W1069" t="str">
        <f t="shared" si="214"/>
        <v>0</v>
      </c>
      <c r="X1069" t="str">
        <f t="shared" si="215"/>
        <v>0</v>
      </c>
      <c r="Y1069" t="str">
        <f t="shared" si="216"/>
        <v>0</v>
      </c>
      <c r="Z1069" t="str">
        <f t="shared" si="217"/>
        <v>0</v>
      </c>
      <c r="AA1069" t="str">
        <f t="shared" si="218"/>
        <v>0</v>
      </c>
      <c r="AB1069" t="str">
        <f t="shared" si="219"/>
        <v>0</v>
      </c>
      <c r="AC1069" t="str">
        <f t="shared" si="220"/>
        <v>0</v>
      </c>
      <c r="AD1069" t="str">
        <f t="shared" si="221"/>
        <v>0</v>
      </c>
      <c r="AE1069" t="s">
        <v>1632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</row>
    <row r="1070" spans="1:42" x14ac:dyDescent="0.2">
      <c r="A1070" s="1" t="s">
        <v>1084</v>
      </c>
      <c r="B1070">
        <v>1</v>
      </c>
      <c r="C1070">
        <v>4767</v>
      </c>
      <c r="D1070">
        <v>1</v>
      </c>
      <c r="E1070" t="s">
        <v>1136</v>
      </c>
      <c r="F1070">
        <v>1070</v>
      </c>
      <c r="G1070" t="str">
        <f t="shared" si="209"/>
        <v>missing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 t="str">
        <f t="shared" si="210"/>
        <v>missing</v>
      </c>
      <c r="T1070" t="str">
        <f t="shared" si="211"/>
        <v>missing</v>
      </c>
      <c r="U1070" t="str">
        <f t="shared" si="212"/>
        <v>missing</v>
      </c>
      <c r="V1070" t="str">
        <f t="shared" si="213"/>
        <v>0</v>
      </c>
      <c r="W1070" t="str">
        <f t="shared" si="214"/>
        <v>0</v>
      </c>
      <c r="X1070" t="str">
        <f t="shared" si="215"/>
        <v>0</v>
      </c>
      <c r="Y1070" t="str">
        <f t="shared" si="216"/>
        <v>0</v>
      </c>
      <c r="Z1070" t="str">
        <f t="shared" si="217"/>
        <v>0</v>
      </c>
      <c r="AA1070" t="str">
        <f t="shared" si="218"/>
        <v>0</v>
      </c>
      <c r="AB1070" t="str">
        <f t="shared" si="219"/>
        <v>0</v>
      </c>
      <c r="AC1070" t="str">
        <f t="shared" si="220"/>
        <v>0</v>
      </c>
      <c r="AD1070" t="str">
        <f t="shared" si="221"/>
        <v>0</v>
      </c>
      <c r="AE1070" t="s">
        <v>1284</v>
      </c>
      <c r="AF1070" t="s">
        <v>1190</v>
      </c>
      <c r="AG1070" t="s">
        <v>1229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</row>
    <row r="1071" spans="1:42" x14ac:dyDescent="0.2">
      <c r="A1071" s="1" t="s">
        <v>1085</v>
      </c>
      <c r="B1071">
        <v>1</v>
      </c>
      <c r="C1071">
        <v>4775</v>
      </c>
      <c r="D1071">
        <v>1</v>
      </c>
      <c r="E1071" t="s">
        <v>1132</v>
      </c>
      <c r="F1071">
        <v>1071</v>
      </c>
      <c r="G1071" t="str">
        <f t="shared" si="209"/>
        <v>swap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 t="str">
        <f t="shared" si="210"/>
        <v>swap</v>
      </c>
      <c r="T1071" t="str">
        <f t="shared" si="211"/>
        <v>0</v>
      </c>
      <c r="U1071" t="str">
        <f t="shared" si="212"/>
        <v>0</v>
      </c>
      <c r="V1071" t="str">
        <f t="shared" si="213"/>
        <v>0</v>
      </c>
      <c r="W1071" t="str">
        <f t="shared" si="214"/>
        <v>0</v>
      </c>
      <c r="X1071" t="str">
        <f t="shared" si="215"/>
        <v>0</v>
      </c>
      <c r="Y1071" t="str">
        <f t="shared" si="216"/>
        <v>0</v>
      </c>
      <c r="Z1071" t="str">
        <f t="shared" si="217"/>
        <v>0</v>
      </c>
      <c r="AA1071" t="str">
        <f t="shared" si="218"/>
        <v>0</v>
      </c>
      <c r="AB1071" t="str">
        <f t="shared" si="219"/>
        <v>0</v>
      </c>
      <c r="AC1071" t="str">
        <f t="shared" si="220"/>
        <v>0</v>
      </c>
      <c r="AD1071" t="str">
        <f t="shared" si="221"/>
        <v>0</v>
      </c>
      <c r="AE1071" t="s">
        <v>1209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</row>
    <row r="1072" spans="1:42" x14ac:dyDescent="0.2">
      <c r="A1072" s="1" t="s">
        <v>1086</v>
      </c>
      <c r="B1072">
        <v>1</v>
      </c>
      <c r="C1072">
        <v>4780</v>
      </c>
      <c r="D1072">
        <v>1</v>
      </c>
      <c r="E1072" t="s">
        <v>1135</v>
      </c>
      <c r="F1072">
        <v>1072</v>
      </c>
      <c r="G1072" t="str">
        <f t="shared" si="209"/>
        <v>swap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 t="str">
        <f t="shared" si="210"/>
        <v>missing</v>
      </c>
      <c r="T1072" t="str">
        <f t="shared" si="211"/>
        <v>inserted</v>
      </c>
      <c r="U1072" t="str">
        <f t="shared" si="212"/>
        <v>missing</v>
      </c>
      <c r="V1072" t="str">
        <f t="shared" si="213"/>
        <v>0</v>
      </c>
      <c r="W1072" t="str">
        <f t="shared" si="214"/>
        <v>0</v>
      </c>
      <c r="X1072" t="str">
        <f t="shared" si="215"/>
        <v>0</v>
      </c>
      <c r="Y1072" t="str">
        <f t="shared" si="216"/>
        <v>0</v>
      </c>
      <c r="Z1072" t="str">
        <f t="shared" si="217"/>
        <v>0</v>
      </c>
      <c r="AA1072" t="str">
        <f t="shared" si="218"/>
        <v>0</v>
      </c>
      <c r="AB1072" t="str">
        <f t="shared" si="219"/>
        <v>0</v>
      </c>
      <c r="AC1072" t="str">
        <f t="shared" si="220"/>
        <v>0</v>
      </c>
      <c r="AD1072" t="str">
        <f t="shared" si="221"/>
        <v>0</v>
      </c>
      <c r="AE1072" t="s">
        <v>1254</v>
      </c>
      <c r="AF1072" t="s">
        <v>1875</v>
      </c>
      <c r="AG1072" t="s">
        <v>1208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</row>
    <row r="1073" spans="1:42" x14ac:dyDescent="0.2">
      <c r="A1073" s="1" t="s">
        <v>1087</v>
      </c>
      <c r="B1073">
        <v>1</v>
      </c>
      <c r="C1073">
        <v>4781</v>
      </c>
      <c r="D1073">
        <v>1</v>
      </c>
      <c r="E1073" t="s">
        <v>1135</v>
      </c>
      <c r="F1073">
        <v>1073</v>
      </c>
      <c r="G1073" t="str">
        <f t="shared" si="209"/>
        <v>swap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 t="str">
        <f t="shared" si="210"/>
        <v>missing</v>
      </c>
      <c r="T1073" t="str">
        <f t="shared" si="211"/>
        <v>inserted</v>
      </c>
      <c r="U1073" t="str">
        <f t="shared" si="212"/>
        <v>missing</v>
      </c>
      <c r="V1073" t="str">
        <f t="shared" si="213"/>
        <v>0</v>
      </c>
      <c r="W1073" t="str">
        <f t="shared" si="214"/>
        <v>0</v>
      </c>
      <c r="X1073" t="str">
        <f t="shared" si="215"/>
        <v>0</v>
      </c>
      <c r="Y1073" t="str">
        <f t="shared" si="216"/>
        <v>0</v>
      </c>
      <c r="Z1073" t="str">
        <f t="shared" si="217"/>
        <v>0</v>
      </c>
      <c r="AA1073" t="str">
        <f t="shared" si="218"/>
        <v>0</v>
      </c>
      <c r="AB1073" t="str">
        <f t="shared" si="219"/>
        <v>0</v>
      </c>
      <c r="AC1073" t="str">
        <f t="shared" si="220"/>
        <v>0</v>
      </c>
      <c r="AD1073" t="str">
        <f t="shared" si="221"/>
        <v>0</v>
      </c>
      <c r="AE1073" t="s">
        <v>1208</v>
      </c>
      <c r="AF1073" t="s">
        <v>1776</v>
      </c>
      <c r="AG1073" t="s">
        <v>1254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</row>
    <row r="1074" spans="1:42" x14ac:dyDescent="0.2">
      <c r="A1074" s="1" t="s">
        <v>1088</v>
      </c>
      <c r="B1074">
        <v>1</v>
      </c>
      <c r="C1074">
        <v>4786</v>
      </c>
      <c r="D1074">
        <v>3</v>
      </c>
      <c r="E1074" t="s">
        <v>1136</v>
      </c>
      <c r="F1074">
        <v>1074</v>
      </c>
      <c r="G1074" t="str">
        <f t="shared" si="209"/>
        <v>missing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 t="str">
        <f t="shared" si="210"/>
        <v>missing</v>
      </c>
      <c r="T1074" t="str">
        <f t="shared" si="211"/>
        <v>0</v>
      </c>
      <c r="U1074" t="str">
        <f t="shared" si="212"/>
        <v>0</v>
      </c>
      <c r="V1074" t="str">
        <f t="shared" si="213"/>
        <v>0</v>
      </c>
      <c r="W1074" t="str">
        <f t="shared" si="214"/>
        <v>0</v>
      </c>
      <c r="X1074" t="str">
        <f t="shared" si="215"/>
        <v>0</v>
      </c>
      <c r="Y1074" t="str">
        <f t="shared" si="216"/>
        <v>0</v>
      </c>
      <c r="Z1074" t="str">
        <f t="shared" si="217"/>
        <v>0</v>
      </c>
      <c r="AA1074" t="str">
        <f t="shared" si="218"/>
        <v>0</v>
      </c>
      <c r="AB1074" t="str">
        <f t="shared" si="219"/>
        <v>0</v>
      </c>
      <c r="AC1074" t="str">
        <f t="shared" si="220"/>
        <v>0</v>
      </c>
      <c r="AD1074" t="str">
        <f t="shared" si="221"/>
        <v>0</v>
      </c>
      <c r="AE1074" t="s">
        <v>1307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</row>
    <row r="1075" spans="1:42" x14ac:dyDescent="0.2">
      <c r="A1075" s="1" t="s">
        <v>1089</v>
      </c>
      <c r="B1075">
        <v>1</v>
      </c>
      <c r="C1075">
        <v>4789</v>
      </c>
      <c r="D1075">
        <v>1</v>
      </c>
      <c r="E1075" t="s">
        <v>1133</v>
      </c>
      <c r="F1075">
        <v>1075</v>
      </c>
      <c r="G1075" t="str">
        <f t="shared" si="209"/>
        <v>repeated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 t="str">
        <f t="shared" si="210"/>
        <v>repeated</v>
      </c>
      <c r="T1075" t="str">
        <f t="shared" si="211"/>
        <v>repeated</v>
      </c>
      <c r="U1075" t="str">
        <f t="shared" si="212"/>
        <v>0</v>
      </c>
      <c r="V1075" t="str">
        <f t="shared" si="213"/>
        <v>0</v>
      </c>
      <c r="W1075" t="str">
        <f t="shared" si="214"/>
        <v>0</v>
      </c>
      <c r="X1075" t="str">
        <f t="shared" si="215"/>
        <v>0</v>
      </c>
      <c r="Y1075" t="str">
        <f t="shared" si="216"/>
        <v>0</v>
      </c>
      <c r="Z1075" t="str">
        <f t="shared" si="217"/>
        <v>0</v>
      </c>
      <c r="AA1075" t="str">
        <f t="shared" si="218"/>
        <v>0</v>
      </c>
      <c r="AB1075" t="str">
        <f t="shared" si="219"/>
        <v>0</v>
      </c>
      <c r="AC1075" t="str">
        <f t="shared" si="220"/>
        <v>0</v>
      </c>
      <c r="AD1075" t="str">
        <f t="shared" si="221"/>
        <v>0</v>
      </c>
      <c r="AE1075" t="s">
        <v>1212</v>
      </c>
      <c r="AF1075" t="s">
        <v>1175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</row>
    <row r="1076" spans="1:42" x14ac:dyDescent="0.2">
      <c r="A1076" s="1" t="s">
        <v>1090</v>
      </c>
      <c r="B1076">
        <v>1</v>
      </c>
      <c r="C1076">
        <v>4790</v>
      </c>
      <c r="D1076">
        <v>1</v>
      </c>
      <c r="E1076" t="s">
        <v>1132</v>
      </c>
      <c r="F1076">
        <v>1076</v>
      </c>
      <c r="G1076" t="str">
        <f t="shared" si="209"/>
        <v>swap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 t="str">
        <f>IF(COUNTIF(AI1076,"*repeated*"),"repeated",IF(COUNTIF(AI1076,"*substituted*"),"replace",IF(OR(AND(COUNTIF(AI1076,"*In the log*"),COUNTIF(AI1076,"*occurs after*"), COUNTIF(AI1076,"*and before*")),AND(COUNTIF(AI1076,"*In the log*"),COUNTIF(AI1076,"*occurs before*"), COUNTIF(AI1076,"*while in the model*"))),"inserted",IF(COUNTIF(AI1076,"*instead*"),"swap",IF(OR(COUNTIF(AI1076,"*while in the log they are mutually*"),AND(COUNTIF(AI1076,"*In the log*"),COUNTIF(AI1076,"*optional*")),AND(COUNTIF(AI1076,"*In the model*"),COUNTIF(AI1076,"*occurs after*"), COUNTIF(AI1076,"*and before*"))),"missing",IF(COUNTIF(AI1076,"0"),"0","other"))))))</f>
        <v>swap</v>
      </c>
      <c r="T1076" t="str">
        <f>IF(COUNTIF(AE1076,"*repeated*"),"repeated",IF(COUNTIF(AE1076,"*substituted*"),"replace",IF(OR(AND(COUNTIF(AE1076,"*In the log*"),COUNTIF(AE1076,"*occurs after*"), COUNTIF(AE1076,"*and before*")),AND(COUNTIF(AE1076,"*In the log*"),COUNTIF(AE1076,"*occurs before*"), COUNTIF(AE1076,"*while in the model*"))),"inserted",IF(COUNTIF(AE1076,"*instead*"),"swap",IF(OR(COUNTIF(AE1076,"*while in the log they are mutually*"),AND(COUNTIF(AE1076,"*In the log*"),COUNTIF(AE1076,"*optional*")),AND(COUNTIF(AE1076,"*In the model*"),COUNTIF(AE1076,"*occurs after*"), COUNTIF(AE1076,"*and before*"))),"missing",IF(COUNTIF(AE1076,"0"),"0","other"))))))</f>
        <v>inserted</v>
      </c>
      <c r="U1076" t="str">
        <f>IF(COUNTIF(AF1076,"*repeated*"),"repeated",IF(COUNTIF(AF1076,"*substituted*"),"replace",IF(OR(AND(COUNTIF(AF1076,"*In the log*"),COUNTIF(AF1076,"*occurs after*"), COUNTIF(AF1076,"*and before*")),AND(COUNTIF(AF1076,"*In the log*"),COUNTIF(AF1076,"*occurs before*"), COUNTIF(AF1076,"*while in the model*"))),"inserted",IF(COUNTIF(AF1076,"*instead*"),"swap",IF(OR(COUNTIF(AF1076,"*while in the log they are mutually*"),AND(COUNTIF(AF1076,"*In the log*"),COUNTIF(AF1076,"*optional*")),AND(COUNTIF(AF1076,"*In the model*"),COUNTIF(AF1076,"*occurs after*"), COUNTIF(AF1076,"*and before*"))),"missing",IF(COUNTIF(AF1076,"0"),"0","other"))))))</f>
        <v>inserted</v>
      </c>
      <c r="V1076" t="str">
        <f>IF(COUNTIF(AG1076,"*repeated*"),"repeated",IF(COUNTIF(AG1076,"*substituted*"),"replace",IF(OR(AND(COUNTIF(AG1076,"*In the log*"),COUNTIF(AG1076,"*occurs after*"), COUNTIF(AG1076,"*and before*")),AND(COUNTIF(AG1076,"*In the log*"),COUNTIF(AG1076,"*occurs before*"), COUNTIF(AG1076,"*while in the model*"))),"inserted",IF(COUNTIF(AG1076,"*instead*"),"swap",IF(OR(COUNTIF(AG1076,"*while in the log they are mutually*"),AND(COUNTIF(AG1076,"*In the log*"),COUNTIF(AG1076,"*optional*")),AND(COUNTIF(AG1076,"*In the model*"),COUNTIF(AG1076,"*occurs after*"), COUNTIF(AG1076,"*and before*"))),"missing",IF(COUNTIF(AG1076,"0"),"0","other"))))))</f>
        <v>missing</v>
      </c>
      <c r="W1076" t="str">
        <f>IF(COUNTIF(AH1076,"*repeated*"),"repeated",IF(COUNTIF(AH1076,"*substituted*"),"replace",IF(OR(AND(COUNTIF(AH1076,"*In the log*"),COUNTIF(AH1076,"*occurs after*"), COUNTIF(AH1076,"*and before*")),AND(COUNTIF(AH1076,"*In the log*"),COUNTIF(AH1076,"*occurs before*"), COUNTIF(AH1076,"*while in the model*"))),"inserted",IF(COUNTIF(AH1076,"*instead*"),"swap",IF(OR(COUNTIF(AH1076,"*while in the log they are mutually*"),AND(COUNTIF(AH1076,"*In the log*"),COUNTIF(AH1076,"*optional*")),AND(COUNTIF(AH1076,"*In the model*"),COUNTIF(AH1076,"*occurs after*"), COUNTIF(AH1076,"*and before*"))),"missing",IF(COUNTIF(AH1076,"0"),"0","other"))))))</f>
        <v>missing</v>
      </c>
      <c r="X1076" t="str">
        <f t="shared" si="215"/>
        <v>swap</v>
      </c>
      <c r="Y1076" t="str">
        <f t="shared" si="216"/>
        <v>missing</v>
      </c>
      <c r="Z1076" t="str">
        <f t="shared" si="217"/>
        <v>missing</v>
      </c>
      <c r="AA1076" t="str">
        <f t="shared" si="218"/>
        <v>0</v>
      </c>
      <c r="AB1076" t="str">
        <f t="shared" si="219"/>
        <v>0</v>
      </c>
      <c r="AC1076" t="str">
        <f t="shared" si="220"/>
        <v>0</v>
      </c>
      <c r="AD1076" t="str">
        <f t="shared" si="221"/>
        <v>0</v>
      </c>
      <c r="AE1076" t="s">
        <v>1633</v>
      </c>
      <c r="AF1076" t="s">
        <v>1876</v>
      </c>
      <c r="AG1076" t="s">
        <v>1188</v>
      </c>
      <c r="AH1076" t="s">
        <v>1319</v>
      </c>
      <c r="AI1076" t="s">
        <v>1994</v>
      </c>
      <c r="AJ1076" t="s">
        <v>2009</v>
      </c>
      <c r="AK1076" t="s">
        <v>1148</v>
      </c>
      <c r="AL1076" t="s">
        <v>1618</v>
      </c>
      <c r="AM1076">
        <v>0</v>
      </c>
      <c r="AN1076">
        <v>0</v>
      </c>
      <c r="AO1076">
        <v>0</v>
      </c>
      <c r="AP1076">
        <v>0</v>
      </c>
    </row>
    <row r="1077" spans="1:42" x14ac:dyDescent="0.2">
      <c r="A1077" s="1" t="s">
        <v>1091</v>
      </c>
      <c r="B1077">
        <v>1</v>
      </c>
      <c r="C1077">
        <v>4791</v>
      </c>
      <c r="D1077">
        <v>1</v>
      </c>
      <c r="E1077" t="s">
        <v>1135</v>
      </c>
      <c r="F1077">
        <v>1077</v>
      </c>
      <c r="G1077" t="str">
        <f t="shared" si="209"/>
        <v>swap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 t="str">
        <f t="shared" si="210"/>
        <v>0</v>
      </c>
      <c r="T1077" t="str">
        <f t="shared" si="211"/>
        <v>0</v>
      </c>
      <c r="U1077" t="str">
        <f t="shared" si="212"/>
        <v>0</v>
      </c>
      <c r="V1077" t="str">
        <f t="shared" si="213"/>
        <v>0</v>
      </c>
      <c r="W1077" t="str">
        <f t="shared" si="214"/>
        <v>0</v>
      </c>
      <c r="X1077" t="str">
        <f t="shared" si="215"/>
        <v>0</v>
      </c>
      <c r="Y1077" t="str">
        <f t="shared" si="216"/>
        <v>0</v>
      </c>
      <c r="Z1077" t="str">
        <f t="shared" si="217"/>
        <v>0</v>
      </c>
      <c r="AA1077" t="str">
        <f t="shared" si="218"/>
        <v>0</v>
      </c>
      <c r="AB1077" t="str">
        <f t="shared" si="219"/>
        <v>0</v>
      </c>
      <c r="AC1077" t="str">
        <f t="shared" si="220"/>
        <v>0</v>
      </c>
      <c r="AD1077" t="str">
        <f t="shared" si="221"/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</row>
    <row r="1078" spans="1:42" x14ac:dyDescent="0.2">
      <c r="A1078" s="1" t="s">
        <v>1092</v>
      </c>
      <c r="B1078">
        <v>1</v>
      </c>
      <c r="C1078">
        <v>4800</v>
      </c>
      <c r="D1078">
        <v>1</v>
      </c>
      <c r="E1078" t="s">
        <v>1135</v>
      </c>
      <c r="F1078">
        <v>1078</v>
      </c>
      <c r="G1078" t="str">
        <f t="shared" si="209"/>
        <v>swap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 t="str">
        <f t="shared" si="210"/>
        <v>0</v>
      </c>
      <c r="T1078" t="str">
        <f t="shared" si="211"/>
        <v>0</v>
      </c>
      <c r="U1078" t="str">
        <f t="shared" si="212"/>
        <v>0</v>
      </c>
      <c r="V1078" t="str">
        <f t="shared" si="213"/>
        <v>0</v>
      </c>
      <c r="W1078" t="str">
        <f t="shared" si="214"/>
        <v>0</v>
      </c>
      <c r="X1078" t="str">
        <f t="shared" si="215"/>
        <v>0</v>
      </c>
      <c r="Y1078" t="str">
        <f t="shared" si="216"/>
        <v>0</v>
      </c>
      <c r="Z1078" t="str">
        <f t="shared" si="217"/>
        <v>0</v>
      </c>
      <c r="AA1078" t="str">
        <f t="shared" si="218"/>
        <v>0</v>
      </c>
      <c r="AB1078" t="str">
        <f t="shared" si="219"/>
        <v>0</v>
      </c>
      <c r="AC1078" t="str">
        <f t="shared" si="220"/>
        <v>0</v>
      </c>
      <c r="AD1078" t="str">
        <f t="shared" si="221"/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</row>
    <row r="1079" spans="1:42" x14ac:dyDescent="0.2">
      <c r="A1079" s="1" t="s">
        <v>1093</v>
      </c>
      <c r="B1079">
        <v>1</v>
      </c>
      <c r="C1079">
        <v>4801</v>
      </c>
      <c r="D1079">
        <v>1</v>
      </c>
      <c r="E1079" t="s">
        <v>1134</v>
      </c>
      <c r="F1079">
        <v>1079</v>
      </c>
      <c r="G1079" t="str">
        <f t="shared" si="209"/>
        <v>inserted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 t="str">
        <f t="shared" si="210"/>
        <v>inserted</v>
      </c>
      <c r="T1079" t="str">
        <f t="shared" si="211"/>
        <v>0</v>
      </c>
      <c r="U1079" t="str">
        <f t="shared" si="212"/>
        <v>0</v>
      </c>
      <c r="V1079" t="str">
        <f t="shared" si="213"/>
        <v>0</v>
      </c>
      <c r="W1079" t="str">
        <f t="shared" si="214"/>
        <v>0</v>
      </c>
      <c r="X1079" t="str">
        <f t="shared" si="215"/>
        <v>0</v>
      </c>
      <c r="Y1079" t="str">
        <f t="shared" si="216"/>
        <v>0</v>
      </c>
      <c r="Z1079" t="str">
        <f t="shared" si="217"/>
        <v>0</v>
      </c>
      <c r="AA1079" t="str">
        <f t="shared" si="218"/>
        <v>0</v>
      </c>
      <c r="AB1079" t="str">
        <f t="shared" si="219"/>
        <v>0</v>
      </c>
      <c r="AC1079" t="str">
        <f t="shared" si="220"/>
        <v>0</v>
      </c>
      <c r="AD1079" t="str">
        <f t="shared" si="221"/>
        <v>0</v>
      </c>
      <c r="AE1079" t="s">
        <v>1634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</row>
    <row r="1080" spans="1:42" x14ac:dyDescent="0.2">
      <c r="A1080" s="1" t="s">
        <v>1094</v>
      </c>
      <c r="B1080">
        <v>1</v>
      </c>
      <c r="C1080">
        <v>4802</v>
      </c>
      <c r="D1080">
        <v>1</v>
      </c>
      <c r="E1080" t="s">
        <v>1135</v>
      </c>
      <c r="F1080">
        <v>1080</v>
      </c>
      <c r="G1080" t="str">
        <f t="shared" si="209"/>
        <v>swap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 t="str">
        <f t="shared" si="210"/>
        <v>swap</v>
      </c>
      <c r="T1080" t="str">
        <f t="shared" si="211"/>
        <v>0</v>
      </c>
      <c r="U1080" t="str">
        <f t="shared" si="212"/>
        <v>0</v>
      </c>
      <c r="V1080" t="str">
        <f t="shared" si="213"/>
        <v>0</v>
      </c>
      <c r="W1080" t="str">
        <f t="shared" si="214"/>
        <v>0</v>
      </c>
      <c r="X1080" t="str">
        <f t="shared" si="215"/>
        <v>0</v>
      </c>
      <c r="Y1080" t="str">
        <f t="shared" si="216"/>
        <v>0</v>
      </c>
      <c r="Z1080" t="str">
        <f t="shared" si="217"/>
        <v>0</v>
      </c>
      <c r="AA1080" t="str">
        <f t="shared" si="218"/>
        <v>0</v>
      </c>
      <c r="AB1080" t="str">
        <f t="shared" si="219"/>
        <v>0</v>
      </c>
      <c r="AC1080" t="str">
        <f t="shared" si="220"/>
        <v>0</v>
      </c>
      <c r="AD1080" t="str">
        <f t="shared" si="221"/>
        <v>0</v>
      </c>
      <c r="AE1080" t="s">
        <v>1635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</row>
    <row r="1081" spans="1:42" x14ac:dyDescent="0.2">
      <c r="A1081" s="1" t="s">
        <v>1095</v>
      </c>
      <c r="B1081">
        <v>1</v>
      </c>
      <c r="C1081">
        <v>4803</v>
      </c>
      <c r="D1081">
        <v>1</v>
      </c>
      <c r="E1081" t="s">
        <v>1132</v>
      </c>
      <c r="F1081">
        <v>1081</v>
      </c>
      <c r="G1081" t="str">
        <f t="shared" si="209"/>
        <v>swap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 t="str">
        <f t="shared" si="210"/>
        <v>swap</v>
      </c>
      <c r="T1081" t="str">
        <f t="shared" si="211"/>
        <v>0</v>
      </c>
      <c r="U1081" t="str">
        <f t="shared" si="212"/>
        <v>0</v>
      </c>
      <c r="V1081" t="str">
        <f t="shared" si="213"/>
        <v>0</v>
      </c>
      <c r="W1081" t="str">
        <f t="shared" si="214"/>
        <v>0</v>
      </c>
      <c r="X1081" t="str">
        <f t="shared" si="215"/>
        <v>0</v>
      </c>
      <c r="Y1081" t="str">
        <f t="shared" si="216"/>
        <v>0</v>
      </c>
      <c r="Z1081" t="str">
        <f t="shared" si="217"/>
        <v>0</v>
      </c>
      <c r="AA1081" t="str">
        <f t="shared" si="218"/>
        <v>0</v>
      </c>
      <c r="AB1081" t="str">
        <f t="shared" si="219"/>
        <v>0</v>
      </c>
      <c r="AC1081" t="str">
        <f t="shared" si="220"/>
        <v>0</v>
      </c>
      <c r="AD1081" t="str">
        <f t="shared" si="221"/>
        <v>0</v>
      </c>
      <c r="AE1081" t="s">
        <v>1636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</row>
    <row r="1082" spans="1:42" x14ac:dyDescent="0.2">
      <c r="A1082" s="1" t="s">
        <v>1096</v>
      </c>
      <c r="B1082">
        <v>1</v>
      </c>
      <c r="C1082">
        <v>4808</v>
      </c>
      <c r="D1082">
        <v>1</v>
      </c>
      <c r="E1082" t="s">
        <v>1134</v>
      </c>
      <c r="F1082">
        <v>1082</v>
      </c>
      <c r="G1082" t="str">
        <f t="shared" si="209"/>
        <v>inserted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 t="str">
        <f t="shared" si="210"/>
        <v>inserted</v>
      </c>
      <c r="T1082" t="str">
        <f t="shared" si="211"/>
        <v>0</v>
      </c>
      <c r="U1082" t="str">
        <f t="shared" si="212"/>
        <v>0</v>
      </c>
      <c r="V1082" t="str">
        <f t="shared" si="213"/>
        <v>0</v>
      </c>
      <c r="W1082" t="str">
        <f t="shared" si="214"/>
        <v>0</v>
      </c>
      <c r="X1082" t="str">
        <f t="shared" si="215"/>
        <v>0</v>
      </c>
      <c r="Y1082" t="str">
        <f t="shared" si="216"/>
        <v>0</v>
      </c>
      <c r="Z1082" t="str">
        <f t="shared" si="217"/>
        <v>0</v>
      </c>
      <c r="AA1082" t="str">
        <f t="shared" si="218"/>
        <v>0</v>
      </c>
      <c r="AB1082" t="str">
        <f t="shared" si="219"/>
        <v>0</v>
      </c>
      <c r="AC1082" t="str">
        <f t="shared" si="220"/>
        <v>0</v>
      </c>
      <c r="AD1082" t="str">
        <f t="shared" si="221"/>
        <v>0</v>
      </c>
      <c r="AE1082" t="s">
        <v>1637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</row>
    <row r="1083" spans="1:42" x14ac:dyDescent="0.2">
      <c r="A1083" s="1" t="s">
        <v>1097</v>
      </c>
      <c r="B1083">
        <v>1</v>
      </c>
      <c r="C1083">
        <v>4813</v>
      </c>
      <c r="D1083">
        <v>1</v>
      </c>
      <c r="E1083" t="s">
        <v>1134</v>
      </c>
      <c r="F1083">
        <v>1083</v>
      </c>
      <c r="G1083" t="str">
        <f t="shared" si="209"/>
        <v>inserted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 t="str">
        <f t="shared" si="210"/>
        <v>inserted</v>
      </c>
      <c r="T1083" t="str">
        <f t="shared" si="211"/>
        <v>0</v>
      </c>
      <c r="U1083" t="str">
        <f t="shared" si="212"/>
        <v>0</v>
      </c>
      <c r="V1083" t="str">
        <f t="shared" si="213"/>
        <v>0</v>
      </c>
      <c r="W1083" t="str">
        <f t="shared" si="214"/>
        <v>0</v>
      </c>
      <c r="X1083" t="str">
        <f t="shared" si="215"/>
        <v>0</v>
      </c>
      <c r="Y1083" t="str">
        <f t="shared" si="216"/>
        <v>0</v>
      </c>
      <c r="Z1083" t="str">
        <f t="shared" si="217"/>
        <v>0</v>
      </c>
      <c r="AA1083" t="str">
        <f t="shared" si="218"/>
        <v>0</v>
      </c>
      <c r="AB1083" t="str">
        <f t="shared" si="219"/>
        <v>0</v>
      </c>
      <c r="AC1083" t="str">
        <f t="shared" si="220"/>
        <v>0</v>
      </c>
      <c r="AD1083" t="str">
        <f t="shared" si="221"/>
        <v>0</v>
      </c>
      <c r="AE1083" t="s">
        <v>1638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</row>
    <row r="1084" spans="1:42" x14ac:dyDescent="0.2">
      <c r="A1084" s="1" t="s">
        <v>1098</v>
      </c>
      <c r="B1084">
        <v>1</v>
      </c>
      <c r="C1084">
        <v>4815</v>
      </c>
      <c r="D1084">
        <v>1</v>
      </c>
      <c r="E1084" t="s">
        <v>1133</v>
      </c>
      <c r="F1084">
        <v>1084</v>
      </c>
      <c r="G1084" t="str">
        <f t="shared" si="209"/>
        <v>repeated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 t="str">
        <f t="shared" si="210"/>
        <v>repeated</v>
      </c>
      <c r="T1084" t="str">
        <f t="shared" si="211"/>
        <v>repeated</v>
      </c>
      <c r="U1084" t="str">
        <f t="shared" si="212"/>
        <v>repeated</v>
      </c>
      <c r="V1084" t="str">
        <f t="shared" si="213"/>
        <v>0</v>
      </c>
      <c r="W1084" t="str">
        <f t="shared" si="214"/>
        <v>0</v>
      </c>
      <c r="X1084" t="str">
        <f t="shared" si="215"/>
        <v>0</v>
      </c>
      <c r="Y1084" t="str">
        <f t="shared" si="216"/>
        <v>0</v>
      </c>
      <c r="Z1084" t="str">
        <f t="shared" si="217"/>
        <v>0</v>
      </c>
      <c r="AA1084" t="str">
        <f t="shared" si="218"/>
        <v>0</v>
      </c>
      <c r="AB1084" t="str">
        <f t="shared" si="219"/>
        <v>0</v>
      </c>
      <c r="AC1084" t="str">
        <f t="shared" si="220"/>
        <v>0</v>
      </c>
      <c r="AD1084" t="str">
        <f t="shared" si="221"/>
        <v>0</v>
      </c>
      <c r="AE1084" t="s">
        <v>1181</v>
      </c>
      <c r="AF1084" t="s">
        <v>1235</v>
      </c>
      <c r="AG1084" t="s">
        <v>1186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</row>
    <row r="1085" spans="1:42" x14ac:dyDescent="0.2">
      <c r="A1085" s="1" t="s">
        <v>1099</v>
      </c>
      <c r="B1085">
        <v>1</v>
      </c>
      <c r="C1085">
        <v>4820</v>
      </c>
      <c r="D1085">
        <v>1</v>
      </c>
      <c r="E1085" t="s">
        <v>1135</v>
      </c>
      <c r="F1085">
        <v>1085</v>
      </c>
      <c r="G1085" t="str">
        <f t="shared" si="209"/>
        <v>swap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 t="str">
        <f t="shared" si="210"/>
        <v>missing</v>
      </c>
      <c r="T1085" t="str">
        <f t="shared" si="211"/>
        <v>inserted</v>
      </c>
      <c r="U1085" t="str">
        <f t="shared" si="212"/>
        <v>missing</v>
      </c>
      <c r="V1085" t="str">
        <f t="shared" si="213"/>
        <v>0</v>
      </c>
      <c r="W1085" t="str">
        <f t="shared" si="214"/>
        <v>0</v>
      </c>
      <c r="X1085" t="str">
        <f t="shared" si="215"/>
        <v>0</v>
      </c>
      <c r="Y1085" t="str">
        <f t="shared" si="216"/>
        <v>0</v>
      </c>
      <c r="Z1085" t="str">
        <f t="shared" si="217"/>
        <v>0</v>
      </c>
      <c r="AA1085" t="str">
        <f t="shared" si="218"/>
        <v>0</v>
      </c>
      <c r="AB1085" t="str">
        <f t="shared" si="219"/>
        <v>0</v>
      </c>
      <c r="AC1085" t="str">
        <f t="shared" si="220"/>
        <v>0</v>
      </c>
      <c r="AD1085" t="str">
        <f t="shared" si="221"/>
        <v>0</v>
      </c>
      <c r="AE1085" t="s">
        <v>1254</v>
      </c>
      <c r="AF1085" t="s">
        <v>1877</v>
      </c>
      <c r="AG1085" t="s">
        <v>1144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</row>
    <row r="1086" spans="1:42" x14ac:dyDescent="0.2">
      <c r="A1086" s="1" t="s">
        <v>1100</v>
      </c>
      <c r="B1086">
        <v>1</v>
      </c>
      <c r="C1086">
        <v>4822</v>
      </c>
      <c r="D1086">
        <v>1</v>
      </c>
      <c r="E1086" t="s">
        <v>1135</v>
      </c>
      <c r="F1086">
        <v>1086</v>
      </c>
      <c r="G1086" t="str">
        <f t="shared" si="209"/>
        <v>swap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 t="str">
        <f t="shared" si="210"/>
        <v>0</v>
      </c>
      <c r="T1086" t="str">
        <f t="shared" si="211"/>
        <v>0</v>
      </c>
      <c r="U1086" t="str">
        <f t="shared" si="212"/>
        <v>0</v>
      </c>
      <c r="V1086" t="str">
        <f t="shared" si="213"/>
        <v>0</v>
      </c>
      <c r="W1086" t="str">
        <f t="shared" si="214"/>
        <v>0</v>
      </c>
      <c r="X1086" t="str">
        <f t="shared" si="215"/>
        <v>0</v>
      </c>
      <c r="Y1086" t="str">
        <f t="shared" si="216"/>
        <v>0</v>
      </c>
      <c r="Z1086" t="str">
        <f t="shared" si="217"/>
        <v>0</v>
      </c>
      <c r="AA1086" t="str">
        <f t="shared" si="218"/>
        <v>0</v>
      </c>
      <c r="AB1086" t="str">
        <f t="shared" si="219"/>
        <v>0</v>
      </c>
      <c r="AC1086" t="str">
        <f t="shared" si="220"/>
        <v>0</v>
      </c>
      <c r="AD1086" t="str">
        <f t="shared" si="221"/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</row>
    <row r="1087" spans="1:42" x14ac:dyDescent="0.2">
      <c r="A1087" s="1" t="s">
        <v>1101</v>
      </c>
      <c r="B1087">
        <v>1</v>
      </c>
      <c r="C1087">
        <v>4823</v>
      </c>
      <c r="D1087">
        <v>1</v>
      </c>
      <c r="E1087" t="s">
        <v>1134</v>
      </c>
      <c r="F1087">
        <v>1087</v>
      </c>
      <c r="G1087" t="str">
        <f t="shared" si="209"/>
        <v>inserted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 t="str">
        <f t="shared" si="210"/>
        <v>inserted</v>
      </c>
      <c r="T1087" t="str">
        <f t="shared" si="211"/>
        <v>inserted</v>
      </c>
      <c r="U1087" t="str">
        <f t="shared" si="212"/>
        <v>0</v>
      </c>
      <c r="V1087" t="str">
        <f t="shared" si="213"/>
        <v>0</v>
      </c>
      <c r="W1087" t="str">
        <f t="shared" si="214"/>
        <v>0</v>
      </c>
      <c r="X1087" t="str">
        <f t="shared" si="215"/>
        <v>0</v>
      </c>
      <c r="Y1087" t="str">
        <f t="shared" si="216"/>
        <v>0</v>
      </c>
      <c r="Z1087" t="str">
        <f t="shared" si="217"/>
        <v>0</v>
      </c>
      <c r="AA1087" t="str">
        <f t="shared" si="218"/>
        <v>0</v>
      </c>
      <c r="AB1087" t="str">
        <f t="shared" si="219"/>
        <v>0</v>
      </c>
      <c r="AC1087" t="str">
        <f t="shared" si="220"/>
        <v>0</v>
      </c>
      <c r="AD1087" t="str">
        <f t="shared" si="221"/>
        <v>0</v>
      </c>
      <c r="AE1087" t="s">
        <v>1639</v>
      </c>
      <c r="AF1087" t="s">
        <v>1432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</row>
    <row r="1088" spans="1:42" x14ac:dyDescent="0.2">
      <c r="A1088" s="1" t="s">
        <v>1102</v>
      </c>
      <c r="B1088">
        <v>1</v>
      </c>
      <c r="C1088">
        <v>4825</v>
      </c>
      <c r="D1088">
        <v>1</v>
      </c>
      <c r="E1088" t="s">
        <v>1134</v>
      </c>
      <c r="F1088">
        <v>1088</v>
      </c>
      <c r="G1088" t="str">
        <f t="shared" si="209"/>
        <v>inserted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 t="str">
        <f t="shared" si="210"/>
        <v>inserted</v>
      </c>
      <c r="T1088" t="str">
        <f t="shared" si="211"/>
        <v>0</v>
      </c>
      <c r="U1088" t="str">
        <f t="shared" si="212"/>
        <v>0</v>
      </c>
      <c r="V1088" t="str">
        <f t="shared" si="213"/>
        <v>0</v>
      </c>
      <c r="W1088" t="str">
        <f t="shared" si="214"/>
        <v>0</v>
      </c>
      <c r="X1088" t="str">
        <f t="shared" si="215"/>
        <v>0</v>
      </c>
      <c r="Y1088" t="str">
        <f t="shared" si="216"/>
        <v>0</v>
      </c>
      <c r="Z1088" t="str">
        <f t="shared" si="217"/>
        <v>0</v>
      </c>
      <c r="AA1088" t="str">
        <f t="shared" si="218"/>
        <v>0</v>
      </c>
      <c r="AB1088" t="str">
        <f t="shared" si="219"/>
        <v>0</v>
      </c>
      <c r="AC1088" t="str">
        <f t="shared" si="220"/>
        <v>0</v>
      </c>
      <c r="AD1088" t="str">
        <f t="shared" si="221"/>
        <v>0</v>
      </c>
      <c r="AE1088" t="s">
        <v>1640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</row>
    <row r="1089" spans="1:42" x14ac:dyDescent="0.2">
      <c r="A1089" s="1" t="s">
        <v>1103</v>
      </c>
      <c r="B1089">
        <v>1</v>
      </c>
      <c r="C1089">
        <v>4831</v>
      </c>
      <c r="D1089">
        <v>1</v>
      </c>
      <c r="E1089" t="s">
        <v>1134</v>
      </c>
      <c r="F1089">
        <v>1089</v>
      </c>
      <c r="G1089" t="str">
        <f t="shared" si="209"/>
        <v>inserted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 t="str">
        <f t="shared" si="210"/>
        <v>inserted</v>
      </c>
      <c r="T1089" t="str">
        <f t="shared" si="211"/>
        <v>inserted</v>
      </c>
      <c r="U1089" t="str">
        <f t="shared" si="212"/>
        <v>0</v>
      </c>
      <c r="V1089" t="str">
        <f t="shared" si="213"/>
        <v>0</v>
      </c>
      <c r="W1089" t="str">
        <f t="shared" si="214"/>
        <v>0</v>
      </c>
      <c r="X1089" t="str">
        <f t="shared" si="215"/>
        <v>0</v>
      </c>
      <c r="Y1089" t="str">
        <f t="shared" si="216"/>
        <v>0</v>
      </c>
      <c r="Z1089" t="str">
        <f t="shared" si="217"/>
        <v>0</v>
      </c>
      <c r="AA1089" t="str">
        <f t="shared" si="218"/>
        <v>0</v>
      </c>
      <c r="AB1089" t="str">
        <f t="shared" si="219"/>
        <v>0</v>
      </c>
      <c r="AC1089" t="str">
        <f t="shared" si="220"/>
        <v>0</v>
      </c>
      <c r="AD1089" t="str">
        <f t="shared" si="221"/>
        <v>0</v>
      </c>
      <c r="AE1089" t="s">
        <v>1641</v>
      </c>
      <c r="AF1089" t="s">
        <v>1878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</row>
    <row r="1090" spans="1:42" x14ac:dyDescent="0.2">
      <c r="A1090" s="1" t="s">
        <v>1104</v>
      </c>
      <c r="B1090">
        <v>1</v>
      </c>
      <c r="C1090">
        <v>4840</v>
      </c>
      <c r="D1090">
        <v>1</v>
      </c>
      <c r="E1090" t="s">
        <v>1134</v>
      </c>
      <c r="F1090">
        <v>1090</v>
      </c>
      <c r="G1090" t="str">
        <f t="shared" si="209"/>
        <v>inserted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 t="str">
        <f t="shared" si="210"/>
        <v>inserted</v>
      </c>
      <c r="T1090" t="str">
        <f t="shared" si="211"/>
        <v>0</v>
      </c>
      <c r="U1090" t="str">
        <f t="shared" si="212"/>
        <v>0</v>
      </c>
      <c r="V1090" t="str">
        <f t="shared" si="213"/>
        <v>0</v>
      </c>
      <c r="W1090" t="str">
        <f t="shared" si="214"/>
        <v>0</v>
      </c>
      <c r="X1090" t="str">
        <f t="shared" si="215"/>
        <v>0</v>
      </c>
      <c r="Y1090" t="str">
        <f t="shared" si="216"/>
        <v>0</v>
      </c>
      <c r="Z1090" t="str">
        <f t="shared" si="217"/>
        <v>0</v>
      </c>
      <c r="AA1090" t="str">
        <f t="shared" si="218"/>
        <v>0</v>
      </c>
      <c r="AB1090" t="str">
        <f t="shared" si="219"/>
        <v>0</v>
      </c>
      <c r="AC1090" t="str">
        <f t="shared" si="220"/>
        <v>0</v>
      </c>
      <c r="AD1090" t="str">
        <f t="shared" si="221"/>
        <v>0</v>
      </c>
      <c r="AE1090" t="s">
        <v>1642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</row>
    <row r="1091" spans="1:42" x14ac:dyDescent="0.2">
      <c r="A1091" s="1" t="s">
        <v>1105</v>
      </c>
      <c r="B1091">
        <v>1</v>
      </c>
      <c r="C1091">
        <v>4841</v>
      </c>
      <c r="D1091">
        <v>1</v>
      </c>
      <c r="E1091" t="s">
        <v>1136</v>
      </c>
      <c r="F1091">
        <v>1091</v>
      </c>
      <c r="G1091" t="str">
        <f t="shared" si="209"/>
        <v>missing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 t="str">
        <f t="shared" si="210"/>
        <v>missing</v>
      </c>
      <c r="T1091" t="str">
        <f t="shared" si="211"/>
        <v>0</v>
      </c>
      <c r="U1091" t="str">
        <f t="shared" si="212"/>
        <v>0</v>
      </c>
      <c r="V1091" t="str">
        <f t="shared" si="213"/>
        <v>0</v>
      </c>
      <c r="W1091" t="str">
        <f t="shared" si="214"/>
        <v>0</v>
      </c>
      <c r="X1091" t="str">
        <f t="shared" si="215"/>
        <v>0</v>
      </c>
      <c r="Y1091" t="str">
        <f t="shared" si="216"/>
        <v>0</v>
      </c>
      <c r="Z1091" t="str">
        <f t="shared" si="217"/>
        <v>0</v>
      </c>
      <c r="AA1091" t="str">
        <f t="shared" si="218"/>
        <v>0</v>
      </c>
      <c r="AB1091" t="str">
        <f t="shared" si="219"/>
        <v>0</v>
      </c>
      <c r="AC1091" t="str">
        <f t="shared" si="220"/>
        <v>0</v>
      </c>
      <c r="AD1091" t="str">
        <f t="shared" si="221"/>
        <v>0</v>
      </c>
      <c r="AE1091" t="s">
        <v>1217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</row>
    <row r="1092" spans="1:42" x14ac:dyDescent="0.2">
      <c r="A1092" s="1" t="s">
        <v>1106</v>
      </c>
      <c r="B1092">
        <v>1</v>
      </c>
      <c r="C1092">
        <v>4845</v>
      </c>
      <c r="D1092">
        <v>1</v>
      </c>
      <c r="E1092" t="s">
        <v>1134</v>
      </c>
      <c r="F1092">
        <v>1092</v>
      </c>
      <c r="G1092" t="str">
        <f t="shared" ref="G1092:G1117" si="222">+IF(E1092="SkipSequence","missing",IF(E1092="Insert","inserted",IF(E1092="Rework","repeated",IF(OR(E1092="Early",E1092="Late"),"swap",0))))</f>
        <v>inserted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 t="str">
        <f t="shared" ref="S1092:S1117" si="223">IF(COUNTIF(AE1092,"*repeated*"),"repeated",IF(COUNTIF(AE1092,"*substituted*"),"replace",IF(OR(AND(COUNTIF(AE1092,"*In the log*"),COUNTIF(AE1092,"*occurs after*"), COUNTIF(AE1092,"*and before*")),AND(COUNTIF(AE1092,"*In the log*"),COUNTIF(AE1092,"*occurs before*"), COUNTIF(AE1092,"*while in the model*"))),"inserted",IF(COUNTIF(AE1092,"*instead*"),"swap",IF(OR(COUNTIF(AE1092,"*while in the log they are mutually*"),AND(COUNTIF(AE1092,"*In the log*"),COUNTIF(AE1092,"*optional*")),AND(COUNTIF(AE1092,"*In the model*"),COUNTIF(AE1092,"*occurs after*"), COUNTIF(AE1092,"*and before*"))),"missing",IF(COUNTIF(AE1092,"0"),"0","other"))))))</f>
        <v>inserted</v>
      </c>
      <c r="T1092" t="str">
        <f t="shared" ref="T1092:T1117" si="224">IF(COUNTIF(AF1092,"*repeated*"),"repeated",IF(COUNTIF(AF1092,"*substituted*"),"replace",IF(OR(AND(COUNTIF(AF1092,"*In the log*"),COUNTIF(AF1092,"*occurs after*"), COUNTIF(AF1092,"*and before*")),AND(COUNTIF(AF1092,"*In the log*"),COUNTIF(AF1092,"*occurs before*"), COUNTIF(AF1092,"*while in the model*"))),"inserted",IF(COUNTIF(AF1092,"*instead*"),"swap",IF(OR(COUNTIF(AF1092,"*while in the log they are mutually*"),AND(COUNTIF(AF1092,"*In the log*"),COUNTIF(AF1092,"*optional*")),AND(COUNTIF(AF1092,"*In the model*"),COUNTIF(AF1092,"*occurs after*"), COUNTIF(AF1092,"*and before*"))),"missing",IF(COUNTIF(AF1092,"0"),"0","other"))))))</f>
        <v>0</v>
      </c>
      <c r="U1092" t="str">
        <f t="shared" ref="U1092:U1117" si="225">IF(COUNTIF(AG1092,"*repeated*"),"repeated",IF(COUNTIF(AG1092,"*substituted*"),"replace",IF(OR(AND(COUNTIF(AG1092,"*In the log*"),COUNTIF(AG1092,"*occurs after*"), COUNTIF(AG1092,"*and before*")),AND(COUNTIF(AG1092,"*In the log*"),COUNTIF(AG1092,"*occurs before*"), COUNTIF(AG1092,"*while in the model*"))),"inserted",IF(COUNTIF(AG1092,"*instead*"),"swap",IF(OR(COUNTIF(AG1092,"*while in the log they are mutually*"),AND(COUNTIF(AG1092,"*In the log*"),COUNTIF(AG1092,"*optional*")),AND(COUNTIF(AG1092,"*In the model*"),COUNTIF(AG1092,"*occurs after*"), COUNTIF(AG1092,"*and before*"))),"missing",IF(COUNTIF(AG1092,"0"),"0","other"))))))</f>
        <v>0</v>
      </c>
      <c r="V1092" t="str">
        <f t="shared" ref="V1092:V1117" si="226">IF(COUNTIF(AH1092,"*repeated*"),"repeated",IF(COUNTIF(AH1092,"*substituted*"),"replace",IF(OR(AND(COUNTIF(AH1092,"*In the log*"),COUNTIF(AH1092,"*occurs after*"), COUNTIF(AH1092,"*and before*")),AND(COUNTIF(AH1092,"*In the log*"),COUNTIF(AH1092,"*occurs before*"), COUNTIF(AH1092,"*while in the model*"))),"inserted",IF(COUNTIF(AH1092,"*instead*"),"swap",IF(OR(COUNTIF(AH1092,"*while in the log they are mutually*"),AND(COUNTIF(AH1092,"*In the log*"),COUNTIF(AH1092,"*optional*")),AND(COUNTIF(AH1092,"*In the model*"),COUNTIF(AH1092,"*occurs after*"), COUNTIF(AH1092,"*and before*"))),"missing",IF(COUNTIF(AH1092,"0"),"0","other"))))))</f>
        <v>0</v>
      </c>
      <c r="W1092" t="str">
        <f t="shared" ref="W1092:W1117" si="227">IF(COUNTIF(AI1092,"*repeated*"),"repeated",IF(COUNTIF(AI1092,"*substituted*"),"replace",IF(OR(AND(COUNTIF(AI1092,"*In the log*"),COUNTIF(AI1092,"*occurs after*"), COUNTIF(AI1092,"*and before*")),AND(COUNTIF(AI1092,"*In the log*"),COUNTIF(AI1092,"*occurs before*"), COUNTIF(AI1092,"*while in the model*"))),"inserted",IF(COUNTIF(AI1092,"*instead*"),"swap",IF(OR(COUNTIF(AI1092,"*while in the log they are mutually*"),AND(COUNTIF(AI1092,"*In the log*"),COUNTIF(AI1092,"*optional*")),AND(COUNTIF(AI1092,"*In the model*"),COUNTIF(AI1092,"*occurs after*"), COUNTIF(AI1092,"*and before*"))),"missing",IF(COUNTIF(AI1092,"0"),"0","other"))))))</f>
        <v>0</v>
      </c>
      <c r="X1092" t="str">
        <f t="shared" ref="X1092:X1117" si="228">IF(COUNTIF(AJ1092,"*repeated*"),"repeated",IF(COUNTIF(AJ1092,"*substituted*"),"replace",IF(OR(AND(COUNTIF(AJ1092,"*In the log*"),COUNTIF(AJ1092,"*occurs after*"), COUNTIF(AJ1092,"*and before*")),AND(COUNTIF(AJ1092,"*In the log*"),COUNTIF(AJ1092,"*occurs before*"), COUNTIF(AJ1092,"*while in the model*"))),"inserted",IF(COUNTIF(AJ1092,"*instead*"),"swap",IF(OR(COUNTIF(AJ1092,"*while in the log they are mutually*"),AND(COUNTIF(AJ1092,"*In the log*"),COUNTIF(AJ1092,"*optional*")),AND(COUNTIF(AJ1092,"*In the model*"),COUNTIF(AJ1092,"*occurs after*"), COUNTIF(AJ1092,"*and before*"))),"missing",IF(COUNTIF(AJ1092,"0"),"0","other"))))))</f>
        <v>0</v>
      </c>
      <c r="Y1092" t="str">
        <f t="shared" ref="Y1092:Y1117" si="229">IF(COUNTIF(AK1092,"*repeated*"),"repeated",IF(COUNTIF(AK1092,"*substituted*"),"replace",IF(OR(AND(COUNTIF(AK1092,"*In the log*"),COUNTIF(AK1092,"*occurs after*"), COUNTIF(AK1092,"*and before*")),AND(COUNTIF(AK1092,"*In the log*"),COUNTIF(AK1092,"*occurs before*"), COUNTIF(AK1092,"*while in the model*"))),"inserted",IF(COUNTIF(AK1092,"*instead*"),"swap",IF(OR(COUNTIF(AK1092,"*while in the log they are mutually*"),AND(COUNTIF(AK1092,"*In the log*"),COUNTIF(AK1092,"*optional*")),AND(COUNTIF(AK1092,"*In the model*"),COUNTIF(AK1092,"*occurs after*"), COUNTIF(AK1092,"*and before*"))),"missing",IF(COUNTIF(AK1092,"0"),"0","other"))))))</f>
        <v>0</v>
      </c>
      <c r="Z1092" t="str">
        <f t="shared" ref="Z1092:Z1117" si="230">IF(COUNTIF(AL1092,"*repeated*"),"repeated",IF(COUNTIF(AL1092,"*substituted*"),"replace",IF(OR(AND(COUNTIF(AL1092,"*In the log*"),COUNTIF(AL1092,"*occurs after*"), COUNTIF(AL1092,"*and before*")),AND(COUNTIF(AL1092,"*In the log*"),COUNTIF(AL1092,"*occurs before*"), COUNTIF(AL1092,"*while in the model*"))),"inserted",IF(COUNTIF(AL1092,"*instead*"),"swap",IF(OR(COUNTIF(AL1092,"*while in the log they are mutually*"),AND(COUNTIF(AL1092,"*In the log*"),COUNTIF(AL1092,"*optional*")),AND(COUNTIF(AL1092,"*In the model*"),COUNTIF(AL1092,"*occurs after*"), COUNTIF(AL1092,"*and before*"))),"missing",IF(COUNTIF(AL1092,"0"),"0","other"))))))</f>
        <v>0</v>
      </c>
      <c r="AA1092" t="str">
        <f t="shared" ref="AA1092:AA1117" si="231">IF(COUNTIF(AM1092,"*repeated*"),"repeated",IF(COUNTIF(AM1092,"*substituted*"),"replace",IF(OR(AND(COUNTIF(AM1092,"*In the log*"),COUNTIF(AM1092,"*occurs after*"), COUNTIF(AM1092,"*and before*")),AND(COUNTIF(AM1092,"*In the log*"),COUNTIF(AM1092,"*occurs before*"), COUNTIF(AM1092,"*while in the model*"))),"inserted",IF(COUNTIF(AM1092,"*instead*"),"swap",IF(OR(COUNTIF(AM1092,"*while in the log they are mutually*"),AND(COUNTIF(AM1092,"*In the log*"),COUNTIF(AM1092,"*optional*")),AND(COUNTIF(AM1092,"*In the model*"),COUNTIF(AM1092,"*occurs after*"), COUNTIF(AM1092,"*and before*"))),"missing",IF(COUNTIF(AM1092,"0"),"0","other"))))))</f>
        <v>0</v>
      </c>
      <c r="AB1092" t="str">
        <f t="shared" ref="AB1092:AB1117" si="232">IF(COUNTIF(AN1092,"*repeated*"),"repeated",IF(COUNTIF(AN1092,"*substituted*"),"replace",IF(OR(AND(COUNTIF(AN1092,"*In the log*"),COUNTIF(AN1092,"*occurs after*"), COUNTIF(AN1092,"*and before*")),AND(COUNTIF(AN1092,"*In the log*"),COUNTIF(AN1092,"*occurs before*"), COUNTIF(AN1092,"*while in the model*"))),"inserted",IF(COUNTIF(AN1092,"*instead*"),"swap",IF(OR(COUNTIF(AN1092,"*while in the log they are mutually*"),AND(COUNTIF(AN1092,"*In the log*"),COUNTIF(AN1092,"*optional*")),AND(COUNTIF(AN1092,"*In the model*"),COUNTIF(AN1092,"*occurs after*"), COUNTIF(AN1092,"*and before*"))),"missing",IF(COUNTIF(AN1092,"0"),"0","other"))))))</f>
        <v>0</v>
      </c>
      <c r="AC1092" t="str">
        <f t="shared" ref="AC1092:AC1117" si="233">IF(COUNTIF(AO1092,"*repeated*"),"repeated",IF(COUNTIF(AO1092,"*substituted*"),"replace",IF(OR(AND(COUNTIF(AO1092,"*In the log*"),COUNTIF(AO1092,"*occurs after*"), COUNTIF(AO1092,"*and before*")),AND(COUNTIF(AO1092,"*In the log*"),COUNTIF(AO1092,"*occurs before*"), COUNTIF(AO1092,"*while in the model*"))),"inserted",IF(COUNTIF(AO1092,"*instead*"),"swap",IF(OR(COUNTIF(AO1092,"*while in the log they are mutually*"),AND(COUNTIF(AO1092,"*In the log*"),COUNTIF(AO1092,"*optional*")),AND(COUNTIF(AO1092,"*In the model*"),COUNTIF(AO1092,"*occurs after*"), COUNTIF(AO1092,"*and before*"))),"missing",IF(COUNTIF(AO1092,"0"),"0","other"))))))</f>
        <v>0</v>
      </c>
      <c r="AD1092" t="str">
        <f t="shared" ref="AD1092:AD1117" si="234">IF(COUNTIF(AP1092,"*repeated*"),"repeated",IF(COUNTIF(AP1092,"*substituted*"),"replace",IF(OR(AND(COUNTIF(AP1092,"*In the log*"),COUNTIF(AP1092,"*occurs after*"), COUNTIF(AP1092,"*and before*")),AND(COUNTIF(AP1092,"*In the log*"),COUNTIF(AP1092,"*occurs before*"), COUNTIF(AP1092,"*while in the model*"))),"inserted",IF(COUNTIF(AP1092,"*instead*"),"swap",IF(OR(COUNTIF(AP1092,"*while in the log they are mutually*"),AND(COUNTIF(AP1092,"*In the log*"),COUNTIF(AP1092,"*optional*")),AND(COUNTIF(AP1092,"*In the model*"),COUNTIF(AP1092,"*occurs after*"), COUNTIF(AP1092,"*and before*"))),"missing",IF(COUNTIF(AP1092,"0"),"0","other"))))))</f>
        <v>0</v>
      </c>
      <c r="AE1092" t="s">
        <v>1643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</row>
    <row r="1093" spans="1:42" x14ac:dyDescent="0.2">
      <c r="A1093" s="1" t="s">
        <v>1107</v>
      </c>
      <c r="B1093">
        <v>1</v>
      </c>
      <c r="C1093">
        <v>4878</v>
      </c>
      <c r="D1093">
        <v>1</v>
      </c>
      <c r="E1093" t="s">
        <v>1136</v>
      </c>
      <c r="F1093">
        <v>1093</v>
      </c>
      <c r="G1093" t="str">
        <f t="shared" si="222"/>
        <v>missing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 t="str">
        <f t="shared" si="223"/>
        <v>missing</v>
      </c>
      <c r="T1093" t="str">
        <f t="shared" si="224"/>
        <v>0</v>
      </c>
      <c r="U1093" t="str">
        <f t="shared" si="225"/>
        <v>0</v>
      </c>
      <c r="V1093" t="str">
        <f t="shared" si="226"/>
        <v>0</v>
      </c>
      <c r="W1093" t="str">
        <f t="shared" si="227"/>
        <v>0</v>
      </c>
      <c r="X1093" t="str">
        <f t="shared" si="228"/>
        <v>0</v>
      </c>
      <c r="Y1093" t="str">
        <f t="shared" si="229"/>
        <v>0</v>
      </c>
      <c r="Z1093" t="str">
        <f t="shared" si="230"/>
        <v>0</v>
      </c>
      <c r="AA1093" t="str">
        <f t="shared" si="231"/>
        <v>0</v>
      </c>
      <c r="AB1093" t="str">
        <f t="shared" si="232"/>
        <v>0</v>
      </c>
      <c r="AC1093" t="str">
        <f t="shared" si="233"/>
        <v>0</v>
      </c>
      <c r="AD1093" t="str">
        <f t="shared" si="234"/>
        <v>0</v>
      </c>
      <c r="AE1093" t="s">
        <v>1490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</row>
    <row r="1094" spans="1:42" x14ac:dyDescent="0.2">
      <c r="A1094" s="1" t="s">
        <v>1108</v>
      </c>
      <c r="B1094">
        <v>1</v>
      </c>
      <c r="C1094">
        <v>4883</v>
      </c>
      <c r="D1094">
        <v>1</v>
      </c>
      <c r="E1094" t="s">
        <v>1133</v>
      </c>
      <c r="F1094">
        <v>1094</v>
      </c>
      <c r="G1094" t="str">
        <f t="shared" si="222"/>
        <v>repeated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 t="str">
        <f t="shared" si="223"/>
        <v>repeated</v>
      </c>
      <c r="T1094" t="str">
        <f t="shared" si="224"/>
        <v>repeated</v>
      </c>
      <c r="U1094" t="str">
        <f t="shared" si="225"/>
        <v>repeated</v>
      </c>
      <c r="V1094" t="str">
        <f t="shared" si="226"/>
        <v>0</v>
      </c>
      <c r="W1094" t="str">
        <f t="shared" si="227"/>
        <v>0</v>
      </c>
      <c r="X1094" t="str">
        <f t="shared" si="228"/>
        <v>0</v>
      </c>
      <c r="Y1094" t="str">
        <f t="shared" si="229"/>
        <v>0</v>
      </c>
      <c r="Z1094" t="str">
        <f t="shared" si="230"/>
        <v>0</v>
      </c>
      <c r="AA1094" t="str">
        <f t="shared" si="231"/>
        <v>0</v>
      </c>
      <c r="AB1094" t="str">
        <f t="shared" si="232"/>
        <v>0</v>
      </c>
      <c r="AC1094" t="str">
        <f t="shared" si="233"/>
        <v>0</v>
      </c>
      <c r="AD1094" t="str">
        <f t="shared" si="234"/>
        <v>0</v>
      </c>
      <c r="AE1094" t="s">
        <v>1386</v>
      </c>
      <c r="AF1094" t="s">
        <v>1271</v>
      </c>
      <c r="AG1094" t="s">
        <v>1333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</row>
    <row r="1095" spans="1:42" x14ac:dyDescent="0.2">
      <c r="A1095" s="1" t="s">
        <v>1109</v>
      </c>
      <c r="B1095">
        <v>1</v>
      </c>
      <c r="C1095">
        <v>4890</v>
      </c>
      <c r="D1095">
        <v>1</v>
      </c>
      <c r="E1095" t="s">
        <v>1132</v>
      </c>
      <c r="F1095">
        <v>1095</v>
      </c>
      <c r="G1095" t="str">
        <f t="shared" si="222"/>
        <v>swap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 t="str">
        <f t="shared" si="223"/>
        <v>swap</v>
      </c>
      <c r="T1095" t="str">
        <f t="shared" si="224"/>
        <v>0</v>
      </c>
      <c r="U1095" t="str">
        <f t="shared" si="225"/>
        <v>0</v>
      </c>
      <c r="V1095" t="str">
        <f t="shared" si="226"/>
        <v>0</v>
      </c>
      <c r="W1095" t="str">
        <f t="shared" si="227"/>
        <v>0</v>
      </c>
      <c r="X1095" t="str">
        <f t="shared" si="228"/>
        <v>0</v>
      </c>
      <c r="Y1095" t="str">
        <f t="shared" si="229"/>
        <v>0</v>
      </c>
      <c r="Z1095" t="str">
        <f t="shared" si="230"/>
        <v>0</v>
      </c>
      <c r="AA1095" t="str">
        <f t="shared" si="231"/>
        <v>0</v>
      </c>
      <c r="AB1095" t="str">
        <f t="shared" si="232"/>
        <v>0</v>
      </c>
      <c r="AC1095" t="str">
        <f t="shared" si="233"/>
        <v>0</v>
      </c>
      <c r="AD1095" t="str">
        <f t="shared" si="234"/>
        <v>0</v>
      </c>
      <c r="AE1095" t="s">
        <v>1644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</row>
    <row r="1096" spans="1:42" x14ac:dyDescent="0.2">
      <c r="A1096" s="1" t="s">
        <v>1110</v>
      </c>
      <c r="B1096">
        <v>1</v>
      </c>
      <c r="C1096">
        <v>4891</v>
      </c>
      <c r="D1096">
        <v>1</v>
      </c>
      <c r="E1096" t="s">
        <v>1133</v>
      </c>
      <c r="F1096">
        <v>1096</v>
      </c>
      <c r="G1096" t="str">
        <f t="shared" si="222"/>
        <v>repeated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 t="str">
        <f t="shared" si="223"/>
        <v>repeated</v>
      </c>
      <c r="T1096" t="str">
        <f t="shared" si="224"/>
        <v>repeated</v>
      </c>
      <c r="U1096" t="str">
        <f t="shared" si="225"/>
        <v>0</v>
      </c>
      <c r="V1096" t="str">
        <f t="shared" si="226"/>
        <v>0</v>
      </c>
      <c r="W1096" t="str">
        <f t="shared" si="227"/>
        <v>0</v>
      </c>
      <c r="X1096" t="str">
        <f t="shared" si="228"/>
        <v>0</v>
      </c>
      <c r="Y1096" t="str">
        <f t="shared" si="229"/>
        <v>0</v>
      </c>
      <c r="Z1096" t="str">
        <f t="shared" si="230"/>
        <v>0</v>
      </c>
      <c r="AA1096" t="str">
        <f t="shared" si="231"/>
        <v>0</v>
      </c>
      <c r="AB1096" t="str">
        <f t="shared" si="232"/>
        <v>0</v>
      </c>
      <c r="AC1096" t="str">
        <f t="shared" si="233"/>
        <v>0</v>
      </c>
      <c r="AD1096" t="str">
        <f t="shared" si="234"/>
        <v>0</v>
      </c>
      <c r="AE1096" t="s">
        <v>1146</v>
      </c>
      <c r="AF1096" t="s">
        <v>1212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</row>
    <row r="1097" spans="1:42" x14ac:dyDescent="0.2">
      <c r="A1097" s="1" t="s">
        <v>1111</v>
      </c>
      <c r="B1097">
        <v>1</v>
      </c>
      <c r="C1097">
        <v>4909</v>
      </c>
      <c r="D1097">
        <v>1</v>
      </c>
      <c r="E1097" t="s">
        <v>1134</v>
      </c>
      <c r="F1097">
        <v>1097</v>
      </c>
      <c r="G1097" t="str">
        <f t="shared" si="222"/>
        <v>inserted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 t="str">
        <f t="shared" si="223"/>
        <v>inserted</v>
      </c>
      <c r="T1097" t="str">
        <f t="shared" si="224"/>
        <v>inserted</v>
      </c>
      <c r="U1097" t="str">
        <f t="shared" si="225"/>
        <v>0</v>
      </c>
      <c r="V1097" t="str">
        <f t="shared" si="226"/>
        <v>0</v>
      </c>
      <c r="W1097" t="str">
        <f t="shared" si="227"/>
        <v>0</v>
      </c>
      <c r="X1097" t="str">
        <f t="shared" si="228"/>
        <v>0</v>
      </c>
      <c r="Y1097" t="str">
        <f t="shared" si="229"/>
        <v>0</v>
      </c>
      <c r="Z1097" t="str">
        <f t="shared" si="230"/>
        <v>0</v>
      </c>
      <c r="AA1097" t="str">
        <f t="shared" si="231"/>
        <v>0</v>
      </c>
      <c r="AB1097" t="str">
        <f t="shared" si="232"/>
        <v>0</v>
      </c>
      <c r="AC1097" t="str">
        <f t="shared" si="233"/>
        <v>0</v>
      </c>
      <c r="AD1097" t="str">
        <f t="shared" si="234"/>
        <v>0</v>
      </c>
      <c r="AE1097" t="s">
        <v>1645</v>
      </c>
      <c r="AF1097" t="s">
        <v>1879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</row>
    <row r="1098" spans="1:42" x14ac:dyDescent="0.2">
      <c r="A1098" s="1" t="s">
        <v>1112</v>
      </c>
      <c r="B1098">
        <v>1</v>
      </c>
      <c r="C1098">
        <v>4912</v>
      </c>
      <c r="D1098">
        <v>1</v>
      </c>
      <c r="E1098" t="s">
        <v>1132</v>
      </c>
      <c r="F1098">
        <v>1098</v>
      </c>
      <c r="G1098" t="str">
        <f t="shared" si="222"/>
        <v>swap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 t="str">
        <f t="shared" si="223"/>
        <v>swap</v>
      </c>
      <c r="T1098" t="str">
        <f t="shared" si="224"/>
        <v>0</v>
      </c>
      <c r="U1098" t="str">
        <f t="shared" si="225"/>
        <v>0</v>
      </c>
      <c r="V1098" t="str">
        <f t="shared" si="226"/>
        <v>0</v>
      </c>
      <c r="W1098" t="str">
        <f t="shared" si="227"/>
        <v>0</v>
      </c>
      <c r="X1098" t="str">
        <f t="shared" si="228"/>
        <v>0</v>
      </c>
      <c r="Y1098" t="str">
        <f t="shared" si="229"/>
        <v>0</v>
      </c>
      <c r="Z1098" t="str">
        <f t="shared" si="230"/>
        <v>0</v>
      </c>
      <c r="AA1098" t="str">
        <f t="shared" si="231"/>
        <v>0</v>
      </c>
      <c r="AB1098" t="str">
        <f t="shared" si="232"/>
        <v>0</v>
      </c>
      <c r="AC1098" t="str">
        <f t="shared" si="233"/>
        <v>0</v>
      </c>
      <c r="AD1098" t="str">
        <f t="shared" si="234"/>
        <v>0</v>
      </c>
      <c r="AE1098" t="s">
        <v>1357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</row>
    <row r="1099" spans="1:42" x14ac:dyDescent="0.2">
      <c r="A1099" s="1" t="s">
        <v>1113</v>
      </c>
      <c r="B1099">
        <v>1</v>
      </c>
      <c r="C1099">
        <v>4913</v>
      </c>
      <c r="D1099">
        <v>1</v>
      </c>
      <c r="E1099" t="s">
        <v>1135</v>
      </c>
      <c r="F1099">
        <v>1099</v>
      </c>
      <c r="G1099" t="str">
        <f t="shared" si="222"/>
        <v>swap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 t="str">
        <f t="shared" si="223"/>
        <v>missing</v>
      </c>
      <c r="T1099" t="str">
        <f t="shared" si="224"/>
        <v>inserted</v>
      </c>
      <c r="U1099" t="str">
        <f t="shared" si="225"/>
        <v>0</v>
      </c>
      <c r="V1099" t="str">
        <f t="shared" si="226"/>
        <v>0</v>
      </c>
      <c r="W1099" t="str">
        <f t="shared" si="227"/>
        <v>0</v>
      </c>
      <c r="X1099" t="str">
        <f t="shared" si="228"/>
        <v>0</v>
      </c>
      <c r="Y1099" t="str">
        <f t="shared" si="229"/>
        <v>0</v>
      </c>
      <c r="Z1099" t="str">
        <f t="shared" si="230"/>
        <v>0</v>
      </c>
      <c r="AA1099" t="str">
        <f t="shared" si="231"/>
        <v>0</v>
      </c>
      <c r="AB1099" t="str">
        <f t="shared" si="232"/>
        <v>0</v>
      </c>
      <c r="AC1099" t="str">
        <f t="shared" si="233"/>
        <v>0</v>
      </c>
      <c r="AD1099" t="str">
        <f t="shared" si="234"/>
        <v>0</v>
      </c>
      <c r="AE1099" t="s">
        <v>1241</v>
      </c>
      <c r="AF1099" t="s">
        <v>1880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</row>
    <row r="1100" spans="1:42" x14ac:dyDescent="0.2">
      <c r="A1100" s="1" t="s">
        <v>1114</v>
      </c>
      <c r="B1100">
        <v>1</v>
      </c>
      <c r="C1100">
        <v>4914</v>
      </c>
      <c r="D1100">
        <v>1</v>
      </c>
      <c r="E1100" t="s">
        <v>1134</v>
      </c>
      <c r="F1100">
        <v>1100</v>
      </c>
      <c r="G1100" t="str">
        <f t="shared" si="222"/>
        <v>inserted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 t="str">
        <f t="shared" si="223"/>
        <v>inserted</v>
      </c>
      <c r="T1100" t="str">
        <f t="shared" si="224"/>
        <v>0</v>
      </c>
      <c r="U1100" t="str">
        <f t="shared" si="225"/>
        <v>0</v>
      </c>
      <c r="V1100" t="str">
        <f t="shared" si="226"/>
        <v>0</v>
      </c>
      <c r="W1100" t="str">
        <f t="shared" si="227"/>
        <v>0</v>
      </c>
      <c r="X1100" t="str">
        <f t="shared" si="228"/>
        <v>0</v>
      </c>
      <c r="Y1100" t="str">
        <f t="shared" si="229"/>
        <v>0</v>
      </c>
      <c r="Z1100" t="str">
        <f t="shared" si="230"/>
        <v>0</v>
      </c>
      <c r="AA1100" t="str">
        <f t="shared" si="231"/>
        <v>0</v>
      </c>
      <c r="AB1100" t="str">
        <f t="shared" si="232"/>
        <v>0</v>
      </c>
      <c r="AC1100" t="str">
        <f t="shared" si="233"/>
        <v>0</v>
      </c>
      <c r="AD1100" t="str">
        <f t="shared" si="234"/>
        <v>0</v>
      </c>
      <c r="AE1100" t="s">
        <v>1646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</row>
    <row r="1101" spans="1:42" x14ac:dyDescent="0.2">
      <c r="A1101" s="1" t="s">
        <v>1115</v>
      </c>
      <c r="B1101">
        <v>1</v>
      </c>
      <c r="C1101">
        <v>4915</v>
      </c>
      <c r="D1101">
        <v>1</v>
      </c>
      <c r="E1101" t="s">
        <v>1134</v>
      </c>
      <c r="F1101">
        <v>1101</v>
      </c>
      <c r="G1101" t="str">
        <f t="shared" si="222"/>
        <v>inserted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 t="str">
        <f t="shared" si="223"/>
        <v>inserted</v>
      </c>
      <c r="T1101" t="str">
        <f t="shared" si="224"/>
        <v>inserted</v>
      </c>
      <c r="U1101" t="str">
        <f t="shared" si="225"/>
        <v>0</v>
      </c>
      <c r="V1101" t="str">
        <f t="shared" si="226"/>
        <v>0</v>
      </c>
      <c r="W1101" t="str">
        <f t="shared" si="227"/>
        <v>0</v>
      </c>
      <c r="X1101" t="str">
        <f t="shared" si="228"/>
        <v>0</v>
      </c>
      <c r="Y1101" t="str">
        <f t="shared" si="229"/>
        <v>0</v>
      </c>
      <c r="Z1101" t="str">
        <f t="shared" si="230"/>
        <v>0</v>
      </c>
      <c r="AA1101" t="str">
        <f t="shared" si="231"/>
        <v>0</v>
      </c>
      <c r="AB1101" t="str">
        <f t="shared" si="232"/>
        <v>0</v>
      </c>
      <c r="AC1101" t="str">
        <f t="shared" si="233"/>
        <v>0</v>
      </c>
      <c r="AD1101" t="str">
        <f t="shared" si="234"/>
        <v>0</v>
      </c>
      <c r="AE1101" t="s">
        <v>1647</v>
      </c>
      <c r="AF1101" t="s">
        <v>1881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</row>
    <row r="1102" spans="1:42" x14ac:dyDescent="0.2">
      <c r="A1102" s="1" t="s">
        <v>1116</v>
      </c>
      <c r="B1102">
        <v>1</v>
      </c>
      <c r="C1102">
        <v>4926</v>
      </c>
      <c r="D1102">
        <v>1</v>
      </c>
      <c r="E1102" t="s">
        <v>1133</v>
      </c>
      <c r="F1102">
        <v>1102</v>
      </c>
      <c r="G1102" t="str">
        <f t="shared" si="222"/>
        <v>repeated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 t="str">
        <f t="shared" si="223"/>
        <v>repeated</v>
      </c>
      <c r="T1102" t="str">
        <f t="shared" si="224"/>
        <v>repeated</v>
      </c>
      <c r="U1102" t="str">
        <f t="shared" si="225"/>
        <v>0</v>
      </c>
      <c r="V1102" t="str">
        <f t="shared" si="226"/>
        <v>0</v>
      </c>
      <c r="W1102" t="str">
        <f t="shared" si="227"/>
        <v>0</v>
      </c>
      <c r="X1102" t="str">
        <f t="shared" si="228"/>
        <v>0</v>
      </c>
      <c r="Y1102" t="str">
        <f t="shared" si="229"/>
        <v>0</v>
      </c>
      <c r="Z1102" t="str">
        <f t="shared" si="230"/>
        <v>0</v>
      </c>
      <c r="AA1102" t="str">
        <f t="shared" si="231"/>
        <v>0</v>
      </c>
      <c r="AB1102" t="str">
        <f t="shared" si="232"/>
        <v>0</v>
      </c>
      <c r="AC1102" t="str">
        <f t="shared" si="233"/>
        <v>0</v>
      </c>
      <c r="AD1102" t="str">
        <f t="shared" si="234"/>
        <v>0</v>
      </c>
      <c r="AE1102" t="s">
        <v>1369</v>
      </c>
      <c r="AF1102" t="s">
        <v>1451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</row>
    <row r="1103" spans="1:42" x14ac:dyDescent="0.2">
      <c r="A1103" s="1" t="s">
        <v>1117</v>
      </c>
      <c r="B1103">
        <v>1</v>
      </c>
      <c r="C1103">
        <v>4927</v>
      </c>
      <c r="D1103">
        <v>1</v>
      </c>
      <c r="E1103" t="s">
        <v>1135</v>
      </c>
      <c r="F1103">
        <v>1103</v>
      </c>
      <c r="G1103" t="str">
        <f t="shared" si="222"/>
        <v>swap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 t="str">
        <f t="shared" si="223"/>
        <v>0</v>
      </c>
      <c r="T1103" t="str">
        <f t="shared" si="224"/>
        <v>0</v>
      </c>
      <c r="U1103" t="str">
        <f t="shared" si="225"/>
        <v>0</v>
      </c>
      <c r="V1103" t="str">
        <f t="shared" si="226"/>
        <v>0</v>
      </c>
      <c r="W1103" t="str">
        <f t="shared" si="227"/>
        <v>0</v>
      </c>
      <c r="X1103" t="str">
        <f t="shared" si="228"/>
        <v>0</v>
      </c>
      <c r="Y1103" t="str">
        <f t="shared" si="229"/>
        <v>0</v>
      </c>
      <c r="Z1103" t="str">
        <f t="shared" si="230"/>
        <v>0</v>
      </c>
      <c r="AA1103" t="str">
        <f t="shared" si="231"/>
        <v>0</v>
      </c>
      <c r="AB1103" t="str">
        <f t="shared" si="232"/>
        <v>0</v>
      </c>
      <c r="AC1103" t="str">
        <f t="shared" si="233"/>
        <v>0</v>
      </c>
      <c r="AD1103" t="str">
        <f t="shared" si="234"/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</row>
    <row r="1104" spans="1:42" x14ac:dyDescent="0.2">
      <c r="A1104" s="1" t="s">
        <v>1118</v>
      </c>
      <c r="B1104">
        <v>1</v>
      </c>
      <c r="C1104">
        <v>4932</v>
      </c>
      <c r="D1104">
        <v>1</v>
      </c>
      <c r="E1104" t="s">
        <v>1134</v>
      </c>
      <c r="F1104">
        <v>1104</v>
      </c>
      <c r="G1104" t="str">
        <f t="shared" si="222"/>
        <v>inserted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 t="str">
        <f t="shared" si="223"/>
        <v>inserted</v>
      </c>
      <c r="T1104" t="str">
        <f t="shared" si="224"/>
        <v>inserted</v>
      </c>
      <c r="U1104" t="str">
        <f t="shared" si="225"/>
        <v>0</v>
      </c>
      <c r="V1104" t="str">
        <f t="shared" si="226"/>
        <v>0</v>
      </c>
      <c r="W1104" t="str">
        <f t="shared" si="227"/>
        <v>0</v>
      </c>
      <c r="X1104" t="str">
        <f t="shared" si="228"/>
        <v>0</v>
      </c>
      <c r="Y1104" t="str">
        <f t="shared" si="229"/>
        <v>0</v>
      </c>
      <c r="Z1104" t="str">
        <f t="shared" si="230"/>
        <v>0</v>
      </c>
      <c r="AA1104" t="str">
        <f t="shared" si="231"/>
        <v>0</v>
      </c>
      <c r="AB1104" t="str">
        <f t="shared" si="232"/>
        <v>0</v>
      </c>
      <c r="AC1104" t="str">
        <f t="shared" si="233"/>
        <v>0</v>
      </c>
      <c r="AD1104" t="str">
        <f t="shared" si="234"/>
        <v>0</v>
      </c>
      <c r="AE1104" t="s">
        <v>1648</v>
      </c>
      <c r="AF1104" t="s">
        <v>1882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</row>
    <row r="1105" spans="1:42" x14ac:dyDescent="0.2">
      <c r="A1105" s="1" t="s">
        <v>1119</v>
      </c>
      <c r="B1105">
        <v>1</v>
      </c>
      <c r="C1105">
        <v>4938</v>
      </c>
      <c r="D1105">
        <v>1</v>
      </c>
      <c r="E1105" t="s">
        <v>1134</v>
      </c>
      <c r="F1105">
        <v>1105</v>
      </c>
      <c r="G1105" t="str">
        <f t="shared" si="222"/>
        <v>inserted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 t="str">
        <f t="shared" si="223"/>
        <v>inserted</v>
      </c>
      <c r="T1105" t="str">
        <f t="shared" si="224"/>
        <v>0</v>
      </c>
      <c r="U1105" t="str">
        <f t="shared" si="225"/>
        <v>0</v>
      </c>
      <c r="V1105" t="str">
        <f t="shared" si="226"/>
        <v>0</v>
      </c>
      <c r="W1105" t="str">
        <f t="shared" si="227"/>
        <v>0</v>
      </c>
      <c r="X1105" t="str">
        <f t="shared" si="228"/>
        <v>0</v>
      </c>
      <c r="Y1105" t="str">
        <f t="shared" si="229"/>
        <v>0</v>
      </c>
      <c r="Z1105" t="str">
        <f t="shared" si="230"/>
        <v>0</v>
      </c>
      <c r="AA1105" t="str">
        <f t="shared" si="231"/>
        <v>0</v>
      </c>
      <c r="AB1105" t="str">
        <f t="shared" si="232"/>
        <v>0</v>
      </c>
      <c r="AC1105" t="str">
        <f t="shared" si="233"/>
        <v>0</v>
      </c>
      <c r="AD1105" t="str">
        <f t="shared" si="234"/>
        <v>0</v>
      </c>
      <c r="AE1105" t="s">
        <v>1649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</row>
    <row r="1106" spans="1:42" x14ac:dyDescent="0.2">
      <c r="A1106" s="1" t="s">
        <v>1120</v>
      </c>
      <c r="B1106">
        <v>1</v>
      </c>
      <c r="C1106">
        <v>4944</v>
      </c>
      <c r="D1106">
        <v>1</v>
      </c>
      <c r="E1106" t="s">
        <v>1133</v>
      </c>
      <c r="F1106">
        <v>1106</v>
      </c>
      <c r="G1106" t="str">
        <f t="shared" si="222"/>
        <v>repeated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 t="str">
        <f t="shared" si="223"/>
        <v>repeated</v>
      </c>
      <c r="T1106" t="str">
        <f t="shared" si="224"/>
        <v>0</v>
      </c>
      <c r="U1106" t="str">
        <f t="shared" si="225"/>
        <v>0</v>
      </c>
      <c r="V1106" t="str">
        <f t="shared" si="226"/>
        <v>0</v>
      </c>
      <c r="W1106" t="str">
        <f t="shared" si="227"/>
        <v>0</v>
      </c>
      <c r="X1106" t="str">
        <f t="shared" si="228"/>
        <v>0</v>
      </c>
      <c r="Y1106" t="str">
        <f t="shared" si="229"/>
        <v>0</v>
      </c>
      <c r="Z1106" t="str">
        <f t="shared" si="230"/>
        <v>0</v>
      </c>
      <c r="AA1106" t="str">
        <f t="shared" si="231"/>
        <v>0</v>
      </c>
      <c r="AB1106" t="str">
        <f t="shared" si="232"/>
        <v>0</v>
      </c>
      <c r="AC1106" t="str">
        <f t="shared" si="233"/>
        <v>0</v>
      </c>
      <c r="AD1106" t="str">
        <f t="shared" si="234"/>
        <v>0</v>
      </c>
      <c r="AE1106" t="s">
        <v>1153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</row>
    <row r="1107" spans="1:42" x14ac:dyDescent="0.2">
      <c r="A1107" s="1" t="s">
        <v>1121</v>
      </c>
      <c r="B1107">
        <v>1</v>
      </c>
      <c r="C1107">
        <v>4946</v>
      </c>
      <c r="D1107">
        <v>1</v>
      </c>
      <c r="E1107" t="s">
        <v>1133</v>
      </c>
      <c r="F1107">
        <v>1107</v>
      </c>
      <c r="G1107" t="str">
        <f t="shared" si="222"/>
        <v>repeated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 t="str">
        <f t="shared" si="223"/>
        <v>repeated</v>
      </c>
      <c r="T1107" t="str">
        <f t="shared" si="224"/>
        <v>repeated</v>
      </c>
      <c r="U1107" t="str">
        <f t="shared" si="225"/>
        <v>repeated</v>
      </c>
      <c r="V1107" t="str">
        <f t="shared" si="226"/>
        <v>0</v>
      </c>
      <c r="W1107" t="str">
        <f t="shared" si="227"/>
        <v>0</v>
      </c>
      <c r="X1107" t="str">
        <f t="shared" si="228"/>
        <v>0</v>
      </c>
      <c r="Y1107" t="str">
        <f t="shared" si="229"/>
        <v>0</v>
      </c>
      <c r="Z1107" t="str">
        <f t="shared" si="230"/>
        <v>0</v>
      </c>
      <c r="AA1107" t="str">
        <f t="shared" si="231"/>
        <v>0</v>
      </c>
      <c r="AB1107" t="str">
        <f t="shared" si="232"/>
        <v>0</v>
      </c>
      <c r="AC1107" t="str">
        <f t="shared" si="233"/>
        <v>0</v>
      </c>
      <c r="AD1107" t="str">
        <f t="shared" si="234"/>
        <v>0</v>
      </c>
      <c r="AE1107" t="s">
        <v>1235</v>
      </c>
      <c r="AF1107" t="s">
        <v>1186</v>
      </c>
      <c r="AG1107" t="s">
        <v>1227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</row>
    <row r="1108" spans="1:42" x14ac:dyDescent="0.2">
      <c r="A1108" s="1" t="s">
        <v>1122</v>
      </c>
      <c r="B1108">
        <v>1</v>
      </c>
      <c r="C1108">
        <v>4953</v>
      </c>
      <c r="D1108">
        <v>1</v>
      </c>
      <c r="E1108" t="s">
        <v>1132</v>
      </c>
      <c r="F1108">
        <v>1108</v>
      </c>
      <c r="G1108" t="str">
        <f t="shared" si="222"/>
        <v>swap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 t="str">
        <f t="shared" si="223"/>
        <v>swap</v>
      </c>
      <c r="T1108" t="str">
        <f t="shared" si="224"/>
        <v>swap</v>
      </c>
      <c r="U1108" t="str">
        <f t="shared" si="225"/>
        <v>0</v>
      </c>
      <c r="V1108" t="str">
        <f t="shared" si="226"/>
        <v>0</v>
      </c>
      <c r="W1108" t="str">
        <f t="shared" si="227"/>
        <v>0</v>
      </c>
      <c r="X1108" t="str">
        <f t="shared" si="228"/>
        <v>0</v>
      </c>
      <c r="Y1108" t="str">
        <f t="shared" si="229"/>
        <v>0</v>
      </c>
      <c r="Z1108" t="str">
        <f t="shared" si="230"/>
        <v>0</v>
      </c>
      <c r="AA1108" t="str">
        <f t="shared" si="231"/>
        <v>0</v>
      </c>
      <c r="AB1108" t="str">
        <f t="shared" si="232"/>
        <v>0</v>
      </c>
      <c r="AC1108" t="str">
        <f t="shared" si="233"/>
        <v>0</v>
      </c>
      <c r="AD1108" t="str">
        <f t="shared" si="234"/>
        <v>0</v>
      </c>
      <c r="AE1108" t="s">
        <v>1209</v>
      </c>
      <c r="AF1108" t="s">
        <v>1773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</row>
    <row r="1109" spans="1:42" x14ac:dyDescent="0.2">
      <c r="A1109" s="1" t="s">
        <v>1123</v>
      </c>
      <c r="B1109">
        <v>1</v>
      </c>
      <c r="C1109">
        <v>4954</v>
      </c>
      <c r="D1109">
        <v>1</v>
      </c>
      <c r="E1109" t="s">
        <v>1132</v>
      </c>
      <c r="F1109">
        <v>1109</v>
      </c>
      <c r="G1109" t="str">
        <f t="shared" si="222"/>
        <v>swap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 t="str">
        <f t="shared" si="223"/>
        <v>swap</v>
      </c>
      <c r="T1109" t="str">
        <f t="shared" si="224"/>
        <v>0</v>
      </c>
      <c r="U1109" t="str">
        <f t="shared" si="225"/>
        <v>0</v>
      </c>
      <c r="V1109" t="str">
        <f t="shared" si="226"/>
        <v>0</v>
      </c>
      <c r="W1109" t="str">
        <f t="shared" si="227"/>
        <v>0</v>
      </c>
      <c r="X1109" t="str">
        <f t="shared" si="228"/>
        <v>0</v>
      </c>
      <c r="Y1109" t="str">
        <f t="shared" si="229"/>
        <v>0</v>
      </c>
      <c r="Z1109" t="str">
        <f t="shared" si="230"/>
        <v>0</v>
      </c>
      <c r="AA1109" t="str">
        <f t="shared" si="231"/>
        <v>0</v>
      </c>
      <c r="AB1109" t="str">
        <f t="shared" si="232"/>
        <v>0</v>
      </c>
      <c r="AC1109" t="str">
        <f t="shared" si="233"/>
        <v>0</v>
      </c>
      <c r="AD1109" t="str">
        <f t="shared" si="234"/>
        <v>0</v>
      </c>
      <c r="AE1109" t="s">
        <v>1315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</row>
    <row r="1110" spans="1:42" x14ac:dyDescent="0.2">
      <c r="A1110" s="1" t="s">
        <v>1124</v>
      </c>
      <c r="B1110">
        <v>1</v>
      </c>
      <c r="C1110">
        <v>4956</v>
      </c>
      <c r="D1110">
        <v>1</v>
      </c>
      <c r="E1110" t="s">
        <v>1134</v>
      </c>
      <c r="F1110">
        <v>1110</v>
      </c>
      <c r="G1110" t="str">
        <f t="shared" si="222"/>
        <v>inserted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 t="str">
        <f t="shared" si="223"/>
        <v>inserted</v>
      </c>
      <c r="T1110" t="str">
        <f t="shared" si="224"/>
        <v>inserted</v>
      </c>
      <c r="U1110" t="str">
        <f t="shared" si="225"/>
        <v>0</v>
      </c>
      <c r="V1110" t="str">
        <f t="shared" si="226"/>
        <v>0</v>
      </c>
      <c r="W1110" t="str">
        <f t="shared" si="227"/>
        <v>0</v>
      </c>
      <c r="X1110" t="str">
        <f t="shared" si="228"/>
        <v>0</v>
      </c>
      <c r="Y1110" t="str">
        <f t="shared" si="229"/>
        <v>0</v>
      </c>
      <c r="Z1110" t="str">
        <f t="shared" si="230"/>
        <v>0</v>
      </c>
      <c r="AA1110" t="str">
        <f t="shared" si="231"/>
        <v>0</v>
      </c>
      <c r="AB1110" t="str">
        <f t="shared" si="232"/>
        <v>0</v>
      </c>
      <c r="AC1110" t="str">
        <f t="shared" si="233"/>
        <v>0</v>
      </c>
      <c r="AD1110" t="str">
        <f t="shared" si="234"/>
        <v>0</v>
      </c>
      <c r="AE1110" t="s">
        <v>1650</v>
      </c>
      <c r="AF1110" t="s">
        <v>1883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</row>
    <row r="1111" spans="1:42" x14ac:dyDescent="0.2">
      <c r="A1111" s="1" t="s">
        <v>1125</v>
      </c>
      <c r="B1111">
        <v>1</v>
      </c>
      <c r="C1111">
        <v>4964</v>
      </c>
      <c r="D1111">
        <v>1</v>
      </c>
      <c r="E1111" t="s">
        <v>1132</v>
      </c>
      <c r="F1111">
        <v>1111</v>
      </c>
      <c r="G1111" t="str">
        <f t="shared" si="222"/>
        <v>swap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 t="str">
        <f>IF(COUNTIF(AG1111,"*repeated*"),"repeated",IF(COUNTIF(AG1111,"*substituted*"),"replace",IF(OR(AND(COUNTIF(AG1111,"*In the log*"),COUNTIF(AG1111,"*occurs after*"), COUNTIF(AG1111,"*and before*")),AND(COUNTIF(AG1111,"*In the log*"),COUNTIF(AG1111,"*occurs before*"), COUNTIF(AG1111,"*while in the model*"))),"inserted",IF(COUNTIF(AG1111,"*instead*"),"swap",IF(OR(COUNTIF(AG1111,"*while in the log they are mutually*"),AND(COUNTIF(AG1111,"*In the log*"),COUNTIF(AG1111,"*optional*")),AND(COUNTIF(AG1111,"*In the model*"),COUNTIF(AG1111,"*occurs after*"), COUNTIF(AG1111,"*and before*"))),"missing",IF(COUNTIF(AG1111,"0"),"0","other"))))))</f>
        <v>swap</v>
      </c>
      <c r="T1111" t="str">
        <f>IF(COUNTIF(AE1111,"*repeated*"),"repeated",IF(COUNTIF(AE1111,"*substituted*"),"replace",IF(OR(AND(COUNTIF(AE1111,"*In the log*"),COUNTIF(AE1111,"*occurs after*"), COUNTIF(AE1111,"*and before*")),AND(COUNTIF(AE1111,"*In the log*"),COUNTIF(AE1111,"*occurs before*"), COUNTIF(AE1111,"*while in the model*"))),"inserted",IF(COUNTIF(AE1111,"*instead*"),"swap",IF(OR(COUNTIF(AE1111,"*while in the log they are mutually*"),AND(COUNTIF(AE1111,"*In the log*"),COUNTIF(AE1111,"*optional*")),AND(COUNTIF(AE1111,"*In the model*"),COUNTIF(AE1111,"*occurs after*"), COUNTIF(AE1111,"*and before*"))),"missing",IF(COUNTIF(AE1111,"0"),"0","other"))))))</f>
        <v>missing</v>
      </c>
      <c r="U1111" t="str">
        <f>IF(COUNTIF(AF1111,"*repeated*"),"repeated",IF(COUNTIF(AF1111,"*substituted*"),"replace",IF(OR(AND(COUNTIF(AF1111,"*In the log*"),COUNTIF(AF1111,"*occurs after*"), COUNTIF(AF1111,"*and before*")),AND(COUNTIF(AF1111,"*In the log*"),COUNTIF(AF1111,"*occurs before*"), COUNTIF(AF1111,"*while in the model*"))),"inserted",IF(COUNTIF(AF1111,"*instead*"),"swap",IF(OR(COUNTIF(AF1111,"*while in the log they are mutually*"),AND(COUNTIF(AF1111,"*In the log*"),COUNTIF(AF1111,"*optional*")),AND(COUNTIF(AF1111,"*In the model*"),COUNTIF(AF1111,"*occurs after*"), COUNTIF(AF1111,"*and before*"))),"missing",IF(COUNTIF(AF1111,"0"),"0","other"))))))</f>
        <v>inserted</v>
      </c>
      <c r="V1111" t="str">
        <f t="shared" si="226"/>
        <v>missing</v>
      </c>
      <c r="W1111" t="str">
        <f t="shared" si="227"/>
        <v>inserted</v>
      </c>
      <c r="X1111" t="str">
        <f t="shared" si="228"/>
        <v>0</v>
      </c>
      <c r="Y1111" t="str">
        <f t="shared" si="229"/>
        <v>0</v>
      </c>
      <c r="Z1111" t="str">
        <f t="shared" si="230"/>
        <v>0</v>
      </c>
      <c r="AA1111" t="str">
        <f t="shared" si="231"/>
        <v>0</v>
      </c>
      <c r="AB1111" t="str">
        <f t="shared" si="232"/>
        <v>0</v>
      </c>
      <c r="AC1111" t="str">
        <f t="shared" si="233"/>
        <v>0</v>
      </c>
      <c r="AD1111" t="str">
        <f t="shared" si="234"/>
        <v>0</v>
      </c>
      <c r="AE1111" t="s">
        <v>1208</v>
      </c>
      <c r="AF1111" t="s">
        <v>1884</v>
      </c>
      <c r="AG1111" t="s">
        <v>1936</v>
      </c>
      <c r="AH1111" t="s">
        <v>1254</v>
      </c>
      <c r="AI1111" t="s">
        <v>1995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</row>
    <row r="1112" spans="1:42" x14ac:dyDescent="0.2">
      <c r="A1112" s="1" t="s">
        <v>1126</v>
      </c>
      <c r="B1112">
        <v>1</v>
      </c>
      <c r="C1112">
        <v>4965</v>
      </c>
      <c r="D1112">
        <v>1</v>
      </c>
      <c r="E1112" t="s">
        <v>1136</v>
      </c>
      <c r="F1112">
        <v>1112</v>
      </c>
      <c r="G1112" t="str">
        <f t="shared" si="222"/>
        <v>missing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 t="str">
        <f t="shared" si="223"/>
        <v>missing</v>
      </c>
      <c r="T1112" t="str">
        <f t="shared" si="224"/>
        <v>missing</v>
      </c>
      <c r="U1112" t="str">
        <f t="shared" si="225"/>
        <v>0</v>
      </c>
      <c r="V1112" t="str">
        <f t="shared" si="226"/>
        <v>0</v>
      </c>
      <c r="W1112" t="str">
        <f t="shared" si="227"/>
        <v>0</v>
      </c>
      <c r="X1112" t="str">
        <f t="shared" si="228"/>
        <v>0</v>
      </c>
      <c r="Y1112" t="str">
        <f t="shared" si="229"/>
        <v>0</v>
      </c>
      <c r="Z1112" t="str">
        <f t="shared" si="230"/>
        <v>0</v>
      </c>
      <c r="AA1112" t="str">
        <f t="shared" si="231"/>
        <v>0</v>
      </c>
      <c r="AB1112" t="str">
        <f t="shared" si="232"/>
        <v>0</v>
      </c>
      <c r="AC1112" t="str">
        <f t="shared" si="233"/>
        <v>0</v>
      </c>
      <c r="AD1112" t="str">
        <f t="shared" si="234"/>
        <v>0</v>
      </c>
      <c r="AE1112" t="s">
        <v>1286</v>
      </c>
      <c r="AF1112" t="s">
        <v>1364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</row>
    <row r="1113" spans="1:42" x14ac:dyDescent="0.2">
      <c r="A1113" s="1" t="s">
        <v>1127</v>
      </c>
      <c r="B1113">
        <v>1</v>
      </c>
      <c r="C1113">
        <v>4969</v>
      </c>
      <c r="D1113">
        <v>1</v>
      </c>
      <c r="E1113" t="s">
        <v>1133</v>
      </c>
      <c r="F1113">
        <v>1113</v>
      </c>
      <c r="G1113" t="str">
        <f t="shared" si="222"/>
        <v>repeated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 t="str">
        <f t="shared" si="223"/>
        <v>repeated</v>
      </c>
      <c r="T1113" t="str">
        <f t="shared" si="224"/>
        <v>repeated</v>
      </c>
      <c r="U1113" t="str">
        <f t="shared" si="225"/>
        <v>repeated</v>
      </c>
      <c r="V1113" t="str">
        <f t="shared" si="226"/>
        <v>0</v>
      </c>
      <c r="W1113" t="str">
        <f t="shared" si="227"/>
        <v>0</v>
      </c>
      <c r="X1113" t="str">
        <f t="shared" si="228"/>
        <v>0</v>
      </c>
      <c r="Y1113" t="str">
        <f t="shared" si="229"/>
        <v>0</v>
      </c>
      <c r="Z1113" t="str">
        <f t="shared" si="230"/>
        <v>0</v>
      </c>
      <c r="AA1113" t="str">
        <f t="shared" si="231"/>
        <v>0</v>
      </c>
      <c r="AB1113" t="str">
        <f t="shared" si="232"/>
        <v>0</v>
      </c>
      <c r="AC1113" t="str">
        <f t="shared" si="233"/>
        <v>0</v>
      </c>
      <c r="AD1113" t="str">
        <f t="shared" si="234"/>
        <v>0</v>
      </c>
      <c r="AE1113" t="s">
        <v>1138</v>
      </c>
      <c r="AF1113" t="s">
        <v>1213</v>
      </c>
      <c r="AG1113" t="s">
        <v>1218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</row>
    <row r="1114" spans="1:42" x14ac:dyDescent="0.2">
      <c r="A1114" s="1" t="s">
        <v>1128</v>
      </c>
      <c r="B1114">
        <v>1</v>
      </c>
      <c r="C1114">
        <v>4973</v>
      </c>
      <c r="D1114">
        <v>1</v>
      </c>
      <c r="E1114" t="s">
        <v>1134</v>
      </c>
      <c r="F1114">
        <v>1114</v>
      </c>
      <c r="G1114" t="str">
        <f t="shared" si="222"/>
        <v>inserted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 t="str">
        <f t="shared" si="223"/>
        <v>inserted</v>
      </c>
      <c r="T1114" t="str">
        <f t="shared" si="224"/>
        <v>0</v>
      </c>
      <c r="U1114" t="str">
        <f t="shared" si="225"/>
        <v>0</v>
      </c>
      <c r="V1114" t="str">
        <f t="shared" si="226"/>
        <v>0</v>
      </c>
      <c r="W1114" t="str">
        <f t="shared" si="227"/>
        <v>0</v>
      </c>
      <c r="X1114" t="str">
        <f t="shared" si="228"/>
        <v>0</v>
      </c>
      <c r="Y1114" t="str">
        <f t="shared" si="229"/>
        <v>0</v>
      </c>
      <c r="Z1114" t="str">
        <f t="shared" si="230"/>
        <v>0</v>
      </c>
      <c r="AA1114" t="str">
        <f t="shared" si="231"/>
        <v>0</v>
      </c>
      <c r="AB1114" t="str">
        <f t="shared" si="232"/>
        <v>0</v>
      </c>
      <c r="AC1114" t="str">
        <f t="shared" si="233"/>
        <v>0</v>
      </c>
      <c r="AD1114" t="str">
        <f t="shared" si="234"/>
        <v>0</v>
      </c>
      <c r="AE1114" t="s">
        <v>1651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</row>
    <row r="1115" spans="1:42" x14ac:dyDescent="0.2">
      <c r="A1115" s="1" t="s">
        <v>1129</v>
      </c>
      <c r="B1115">
        <v>1</v>
      </c>
      <c r="C1115">
        <v>4975</v>
      </c>
      <c r="D1115">
        <v>1</v>
      </c>
      <c r="E1115" t="s">
        <v>1133</v>
      </c>
      <c r="F1115">
        <v>1115</v>
      </c>
      <c r="G1115" t="str">
        <f t="shared" si="222"/>
        <v>repeated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 t="str">
        <f t="shared" si="223"/>
        <v>repeated</v>
      </c>
      <c r="T1115" t="str">
        <f t="shared" si="224"/>
        <v>repeated</v>
      </c>
      <c r="U1115" t="str">
        <f t="shared" si="225"/>
        <v>0</v>
      </c>
      <c r="V1115" t="str">
        <f t="shared" si="226"/>
        <v>0</v>
      </c>
      <c r="W1115" t="str">
        <f t="shared" si="227"/>
        <v>0</v>
      </c>
      <c r="X1115" t="str">
        <f t="shared" si="228"/>
        <v>0</v>
      </c>
      <c r="Y1115" t="str">
        <f t="shared" si="229"/>
        <v>0</v>
      </c>
      <c r="Z1115" t="str">
        <f t="shared" si="230"/>
        <v>0</v>
      </c>
      <c r="AA1115" t="str">
        <f t="shared" si="231"/>
        <v>0</v>
      </c>
      <c r="AB1115" t="str">
        <f t="shared" si="232"/>
        <v>0</v>
      </c>
      <c r="AC1115" t="str">
        <f t="shared" si="233"/>
        <v>0</v>
      </c>
      <c r="AD1115" t="str">
        <f t="shared" si="234"/>
        <v>0</v>
      </c>
      <c r="AE1115" t="s">
        <v>1406</v>
      </c>
      <c r="AF1115" t="s">
        <v>1757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</row>
    <row r="1116" spans="1:42" x14ac:dyDescent="0.2">
      <c r="A1116" s="1" t="s">
        <v>1130</v>
      </c>
      <c r="B1116">
        <v>1</v>
      </c>
      <c r="C1116">
        <v>4976</v>
      </c>
      <c r="D1116">
        <v>1</v>
      </c>
      <c r="E1116" t="s">
        <v>1134</v>
      </c>
      <c r="F1116">
        <v>1116</v>
      </c>
      <c r="G1116" t="str">
        <f t="shared" si="222"/>
        <v>inserted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 t="str">
        <f t="shared" si="223"/>
        <v>inserted</v>
      </c>
      <c r="T1116" t="str">
        <f t="shared" si="224"/>
        <v>inserted</v>
      </c>
      <c r="U1116" t="str">
        <f t="shared" si="225"/>
        <v>0</v>
      </c>
      <c r="V1116" t="str">
        <f t="shared" si="226"/>
        <v>0</v>
      </c>
      <c r="W1116" t="str">
        <f t="shared" si="227"/>
        <v>0</v>
      </c>
      <c r="X1116" t="str">
        <f t="shared" si="228"/>
        <v>0</v>
      </c>
      <c r="Y1116" t="str">
        <f t="shared" si="229"/>
        <v>0</v>
      </c>
      <c r="Z1116" t="str">
        <f t="shared" si="230"/>
        <v>0</v>
      </c>
      <c r="AA1116" t="str">
        <f t="shared" si="231"/>
        <v>0</v>
      </c>
      <c r="AB1116" t="str">
        <f t="shared" si="232"/>
        <v>0</v>
      </c>
      <c r="AC1116" t="str">
        <f t="shared" si="233"/>
        <v>0</v>
      </c>
      <c r="AD1116" t="str">
        <f t="shared" si="234"/>
        <v>0</v>
      </c>
      <c r="AE1116" t="s">
        <v>1652</v>
      </c>
      <c r="AF1116" t="s">
        <v>1311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</row>
    <row r="1117" spans="1:42" x14ac:dyDescent="0.2">
      <c r="A1117" s="1" t="s">
        <v>1131</v>
      </c>
      <c r="B1117">
        <v>1</v>
      </c>
      <c r="C1117">
        <v>4996</v>
      </c>
      <c r="D1117">
        <v>1</v>
      </c>
      <c r="E1117" t="s">
        <v>1134</v>
      </c>
      <c r="F1117">
        <v>1117</v>
      </c>
      <c r="G1117" t="str">
        <f t="shared" si="222"/>
        <v>inserted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 t="str">
        <f t="shared" si="223"/>
        <v>inserted</v>
      </c>
      <c r="T1117" t="str">
        <f t="shared" si="224"/>
        <v>inserted</v>
      </c>
      <c r="U1117" t="str">
        <f t="shared" si="225"/>
        <v>0</v>
      </c>
      <c r="V1117" t="str">
        <f t="shared" si="226"/>
        <v>0</v>
      </c>
      <c r="W1117" t="str">
        <f t="shared" si="227"/>
        <v>0</v>
      </c>
      <c r="X1117" t="str">
        <f t="shared" si="228"/>
        <v>0</v>
      </c>
      <c r="Y1117" t="str">
        <f t="shared" si="229"/>
        <v>0</v>
      </c>
      <c r="Z1117" t="str">
        <f t="shared" si="230"/>
        <v>0</v>
      </c>
      <c r="AA1117" t="str">
        <f t="shared" si="231"/>
        <v>0</v>
      </c>
      <c r="AB1117" t="str">
        <f t="shared" si="232"/>
        <v>0</v>
      </c>
      <c r="AC1117" t="str">
        <f t="shared" si="233"/>
        <v>0</v>
      </c>
      <c r="AD1117" t="str">
        <f t="shared" si="234"/>
        <v>0</v>
      </c>
      <c r="AE1117" t="s">
        <v>1362</v>
      </c>
      <c r="AF1117" t="s">
        <v>1885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</row>
  </sheetData>
  <autoFilter ref="A2:AP1117" xr:uid="{00000000-0001-0000-0000-000000000000}"/>
  <mergeCells count="2">
    <mergeCell ref="G1:R1"/>
    <mergeCell ref="S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DA40-F7E5-BE4B-A8B8-16E83FFAE344}">
  <dimension ref="B2:K10"/>
  <sheetViews>
    <sheetView tabSelected="1" topLeftCell="B2" workbookViewId="0">
      <selection activeCell="J4" sqref="J4:K8"/>
    </sheetView>
  </sheetViews>
  <sheetFormatPr baseColWidth="10" defaultRowHeight="15" x14ac:dyDescent="0.2"/>
  <sheetData>
    <row r="2" spans="2:11" ht="16" thickBot="1" x14ac:dyDescent="0.25"/>
    <row r="3" spans="2:11" ht="16" thickBot="1" x14ac:dyDescent="0.25">
      <c r="B3" s="2"/>
      <c r="D3" s="3" t="s">
        <v>2034</v>
      </c>
      <c r="E3" s="3" t="s">
        <v>2035</v>
      </c>
      <c r="F3" s="3" t="s">
        <v>2036</v>
      </c>
      <c r="G3" s="3" t="s">
        <v>2037</v>
      </c>
      <c r="H3" s="3" t="s">
        <v>2038</v>
      </c>
      <c r="I3" s="3">
        <v>0</v>
      </c>
      <c r="J3" s="3" t="s">
        <v>2039</v>
      </c>
      <c r="K3" s="4" t="s">
        <v>2040</v>
      </c>
    </row>
    <row r="4" spans="2:11" ht="16" customHeight="1" thickTop="1" x14ac:dyDescent="0.2">
      <c r="B4" s="15" t="s">
        <v>2041</v>
      </c>
      <c r="C4" s="5" t="s">
        <v>2034</v>
      </c>
      <c r="D4">
        <f>+COUNTIFS(Patterns!$G$3:$R$1117,D$3,Patterns!$S$3:$AD$1117,$C4)</f>
        <v>272</v>
      </c>
      <c r="E4">
        <f>+COUNTIFS(Patterns!$G$3:$R$1117,E$3,Patterns!$S$3:$AD$1117,$C4)</f>
        <v>0</v>
      </c>
      <c r="F4">
        <f>+COUNTIFS(Patterns!$G$3:$R$1117,F$3,Patterns!$S$3:$AD$1117,$C4)</f>
        <v>0</v>
      </c>
      <c r="G4">
        <f>+COUNTIFS(Patterns!$G$3:$R$1117,G$3,Patterns!$S$3:$AD$1117,$C4)</f>
        <v>0</v>
      </c>
      <c r="H4">
        <f>+COUNTIFS(Patterns!$G$3:$R$1117,H$3,Patterns!$S$3:$AD$1117,$C4)</f>
        <v>11</v>
      </c>
      <c r="I4">
        <f>+COUNTIFS(Patterns!$G$3:$R$1117,I$3,Patterns!$S$3:$AD$1117,$C4)</f>
        <v>439</v>
      </c>
      <c r="J4" s="6">
        <f>+D4/SUM($D4:$I4)</f>
        <v>0.37673130193905818</v>
      </c>
      <c r="K4" s="7">
        <f>+SUM(D4)/SUM(D4:D10)</f>
        <v>1</v>
      </c>
    </row>
    <row r="5" spans="2:11" x14ac:dyDescent="0.2">
      <c r="B5" s="16"/>
      <c r="C5" s="5" t="s">
        <v>2035</v>
      </c>
      <c r="D5">
        <f>+COUNTIFS(Patterns!$G$3:$R$1117,D$3,Patterns!$S$3:$AD$1117,$C5)</f>
        <v>0</v>
      </c>
      <c r="E5">
        <f>+COUNTIFS(Patterns!$G$3:$R$1117,E$3,Patterns!$S$3:$AD$1117,$C5)</f>
        <v>174</v>
      </c>
      <c r="F5">
        <f>+COUNTIFS(Patterns!$G$3:$R$1117,F$3,Patterns!$S$3:$AD$1117,$C5)</f>
        <v>0</v>
      </c>
      <c r="G5">
        <f>+COUNTIFS(Patterns!$G$3:$R$1117,G$3,Patterns!$S$3:$AD$1117,$C5)</f>
        <v>0</v>
      </c>
      <c r="H5">
        <f>+COUNTIFS(Patterns!$G$3:$R$1117,H$3,Patterns!$S$3:$AD$1117,$C5)</f>
        <v>41</v>
      </c>
      <c r="I5">
        <f>+COUNTIFS(Patterns!$G$3:$R$1117,I$3,Patterns!$S$3:$AD$1117,$C5)</f>
        <v>384</v>
      </c>
      <c r="J5" s="8">
        <f>+E5/SUM($D5:$I5)</f>
        <v>0.29048414023372288</v>
      </c>
      <c r="K5" s="9">
        <f>+SUM(D5:E5)/SUM(E4:E10)</f>
        <v>1</v>
      </c>
    </row>
    <row r="6" spans="2:11" x14ac:dyDescent="0.2">
      <c r="B6" s="16"/>
      <c r="C6" s="5" t="s">
        <v>2036</v>
      </c>
      <c r="D6">
        <f>+COUNTIFS(Patterns!$G$3:$R$1117,D$3,Patterns!$S$3:$AD$1117,$C6)</f>
        <v>0</v>
      </c>
      <c r="E6">
        <f>+COUNTIFS(Patterns!$G$3:$R$1117,E$3,Patterns!$S$3:$AD$1117,$C6)</f>
        <v>0</v>
      </c>
      <c r="F6">
        <f>+COUNTIFS(Patterns!$G$3:$R$1117,F$3,Patterns!$S$3:$AD$1117,$C6)</f>
        <v>236</v>
      </c>
      <c r="G6">
        <f>+COUNTIFS(Patterns!$G$3:$R$1117,G$3,Patterns!$S$3:$AD$1117,$C6)</f>
        <v>0</v>
      </c>
      <c r="H6">
        <f>+COUNTIFS(Patterns!$G$3:$R$1117,H$3,Patterns!$S$3:$AD$1117,$C6)</f>
        <v>0</v>
      </c>
      <c r="I6">
        <f>+COUNTIFS(Patterns!$G$3:$R$1117,I$3,Patterns!$S$3:$AD$1117,$C6)</f>
        <v>332</v>
      </c>
      <c r="J6" s="8">
        <f>+F6/SUM($D6:$I6)</f>
        <v>0.41549295774647887</v>
      </c>
      <c r="K6" s="9">
        <f>+SUM(F6)/SUM(F4:F10)</f>
        <v>1</v>
      </c>
    </row>
    <row r="7" spans="2:11" x14ac:dyDescent="0.2">
      <c r="B7" s="16"/>
      <c r="C7" s="5" t="s">
        <v>2037</v>
      </c>
      <c r="D7">
        <f>+COUNTIFS(Patterns!$G$3:$R$1117,D$3,Patterns!$S$3:$AD$1117,$C7)</f>
        <v>0</v>
      </c>
      <c r="E7">
        <f>+COUNTIFS(Patterns!$G$3:$R$1117,E$3,Patterns!$S$3:$AD$1117,$C7)</f>
        <v>0</v>
      </c>
      <c r="F7">
        <f>+COUNTIFS(Patterns!$G$3:$R$1117,F$3,Patterns!$S$3:$AD$1117,$C7)</f>
        <v>0</v>
      </c>
      <c r="G7">
        <f>+COUNTIFS(Patterns!$G$3:$R$1117,G$3,Patterns!$S$3:$AD$1117,$C7)</f>
        <v>0</v>
      </c>
      <c r="H7">
        <f>+COUNTIFS(Patterns!$G$3:$R$1117,H$3,Patterns!$S$3:$AD$1117,$C7)</f>
        <v>0</v>
      </c>
      <c r="I7">
        <f>+COUNTIFS(Patterns!$G$3:$R$1117,I$3,Patterns!$S$3:$AD$1117,$C7)</f>
        <v>0</v>
      </c>
      <c r="J7" s="8" t="e">
        <f>+G7/SUM($D7:$I7)</f>
        <v>#DIV/0!</v>
      </c>
      <c r="K7" s="9">
        <v>0</v>
      </c>
    </row>
    <row r="8" spans="2:11" x14ac:dyDescent="0.2">
      <c r="B8" s="16"/>
      <c r="C8" s="5" t="s">
        <v>2038</v>
      </c>
      <c r="D8">
        <f>+COUNTIFS(Patterns!$G$3:$R$1117,D$3,Patterns!$S$3:$AD$1117,$C8)</f>
        <v>0</v>
      </c>
      <c r="E8">
        <f>+COUNTIFS(Patterns!$G$3:$R$1117,E$3,Patterns!$S$3:$AD$1117,$C8)</f>
        <v>0</v>
      </c>
      <c r="F8">
        <f>+COUNTIFS(Patterns!$G$3:$R$1117,F$3,Patterns!$S$3:$AD$1117,$C8)</f>
        <v>0</v>
      </c>
      <c r="G8">
        <f>+COUNTIFS(Patterns!$G$3:$R$1117,G$3,Patterns!$S$3:$AD$1117,$C8)</f>
        <v>0</v>
      </c>
      <c r="H8">
        <f>+COUNTIFS(Patterns!$G$3:$R$1117,H$3,Patterns!$S$3:$AD$1117,$C8)</f>
        <v>207</v>
      </c>
      <c r="I8">
        <f>+COUNTIFS(Patterns!$G$3:$R$1117,I$3,Patterns!$S$3:$AD$1117,$C8)</f>
        <v>140</v>
      </c>
      <c r="J8" s="10">
        <f>+H8/SUM($D8:$I8)</f>
        <v>0.59654178674351588</v>
      </c>
      <c r="K8" s="11">
        <f>+SUM(H8)/SUM(H4:H9)</f>
        <v>0.47806004618937642</v>
      </c>
    </row>
    <row r="9" spans="2:11" x14ac:dyDescent="0.2">
      <c r="B9" s="16"/>
      <c r="C9" s="5">
        <v>0</v>
      </c>
      <c r="D9">
        <f>+COUNTIFS(Patterns!$G$3:$R$1117,D$3,Patterns!$S$3:$AD$1117,$C9)</f>
        <v>0</v>
      </c>
      <c r="E9">
        <f>+COUNTIFS(Patterns!$G$3:$R$1117,E$3,Patterns!$S$3:$AD$1117,$C9)</f>
        <v>0</v>
      </c>
      <c r="F9">
        <f>+COUNTIFS(Patterns!$G$3:$R$1117,F$3,Patterns!$S$3:$AD$1117,$C9)</f>
        <v>0</v>
      </c>
      <c r="G9">
        <f>+COUNTIFS(Patterns!$G$3:$R$1117,G$3,Patterns!$S$3:$AD$1117,$C9)</f>
        <v>0</v>
      </c>
      <c r="H9">
        <f>+COUNTIFS(Patterns!$G$3:$R$1117,H$3,Patterns!$S$3:$AD$1117,$C9)</f>
        <v>174</v>
      </c>
      <c r="J9">
        <f>+D9/SUM($D9:$I9)</f>
        <v>0</v>
      </c>
      <c r="K9" s="12" t="e">
        <f>+D9/SUM(D$21:D$25)</f>
        <v>#DIV/0!</v>
      </c>
    </row>
    <row r="10" spans="2:11" ht="16" thickBot="1" x14ac:dyDescent="0.25">
      <c r="B10" s="16"/>
      <c r="C10" s="13" t="s">
        <v>2042</v>
      </c>
      <c r="D10">
        <f>+COUNTIFS(Patterns!$G$3:$R$1117,D$3,Patterns!$S$3:$AD$1117,$C10)</f>
        <v>0</v>
      </c>
      <c r="E10">
        <f>+COUNTIFS(Patterns!$G$3:$R$1117,E$3,Patterns!$S$3:$AD$1117,$C10)</f>
        <v>0</v>
      </c>
      <c r="F10">
        <f>+COUNTIFS(Patterns!$G$3:$R$1117,F$3,Patterns!$S$3:$AD$1117,$C10)</f>
        <v>0</v>
      </c>
      <c r="G10">
        <f>+COUNTIFS(Patterns!$G$3:$R$1117,G$3,Patterns!$S$3:$AD$1117,$C10)</f>
        <v>0</v>
      </c>
      <c r="H10">
        <f>+COUNTIFS(Patterns!$G$3:$R$1117,H$3,Patterns!$S$3:$AD$1117,$C10)</f>
        <v>0</v>
      </c>
      <c r="I10">
        <f>+COUNTIFS(Patterns!$G$3:$R$1117,I$3,Patterns!$S$3:$AD$1117,$C10)</f>
        <v>0</v>
      </c>
      <c r="J10" t="e">
        <f>+E10/SUM($E$31:$E$35)</f>
        <v>#DIV/0!</v>
      </c>
      <c r="K10" s="12" t="e">
        <f>+E10/SUM(E$21:E$25)</f>
        <v>#DIV/0!</v>
      </c>
    </row>
  </sheetData>
  <mergeCells count="1">
    <mergeCell ref="B4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B1" s="1" t="s">
        <v>2031</v>
      </c>
    </row>
    <row r="2" spans="1:2" x14ac:dyDescent="0.2">
      <c r="A2" s="1">
        <v>0</v>
      </c>
      <c r="B2">
        <v>112.828125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Patterns</vt:lpstr>
      <vt:lpstr>Summary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Grohs</cp:lastModifiedBy>
  <dcterms:created xsi:type="dcterms:W3CDTF">2024-05-24T11:11:34Z</dcterms:created>
  <dcterms:modified xsi:type="dcterms:W3CDTF">2024-05-27T11:12:29Z</dcterms:modified>
</cp:coreProperties>
</file>