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medium/"/>
    </mc:Choice>
  </mc:AlternateContent>
  <xr:revisionPtr revIDLastSave="0" documentId="13_ncr:1_{690FFD40-69F0-8044-9CC9-C303ACA724F3}" xr6:coauthVersionLast="47" xr6:coauthVersionMax="47" xr10:uidLastSave="{00000000-0000-0000-0000-000000000000}"/>
  <bookViews>
    <workbookView xWindow="10920" yWindow="7880" windowWidth="28100" windowHeight="1270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Patterns!$A$2:$AV$665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V5" i="1"/>
  <c r="W5" i="1"/>
  <c r="X5" i="1"/>
  <c r="U5" i="1"/>
  <c r="Y5" i="1"/>
  <c r="Z5" i="1"/>
  <c r="AA5" i="1"/>
  <c r="AB5" i="1"/>
  <c r="AC5" i="1"/>
  <c r="AD5" i="1"/>
  <c r="AE5" i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V15" i="1"/>
  <c r="W15" i="1"/>
  <c r="X15" i="1"/>
  <c r="U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V20" i="1"/>
  <c r="W20" i="1"/>
  <c r="X20" i="1"/>
  <c r="Y20" i="1"/>
  <c r="U20" i="1"/>
  <c r="Z20" i="1"/>
  <c r="AA20" i="1"/>
  <c r="AB20" i="1"/>
  <c r="AC20" i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V35" i="1"/>
  <c r="W35" i="1"/>
  <c r="X35" i="1"/>
  <c r="U35" i="1"/>
  <c r="Y35" i="1"/>
  <c r="Z35" i="1"/>
  <c r="AA35" i="1"/>
  <c r="AB35" i="1"/>
  <c r="AC35" i="1"/>
  <c r="AD35" i="1"/>
  <c r="AE35" i="1"/>
  <c r="AF35" i="1"/>
  <c r="AG35" i="1"/>
  <c r="AH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V47" i="1"/>
  <c r="W47" i="1"/>
  <c r="X47" i="1"/>
  <c r="U47" i="1"/>
  <c r="Y47" i="1"/>
  <c r="Z47" i="1"/>
  <c r="AA47" i="1"/>
  <c r="AB47" i="1"/>
  <c r="AC47" i="1"/>
  <c r="AD47" i="1"/>
  <c r="AE47" i="1"/>
  <c r="AF47" i="1"/>
  <c r="AG47" i="1"/>
  <c r="AH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V53" i="1"/>
  <c r="U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V68" i="1"/>
  <c r="W68" i="1"/>
  <c r="X68" i="1"/>
  <c r="Y68" i="1"/>
  <c r="Z68" i="1"/>
  <c r="AA68" i="1"/>
  <c r="U68" i="1"/>
  <c r="AB68" i="1"/>
  <c r="AC68" i="1"/>
  <c r="AD68" i="1"/>
  <c r="AE68" i="1"/>
  <c r="AF68" i="1"/>
  <c r="AG68" i="1"/>
  <c r="AH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V71" i="1"/>
  <c r="W71" i="1"/>
  <c r="X71" i="1"/>
  <c r="Y71" i="1"/>
  <c r="Z71" i="1"/>
  <c r="AA71" i="1"/>
  <c r="U71" i="1"/>
  <c r="AB71" i="1"/>
  <c r="AC71" i="1"/>
  <c r="AD71" i="1"/>
  <c r="AE71" i="1"/>
  <c r="AF71" i="1"/>
  <c r="AG71" i="1"/>
  <c r="AH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V78" i="1"/>
  <c r="W78" i="1"/>
  <c r="U78" i="1"/>
  <c r="X78" i="1"/>
  <c r="Y78" i="1"/>
  <c r="Z78" i="1"/>
  <c r="AA78" i="1"/>
  <c r="AB78" i="1"/>
  <c r="AC78" i="1"/>
  <c r="AD78" i="1"/>
  <c r="AE78" i="1"/>
  <c r="AF78" i="1"/>
  <c r="AG78" i="1"/>
  <c r="AH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V83" i="1"/>
  <c r="W83" i="1"/>
  <c r="X83" i="1"/>
  <c r="Y83" i="1"/>
  <c r="Z83" i="1"/>
  <c r="AA83" i="1"/>
  <c r="AB83" i="1"/>
  <c r="AC83" i="1"/>
  <c r="AD83" i="1"/>
  <c r="U83" i="1"/>
  <c r="AE83" i="1"/>
  <c r="AF83" i="1"/>
  <c r="AG83" i="1"/>
  <c r="AH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V87" i="1"/>
  <c r="W87" i="1"/>
  <c r="X87" i="1"/>
  <c r="Y87" i="1"/>
  <c r="Z87" i="1"/>
  <c r="AA87" i="1"/>
  <c r="U87" i="1"/>
  <c r="AB87" i="1"/>
  <c r="AC87" i="1"/>
  <c r="AD87" i="1"/>
  <c r="AE87" i="1"/>
  <c r="AF87" i="1"/>
  <c r="AG87" i="1"/>
  <c r="AH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V94" i="1"/>
  <c r="W94" i="1"/>
  <c r="X94" i="1"/>
  <c r="Y94" i="1"/>
  <c r="U94" i="1"/>
  <c r="Z94" i="1"/>
  <c r="AA94" i="1"/>
  <c r="AB94" i="1"/>
  <c r="AC94" i="1"/>
  <c r="AD94" i="1"/>
  <c r="AE94" i="1"/>
  <c r="AF94" i="1"/>
  <c r="AG94" i="1"/>
  <c r="AH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V108" i="1"/>
  <c r="W108" i="1"/>
  <c r="X108" i="1"/>
  <c r="Y108" i="1"/>
  <c r="Z108" i="1"/>
  <c r="AA108" i="1"/>
  <c r="AB108" i="1"/>
  <c r="AC108" i="1"/>
  <c r="U108" i="1"/>
  <c r="AD108" i="1"/>
  <c r="AE108" i="1"/>
  <c r="AF108" i="1"/>
  <c r="AG108" i="1"/>
  <c r="AH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V128" i="1"/>
  <c r="W128" i="1"/>
  <c r="X128" i="1"/>
  <c r="Y128" i="1"/>
  <c r="U128" i="1"/>
  <c r="Z128" i="1"/>
  <c r="AA128" i="1"/>
  <c r="AB128" i="1"/>
  <c r="AC128" i="1"/>
  <c r="AD128" i="1"/>
  <c r="AE128" i="1"/>
  <c r="AF128" i="1"/>
  <c r="AG128" i="1"/>
  <c r="AH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V143" i="1"/>
  <c r="W143" i="1"/>
  <c r="X143" i="1"/>
  <c r="Y143" i="1"/>
  <c r="Z143" i="1"/>
  <c r="U143" i="1"/>
  <c r="AA143" i="1"/>
  <c r="AB143" i="1"/>
  <c r="AC143" i="1"/>
  <c r="AD143" i="1"/>
  <c r="AE143" i="1"/>
  <c r="AF143" i="1"/>
  <c r="AG143" i="1"/>
  <c r="AH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V159" i="1"/>
  <c r="W159" i="1"/>
  <c r="X159" i="1"/>
  <c r="U159" i="1"/>
  <c r="Y159" i="1"/>
  <c r="Z159" i="1"/>
  <c r="AA159" i="1"/>
  <c r="AB159" i="1"/>
  <c r="AC159" i="1"/>
  <c r="AD159" i="1"/>
  <c r="AE159" i="1"/>
  <c r="AF159" i="1"/>
  <c r="AG159" i="1"/>
  <c r="AH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V162" i="1"/>
  <c r="W162" i="1"/>
  <c r="X162" i="1"/>
  <c r="Y162" i="1"/>
  <c r="Z162" i="1"/>
  <c r="AA162" i="1"/>
  <c r="U162" i="1"/>
  <c r="AB162" i="1"/>
  <c r="AC162" i="1"/>
  <c r="AD162" i="1"/>
  <c r="AE162" i="1"/>
  <c r="AF162" i="1"/>
  <c r="AG162" i="1"/>
  <c r="AH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V165" i="1"/>
  <c r="W165" i="1"/>
  <c r="X165" i="1"/>
  <c r="Y165" i="1"/>
  <c r="U165" i="1"/>
  <c r="Z165" i="1"/>
  <c r="AA165" i="1"/>
  <c r="AB165" i="1"/>
  <c r="AC165" i="1"/>
  <c r="AD165" i="1"/>
  <c r="AE165" i="1"/>
  <c r="AF165" i="1"/>
  <c r="AG165" i="1"/>
  <c r="AH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V169" i="1"/>
  <c r="W169" i="1"/>
  <c r="X169" i="1"/>
  <c r="Y169" i="1"/>
  <c r="U169" i="1"/>
  <c r="Z169" i="1"/>
  <c r="AA169" i="1"/>
  <c r="AB169" i="1"/>
  <c r="AC169" i="1"/>
  <c r="AD169" i="1"/>
  <c r="AE169" i="1"/>
  <c r="AF169" i="1"/>
  <c r="AG169" i="1"/>
  <c r="AH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V185" i="1"/>
  <c r="U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V199" i="1"/>
  <c r="W199" i="1"/>
  <c r="U199" i="1"/>
  <c r="X199" i="1"/>
  <c r="Y199" i="1"/>
  <c r="Z199" i="1"/>
  <c r="AA199" i="1"/>
  <c r="AB199" i="1"/>
  <c r="AC199" i="1"/>
  <c r="AD199" i="1"/>
  <c r="AE199" i="1"/>
  <c r="AF199" i="1"/>
  <c r="AG199" i="1"/>
  <c r="AH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V204" i="1"/>
  <c r="W204" i="1"/>
  <c r="X204" i="1"/>
  <c r="U204" i="1"/>
  <c r="Y204" i="1"/>
  <c r="Z204" i="1"/>
  <c r="AA204" i="1"/>
  <c r="AB204" i="1"/>
  <c r="AC204" i="1"/>
  <c r="AD204" i="1"/>
  <c r="AE204" i="1"/>
  <c r="AF204" i="1"/>
  <c r="AG204" i="1"/>
  <c r="AH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V206" i="1"/>
  <c r="W206" i="1"/>
  <c r="X206" i="1"/>
  <c r="Y206" i="1"/>
  <c r="U206" i="1"/>
  <c r="Z206" i="1"/>
  <c r="AA206" i="1"/>
  <c r="AB206" i="1"/>
  <c r="AC206" i="1"/>
  <c r="AD206" i="1"/>
  <c r="AE206" i="1"/>
  <c r="AF206" i="1"/>
  <c r="AG206" i="1"/>
  <c r="AH206" i="1"/>
  <c r="V207" i="1"/>
  <c r="W207" i="1"/>
  <c r="X207" i="1"/>
  <c r="U207" i="1"/>
  <c r="Y207" i="1"/>
  <c r="Z207" i="1"/>
  <c r="AA207" i="1"/>
  <c r="AB207" i="1"/>
  <c r="AC207" i="1"/>
  <c r="AD207" i="1"/>
  <c r="AE207" i="1"/>
  <c r="AF207" i="1"/>
  <c r="AG207" i="1"/>
  <c r="AH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V220" i="1"/>
  <c r="U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V221" i="1"/>
  <c r="W221" i="1"/>
  <c r="X221" i="1"/>
  <c r="Y221" i="1"/>
  <c r="Z221" i="1"/>
  <c r="U221" i="1"/>
  <c r="AA221" i="1"/>
  <c r="AB221" i="1"/>
  <c r="AC221" i="1"/>
  <c r="AD221" i="1"/>
  <c r="AE221" i="1"/>
  <c r="AF221" i="1"/>
  <c r="AG221" i="1"/>
  <c r="AH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V230" i="1"/>
  <c r="W230" i="1"/>
  <c r="X230" i="1"/>
  <c r="Y230" i="1"/>
  <c r="Z230" i="1"/>
  <c r="U230" i="1"/>
  <c r="AA230" i="1"/>
  <c r="AB230" i="1"/>
  <c r="AC230" i="1"/>
  <c r="AD230" i="1"/>
  <c r="AE230" i="1"/>
  <c r="AF230" i="1"/>
  <c r="AG230" i="1"/>
  <c r="AH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V246" i="1"/>
  <c r="W246" i="1"/>
  <c r="X246" i="1"/>
  <c r="Y246" i="1"/>
  <c r="Z246" i="1"/>
  <c r="U246" i="1"/>
  <c r="AA246" i="1"/>
  <c r="AB246" i="1"/>
  <c r="AC246" i="1"/>
  <c r="AD246" i="1"/>
  <c r="AE246" i="1"/>
  <c r="AF246" i="1"/>
  <c r="AG246" i="1"/>
  <c r="AH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V248" i="1"/>
  <c r="W248" i="1"/>
  <c r="U248" i="1"/>
  <c r="X248" i="1"/>
  <c r="Y248" i="1"/>
  <c r="Z248" i="1"/>
  <c r="AA248" i="1"/>
  <c r="AB248" i="1"/>
  <c r="AC248" i="1"/>
  <c r="AD248" i="1"/>
  <c r="AE248" i="1"/>
  <c r="AF248" i="1"/>
  <c r="AG248" i="1"/>
  <c r="AH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V268" i="1"/>
  <c r="W268" i="1"/>
  <c r="X268" i="1"/>
  <c r="U268" i="1"/>
  <c r="Y268" i="1"/>
  <c r="Z268" i="1"/>
  <c r="AA268" i="1"/>
  <c r="AB268" i="1"/>
  <c r="AC268" i="1"/>
  <c r="AD268" i="1"/>
  <c r="AE268" i="1"/>
  <c r="AF268" i="1"/>
  <c r="AG268" i="1"/>
  <c r="AH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V282" i="1"/>
  <c r="W282" i="1"/>
  <c r="X282" i="1"/>
  <c r="U282" i="1"/>
  <c r="Y282" i="1"/>
  <c r="Z282" i="1"/>
  <c r="AA282" i="1"/>
  <c r="AB282" i="1"/>
  <c r="AC282" i="1"/>
  <c r="AD282" i="1"/>
  <c r="AE282" i="1"/>
  <c r="AF282" i="1"/>
  <c r="AG282" i="1"/>
  <c r="AH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V295" i="1"/>
  <c r="W295" i="1"/>
  <c r="U295" i="1"/>
  <c r="X295" i="1"/>
  <c r="Y295" i="1"/>
  <c r="Z295" i="1"/>
  <c r="AA295" i="1"/>
  <c r="AB295" i="1"/>
  <c r="AC295" i="1"/>
  <c r="AD295" i="1"/>
  <c r="AE295" i="1"/>
  <c r="AF295" i="1"/>
  <c r="AG295" i="1"/>
  <c r="AH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V301" i="1"/>
  <c r="W301" i="1"/>
  <c r="U301" i="1"/>
  <c r="X301" i="1"/>
  <c r="Y301" i="1"/>
  <c r="Z301" i="1"/>
  <c r="AA301" i="1"/>
  <c r="AB301" i="1"/>
  <c r="AC301" i="1"/>
  <c r="AD301" i="1"/>
  <c r="AE301" i="1"/>
  <c r="AF301" i="1"/>
  <c r="AG301" i="1"/>
  <c r="AH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V304" i="1"/>
  <c r="W304" i="1"/>
  <c r="X304" i="1"/>
  <c r="Y304" i="1"/>
  <c r="Z304" i="1"/>
  <c r="AA304" i="1"/>
  <c r="AB304" i="1"/>
  <c r="AC304" i="1"/>
  <c r="U304" i="1"/>
  <c r="AD304" i="1"/>
  <c r="AE304" i="1"/>
  <c r="AF304" i="1"/>
  <c r="AG304" i="1"/>
  <c r="AH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V307" i="1"/>
  <c r="W307" i="1"/>
  <c r="X307" i="1"/>
  <c r="U307" i="1"/>
  <c r="Y307" i="1"/>
  <c r="Z307" i="1"/>
  <c r="AA307" i="1"/>
  <c r="AB307" i="1"/>
  <c r="AC307" i="1"/>
  <c r="AD307" i="1"/>
  <c r="AE307" i="1"/>
  <c r="AF307" i="1"/>
  <c r="AG307" i="1"/>
  <c r="AH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V310" i="1"/>
  <c r="W310" i="1"/>
  <c r="X310" i="1"/>
  <c r="Y310" i="1"/>
  <c r="Z310" i="1"/>
  <c r="U310" i="1"/>
  <c r="AA310" i="1"/>
  <c r="AB310" i="1"/>
  <c r="AC310" i="1"/>
  <c r="AD310" i="1"/>
  <c r="AE310" i="1"/>
  <c r="AF310" i="1"/>
  <c r="AG310" i="1"/>
  <c r="AH310" i="1"/>
  <c r="V311" i="1"/>
  <c r="W311" i="1"/>
  <c r="X311" i="1"/>
  <c r="Y311" i="1"/>
  <c r="Z311" i="1"/>
  <c r="U311" i="1"/>
  <c r="AA311" i="1"/>
  <c r="AB311" i="1"/>
  <c r="AC311" i="1"/>
  <c r="AD311" i="1"/>
  <c r="AE311" i="1"/>
  <c r="AF311" i="1"/>
  <c r="AG311" i="1"/>
  <c r="AH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V316" i="1"/>
  <c r="U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V319" i="1"/>
  <c r="W319" i="1"/>
  <c r="X319" i="1"/>
  <c r="Y319" i="1"/>
  <c r="Z319" i="1"/>
  <c r="AA319" i="1"/>
  <c r="U319" i="1"/>
  <c r="AB319" i="1"/>
  <c r="AC319" i="1"/>
  <c r="AD319" i="1"/>
  <c r="AE319" i="1"/>
  <c r="AF319" i="1"/>
  <c r="AG319" i="1"/>
  <c r="AH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V334" i="1"/>
  <c r="W334" i="1"/>
  <c r="X334" i="1"/>
  <c r="Y334" i="1"/>
  <c r="U334" i="1"/>
  <c r="Z334" i="1"/>
  <c r="AA334" i="1"/>
  <c r="AB334" i="1"/>
  <c r="AC334" i="1"/>
  <c r="AD334" i="1"/>
  <c r="AE334" i="1"/>
  <c r="AF334" i="1"/>
  <c r="AG334" i="1"/>
  <c r="AH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V374" i="1"/>
  <c r="W374" i="1"/>
  <c r="X374" i="1"/>
  <c r="Y374" i="1"/>
  <c r="Z374" i="1"/>
  <c r="AA374" i="1"/>
  <c r="U374" i="1"/>
  <c r="AB374" i="1"/>
  <c r="AC374" i="1"/>
  <c r="AD374" i="1"/>
  <c r="AE374" i="1"/>
  <c r="AF374" i="1"/>
  <c r="AG374" i="1"/>
  <c r="AH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V384" i="1"/>
  <c r="W384" i="1"/>
  <c r="X384" i="1"/>
  <c r="U384" i="1"/>
  <c r="Y384" i="1"/>
  <c r="Z384" i="1"/>
  <c r="AA384" i="1"/>
  <c r="AB384" i="1"/>
  <c r="AC384" i="1"/>
  <c r="AD384" i="1"/>
  <c r="AE384" i="1"/>
  <c r="AF384" i="1"/>
  <c r="AG384" i="1"/>
  <c r="AH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V388" i="1"/>
  <c r="W388" i="1"/>
  <c r="U388" i="1"/>
  <c r="X388" i="1"/>
  <c r="Y388" i="1"/>
  <c r="Z388" i="1"/>
  <c r="AA388" i="1"/>
  <c r="AB388" i="1"/>
  <c r="AC388" i="1"/>
  <c r="AD388" i="1"/>
  <c r="AE388" i="1"/>
  <c r="AF388" i="1"/>
  <c r="AG388" i="1"/>
  <c r="AH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V400" i="1"/>
  <c r="W400" i="1"/>
  <c r="X400" i="1"/>
  <c r="Y400" i="1"/>
  <c r="Z400" i="1"/>
  <c r="AA400" i="1"/>
  <c r="AB400" i="1"/>
  <c r="AC400" i="1"/>
  <c r="AD400" i="1"/>
  <c r="U400" i="1"/>
  <c r="AE400" i="1"/>
  <c r="AF400" i="1"/>
  <c r="AG400" i="1"/>
  <c r="AH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V402" i="1"/>
  <c r="U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V405" i="1"/>
  <c r="W405" i="1"/>
  <c r="X405" i="1"/>
  <c r="Y405" i="1"/>
  <c r="U405" i="1"/>
  <c r="Z405" i="1"/>
  <c r="AA405" i="1"/>
  <c r="AB405" i="1"/>
  <c r="AC405" i="1"/>
  <c r="AD405" i="1"/>
  <c r="AE405" i="1"/>
  <c r="AF405" i="1"/>
  <c r="AG405" i="1"/>
  <c r="AH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V416" i="1"/>
  <c r="W416" i="1"/>
  <c r="X416" i="1"/>
  <c r="U416" i="1"/>
  <c r="Y416" i="1"/>
  <c r="Z416" i="1"/>
  <c r="AA416" i="1"/>
  <c r="AB416" i="1"/>
  <c r="AC416" i="1"/>
  <c r="AD416" i="1"/>
  <c r="AE416" i="1"/>
  <c r="AF416" i="1"/>
  <c r="AG416" i="1"/>
  <c r="AH416" i="1"/>
  <c r="V417" i="1"/>
  <c r="W417" i="1"/>
  <c r="X417" i="1"/>
  <c r="U417" i="1"/>
  <c r="Y417" i="1"/>
  <c r="Z417" i="1"/>
  <c r="AA417" i="1"/>
  <c r="AB417" i="1"/>
  <c r="AC417" i="1"/>
  <c r="AD417" i="1"/>
  <c r="AE417" i="1"/>
  <c r="AF417" i="1"/>
  <c r="AG417" i="1"/>
  <c r="AH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V422" i="1"/>
  <c r="W422" i="1"/>
  <c r="X422" i="1"/>
  <c r="Y422" i="1"/>
  <c r="Z422" i="1"/>
  <c r="AA422" i="1"/>
  <c r="U422" i="1"/>
  <c r="AB422" i="1"/>
  <c r="AC422" i="1"/>
  <c r="AD422" i="1"/>
  <c r="AE422" i="1"/>
  <c r="AF422" i="1"/>
  <c r="AG422" i="1"/>
  <c r="AH422" i="1"/>
  <c r="V423" i="1"/>
  <c r="W423" i="1"/>
  <c r="X423" i="1"/>
  <c r="U423" i="1"/>
  <c r="Y423" i="1"/>
  <c r="Z423" i="1"/>
  <c r="AA423" i="1"/>
  <c r="AB423" i="1"/>
  <c r="AC423" i="1"/>
  <c r="AD423" i="1"/>
  <c r="AE423" i="1"/>
  <c r="AF423" i="1"/>
  <c r="AG423" i="1"/>
  <c r="AH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V468" i="1"/>
  <c r="W468" i="1"/>
  <c r="X468" i="1"/>
  <c r="Y468" i="1"/>
  <c r="Z468" i="1"/>
  <c r="AA468" i="1"/>
  <c r="U468" i="1"/>
  <c r="AB468" i="1"/>
  <c r="AC468" i="1"/>
  <c r="AD468" i="1"/>
  <c r="AE468" i="1"/>
  <c r="AF468" i="1"/>
  <c r="AG468" i="1"/>
  <c r="AH468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V482" i="1"/>
  <c r="W482" i="1"/>
  <c r="X482" i="1"/>
  <c r="Y482" i="1"/>
  <c r="Z482" i="1"/>
  <c r="AA482" i="1"/>
  <c r="AB482" i="1"/>
  <c r="AC482" i="1"/>
  <c r="U482" i="1"/>
  <c r="AD482" i="1"/>
  <c r="AE482" i="1"/>
  <c r="AF482" i="1"/>
  <c r="AG482" i="1"/>
  <c r="AH482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V488" i="1"/>
  <c r="W488" i="1"/>
  <c r="U488" i="1"/>
  <c r="X488" i="1"/>
  <c r="Y488" i="1"/>
  <c r="Z488" i="1"/>
  <c r="AA488" i="1"/>
  <c r="AB488" i="1"/>
  <c r="AC488" i="1"/>
  <c r="AD488" i="1"/>
  <c r="AE488" i="1"/>
  <c r="AF488" i="1"/>
  <c r="AG488" i="1"/>
  <c r="AH488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V493" i="1"/>
  <c r="W493" i="1"/>
  <c r="U493" i="1"/>
  <c r="X493" i="1"/>
  <c r="Y493" i="1"/>
  <c r="Z493" i="1"/>
  <c r="AA493" i="1"/>
  <c r="AB493" i="1"/>
  <c r="AC493" i="1"/>
  <c r="AD493" i="1"/>
  <c r="AE493" i="1"/>
  <c r="AF493" i="1"/>
  <c r="AG493" i="1"/>
  <c r="AH493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V496" i="1"/>
  <c r="W496" i="1"/>
  <c r="U496" i="1"/>
  <c r="X496" i="1"/>
  <c r="Y496" i="1"/>
  <c r="Z496" i="1"/>
  <c r="AA496" i="1"/>
  <c r="AB496" i="1"/>
  <c r="AC496" i="1"/>
  <c r="AD496" i="1"/>
  <c r="AE496" i="1"/>
  <c r="AF496" i="1"/>
  <c r="AG496" i="1"/>
  <c r="AH496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V520" i="1"/>
  <c r="W520" i="1"/>
  <c r="X520" i="1"/>
  <c r="U520" i="1"/>
  <c r="Y520" i="1"/>
  <c r="Z520" i="1"/>
  <c r="AA520" i="1"/>
  <c r="AB520" i="1"/>
  <c r="AC520" i="1"/>
  <c r="AD520" i="1"/>
  <c r="AE520" i="1"/>
  <c r="AF520" i="1"/>
  <c r="AG520" i="1"/>
  <c r="AH520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V524" i="1"/>
  <c r="W524" i="1"/>
  <c r="U524" i="1"/>
  <c r="X524" i="1"/>
  <c r="Y524" i="1"/>
  <c r="Z524" i="1"/>
  <c r="AA524" i="1"/>
  <c r="AB524" i="1"/>
  <c r="AC524" i="1"/>
  <c r="AD524" i="1"/>
  <c r="AE524" i="1"/>
  <c r="AF524" i="1"/>
  <c r="AG524" i="1"/>
  <c r="AH524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V540" i="1"/>
  <c r="W540" i="1"/>
  <c r="U540" i="1"/>
  <c r="X540" i="1"/>
  <c r="Y540" i="1"/>
  <c r="Z540" i="1"/>
  <c r="AA540" i="1"/>
  <c r="AB540" i="1"/>
  <c r="AC540" i="1"/>
  <c r="AD540" i="1"/>
  <c r="AE540" i="1"/>
  <c r="AF540" i="1"/>
  <c r="AG540" i="1"/>
  <c r="AH540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V560" i="1"/>
  <c r="W560" i="1"/>
  <c r="X560" i="1"/>
  <c r="Y560" i="1"/>
  <c r="Z560" i="1"/>
  <c r="AA560" i="1"/>
  <c r="U560" i="1"/>
  <c r="AB560" i="1"/>
  <c r="AC560" i="1"/>
  <c r="AD560" i="1"/>
  <c r="AE560" i="1"/>
  <c r="AF560" i="1"/>
  <c r="AG560" i="1"/>
  <c r="AH560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V569" i="1"/>
  <c r="W569" i="1"/>
  <c r="X569" i="1"/>
  <c r="Y569" i="1"/>
  <c r="Z569" i="1"/>
  <c r="AA569" i="1"/>
  <c r="AB569" i="1"/>
  <c r="AC569" i="1"/>
  <c r="U569" i="1"/>
  <c r="AD569" i="1"/>
  <c r="AE569" i="1"/>
  <c r="AF569" i="1"/>
  <c r="AG569" i="1"/>
  <c r="AH569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V571" i="1"/>
  <c r="W571" i="1"/>
  <c r="X571" i="1"/>
  <c r="Y571" i="1"/>
  <c r="Z571" i="1"/>
  <c r="AA571" i="1"/>
  <c r="U571" i="1"/>
  <c r="AB571" i="1"/>
  <c r="AC571" i="1"/>
  <c r="AD571" i="1"/>
  <c r="AE571" i="1"/>
  <c r="AF571" i="1"/>
  <c r="AG571" i="1"/>
  <c r="AH571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V582" i="1"/>
  <c r="W582" i="1"/>
  <c r="X582" i="1"/>
  <c r="Y582" i="1"/>
  <c r="Z582" i="1"/>
  <c r="AA582" i="1"/>
  <c r="AB582" i="1"/>
  <c r="U582" i="1"/>
  <c r="AC582" i="1"/>
  <c r="AD582" i="1"/>
  <c r="AE582" i="1"/>
  <c r="AF582" i="1"/>
  <c r="AG582" i="1"/>
  <c r="AH582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V584" i="1"/>
  <c r="W584" i="1"/>
  <c r="X584" i="1"/>
  <c r="Y584" i="1"/>
  <c r="Z584" i="1"/>
  <c r="AA584" i="1"/>
  <c r="AB584" i="1"/>
  <c r="AC584" i="1"/>
  <c r="U584" i="1"/>
  <c r="AD584" i="1"/>
  <c r="AE584" i="1"/>
  <c r="AF584" i="1"/>
  <c r="AG584" i="1"/>
  <c r="AH584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V589" i="1"/>
  <c r="W589" i="1"/>
  <c r="U589" i="1"/>
  <c r="X589" i="1"/>
  <c r="Y589" i="1"/>
  <c r="Z589" i="1"/>
  <c r="AA589" i="1"/>
  <c r="AB589" i="1"/>
  <c r="AC589" i="1"/>
  <c r="AD589" i="1"/>
  <c r="AE589" i="1"/>
  <c r="AF589" i="1"/>
  <c r="AG589" i="1"/>
  <c r="AH589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V598" i="1"/>
  <c r="W598" i="1"/>
  <c r="X598" i="1"/>
  <c r="U598" i="1"/>
  <c r="Y598" i="1"/>
  <c r="Z598" i="1"/>
  <c r="AA598" i="1"/>
  <c r="AB598" i="1"/>
  <c r="AC598" i="1"/>
  <c r="AD598" i="1"/>
  <c r="AE598" i="1"/>
  <c r="AF598" i="1"/>
  <c r="AG598" i="1"/>
  <c r="AH598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V602" i="1"/>
  <c r="W602" i="1"/>
  <c r="X602" i="1"/>
  <c r="Y602" i="1"/>
  <c r="Z602" i="1"/>
  <c r="U602" i="1"/>
  <c r="AA602" i="1"/>
  <c r="AB602" i="1"/>
  <c r="AC602" i="1"/>
  <c r="AD602" i="1"/>
  <c r="AE602" i="1"/>
  <c r="AF602" i="1"/>
  <c r="AG602" i="1"/>
  <c r="AH602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V608" i="1"/>
  <c r="W608" i="1"/>
  <c r="X608" i="1"/>
  <c r="U608" i="1"/>
  <c r="Y608" i="1"/>
  <c r="Z608" i="1"/>
  <c r="AA608" i="1"/>
  <c r="AB608" i="1"/>
  <c r="AC608" i="1"/>
  <c r="AD608" i="1"/>
  <c r="AE608" i="1"/>
  <c r="AF608" i="1"/>
  <c r="AG608" i="1"/>
  <c r="AH608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V619" i="1"/>
  <c r="W619" i="1"/>
  <c r="X619" i="1"/>
  <c r="U619" i="1"/>
  <c r="Y619" i="1"/>
  <c r="Z619" i="1"/>
  <c r="AA619" i="1"/>
  <c r="AB619" i="1"/>
  <c r="AC619" i="1"/>
  <c r="AD619" i="1"/>
  <c r="AE619" i="1"/>
  <c r="AF619" i="1"/>
  <c r="AG619" i="1"/>
  <c r="AH619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V623" i="1"/>
  <c r="W623" i="1"/>
  <c r="U623" i="1"/>
  <c r="X623" i="1"/>
  <c r="Y623" i="1"/>
  <c r="Z623" i="1"/>
  <c r="AA623" i="1"/>
  <c r="AB623" i="1"/>
  <c r="AC623" i="1"/>
  <c r="AD623" i="1"/>
  <c r="AE623" i="1"/>
  <c r="AF623" i="1"/>
  <c r="AG623" i="1"/>
  <c r="AH623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V625" i="1"/>
  <c r="W625" i="1"/>
  <c r="X625" i="1"/>
  <c r="Y625" i="1"/>
  <c r="Z625" i="1"/>
  <c r="AA625" i="1"/>
  <c r="U625" i="1"/>
  <c r="AB625" i="1"/>
  <c r="AC625" i="1"/>
  <c r="AD625" i="1"/>
  <c r="AE625" i="1"/>
  <c r="AF625" i="1"/>
  <c r="AG625" i="1"/>
  <c r="AH625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V641" i="1"/>
  <c r="W641" i="1"/>
  <c r="X641" i="1"/>
  <c r="U641" i="1"/>
  <c r="Y641" i="1"/>
  <c r="Z641" i="1"/>
  <c r="AA641" i="1"/>
  <c r="AB641" i="1"/>
  <c r="AC641" i="1"/>
  <c r="AD641" i="1"/>
  <c r="AE641" i="1"/>
  <c r="AF641" i="1"/>
  <c r="AG641" i="1"/>
  <c r="AH641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V654" i="1"/>
  <c r="U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V660" i="1"/>
  <c r="W660" i="1"/>
  <c r="X660" i="1"/>
  <c r="Y660" i="1"/>
  <c r="U660" i="1"/>
  <c r="Z660" i="1"/>
  <c r="AA660" i="1"/>
  <c r="AB660" i="1"/>
  <c r="AC660" i="1"/>
  <c r="AD660" i="1"/>
  <c r="AE660" i="1"/>
  <c r="AF660" i="1"/>
  <c r="AG660" i="1"/>
  <c r="AH660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U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3" i="1"/>
  <c r="H7" i="3" l="1"/>
  <c r="E6" i="3"/>
  <c r="H10" i="3"/>
  <c r="D5" i="3"/>
  <c r="E5" i="3"/>
  <c r="F5" i="3"/>
  <c r="D7" i="3"/>
  <c r="D8" i="3"/>
  <c r="D10" i="3"/>
  <c r="E7" i="3"/>
  <c r="I5" i="3"/>
  <c r="E9" i="3"/>
  <c r="E8" i="3"/>
  <c r="I7" i="3"/>
  <c r="D9" i="3"/>
  <c r="K9" i="3" s="1"/>
  <c r="I6" i="3"/>
  <c r="F6" i="3"/>
  <c r="F8" i="3"/>
  <c r="H6" i="3"/>
  <c r="H8" i="3"/>
  <c r="G5" i="3"/>
  <c r="I8" i="3"/>
  <c r="I4" i="3"/>
  <c r="G7" i="3"/>
  <c r="H5" i="3"/>
  <c r="G9" i="3"/>
  <c r="D6" i="3"/>
  <c r="F10" i="3"/>
  <c r="E10" i="3"/>
  <c r="K10" i="3" s="1"/>
  <c r="G4" i="3"/>
  <c r="G6" i="3"/>
  <c r="F7" i="3"/>
  <c r="G10" i="3"/>
  <c r="G8" i="3"/>
  <c r="H4" i="3"/>
  <c r="I10" i="3"/>
  <c r="H9" i="3"/>
  <c r="F4" i="3"/>
  <c r="D4" i="3"/>
  <c r="E4" i="3"/>
  <c r="F9" i="3"/>
  <c r="J5" i="3" l="1"/>
  <c r="J10" i="3"/>
  <c r="K8" i="3"/>
  <c r="J9" i="3"/>
  <c r="K5" i="3"/>
  <c r="J4" i="3"/>
  <c r="K6" i="3"/>
  <c r="J8" i="3"/>
  <c r="K4" i="3"/>
  <c r="J7" i="3"/>
  <c r="J6" i="3"/>
</calcChain>
</file>

<file path=xl/sharedStrings.xml><?xml version="1.0" encoding="utf-8"?>
<sst xmlns="http://schemas.openxmlformats.org/spreadsheetml/2006/main" count="2782" uniqueCount="1297">
  <si>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</si>
  <si>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</si>
  <si>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</si>
  <si>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</si>
  <si>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</si>
  <si>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</si>
  <si>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</si>
  <si>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</si>
  <si>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</si>
  <si>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</si>
  <si>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</si>
  <si>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</si>
  <si>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</si>
  <si>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</si>
  <si>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</si>
  <si>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</si>
  <si>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</si>
  <si>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pld_12</t>
  </si>
  <si>
    <t>pld_13</t>
  </si>
  <si>
    <t>Activity A,Activity C,Activity F,Random activity 31,Activity D,Activity I,Random activity 17,Activity K,Activity J,Activity B</t>
  </si>
  <si>
    <t>Activity A,Activity O,Activity U,Random activity 1,Activity X,Random activity 5,Activity V,Activity P,Activity B</t>
  </si>
  <si>
    <t>Activity A,Activity C,Activity I,Activity M,Activity G,Activity D,Activity J,Activity B</t>
  </si>
  <si>
    <t>Activity K,Activity A,Activity C,Activity G,Activity D,Activity I,Activity J,Activity B</t>
  </si>
  <si>
    <t>Activity A,Activity C,Random activity 9,Activity F,Activity D,Activity I,Activity K,Activity J,Activity B</t>
  </si>
  <si>
    <t>Activity A,Activity C,Activity E,Activity D,Activity I,Activity K,Activity B</t>
  </si>
  <si>
    <t>Random activity 29,Activity A,Activity Y,Activity B</t>
  </si>
  <si>
    <t>Activity A,Random activity 1,Activity O,Activity U,Activity X,Random activity 18,Activity V,Activity P,Activity B</t>
  </si>
  <si>
    <t>Random activity 5,Activity A,Activity O,Activity U,Activity W,Random activity 8,Activity V,Activity P,Activity B</t>
  </si>
  <si>
    <t>Activity Y,Activity A,Activity B</t>
  </si>
  <si>
    <t>Activity A,Activity O,Activity U,Activity W,Activity V,Activity P,Activity B,Activity P,Activity B</t>
  </si>
  <si>
    <t>Activity A,Activity O,Activity U,Activity W,Activity V,Activity B</t>
  </si>
  <si>
    <t>Activity A,Activity C,Activity G,Activity D,Activity L,Activity I,Activity J,Activity B</t>
  </si>
  <si>
    <t>Random activity 30,Activity A,Activity C,Activity H,Random activity 2,Activity D,Activity I,Activity L,Activity J,Activity B</t>
  </si>
  <si>
    <t>Activity A,Activity S,Activity T,Activity P,Activity B</t>
  </si>
  <si>
    <t>Activity A,Activity V,Activity P,Activity O,Activity U,Activity X,Activity B</t>
  </si>
  <si>
    <t>Activity A,Activity O,Activity U,Activity W,Activity V,Activity A,Activity O,Activity U,Activity P,Activity B</t>
  </si>
  <si>
    <t>Activity A,Activity O,Activity U,Activity W,Activity U,Activity W,Activity V,Activity P,Activity B</t>
  </si>
  <si>
    <t>Activity A,Activity O,Activity W,Activity V,Activity P,Activity U,Activity B</t>
  </si>
  <si>
    <t>Activity A,Activity C,Activity I,Activity K,Activity J,Activity G,Activity D,Activity B</t>
  </si>
  <si>
    <t>Activity A,Activity C,Activity F,Activity D,Activity I,Activity K,Activity J,Activity B,Activity D,Activity I,Activity K</t>
  </si>
  <si>
    <t>Activity C,Activity G,Activity A,Activity D,Activity I,Activity K,Activity J,Activity B</t>
  </si>
  <si>
    <t>Activity S,Activity A,Activity O,Activity T,Activity P,Activity B</t>
  </si>
  <si>
    <t>Activity A,Activity O,Activity U,Random activity 23,Activity X,Activity V,Activity P,Activity B</t>
  </si>
  <si>
    <t>Activity U,Activity W,Activity V,Activity A,Activity O,Activity P,Activity B</t>
  </si>
  <si>
    <t>Activity A,Random activity 4,Activity Y,Activity B</t>
  </si>
  <si>
    <t>Activity O,Activity A,Activity U,Activity W,Activity V,Activity P,Activity B</t>
  </si>
  <si>
    <t>Activity A,Activity C,Activity G,Activity D,Activity K,Activity J,Activity B</t>
  </si>
  <si>
    <t>Activity P,Activity A,Activity O,Activity S,Activity T,Activity B</t>
  </si>
  <si>
    <t>Activity A,Random activity 24,Activity C,Activity E,Activity D,Activity I,Activity K,Activity J,Activity B</t>
  </si>
  <si>
    <t>Activity A,Activity O,Activity U,Activity W,Activity V,Activity P,Activity B,Activity V,Activity P,Activity B</t>
  </si>
  <si>
    <t>Activity W,Activity V,Activity A,Activity O,Activity U,Activity P,Activity B</t>
  </si>
  <si>
    <t>Activity A,Activity C,Activity I,Activity N,Activity H,Activity D,Activity J,Activity B</t>
  </si>
  <si>
    <t>Activity A,Activity O,Activity S,Activity T,Activity P,Activity B,Activity T,Activity P,Activity B</t>
  </si>
  <si>
    <t>Activity A,Activity O,Activity U,Activity W,Activity V,Activity P,Activity V,Activity P,Activity B</t>
  </si>
  <si>
    <t>Activity A,Activity C,Activity H,Activity D,Activity I,Activity N,Activity J,Activity A,Activity C,Activity H,Activity B</t>
  </si>
  <si>
    <t>Activity A,Activity Q,Activity O,Activity R,Activity P,Activity B</t>
  </si>
  <si>
    <t>Activity A,Activity C,Activity F,Activity D,Activity I,Activity M,Activity J,Activity I,Activity M,Activity B</t>
  </si>
  <si>
    <t>Activity T,Activity P,Activity A,Activity O,Activity S,Activity B</t>
  </si>
  <si>
    <t>Activity B</t>
  </si>
  <si>
    <t>Activity A,Activity O,Activity U,Activity W,Activity V,Random activity 9,Activity P,Activity B</t>
  </si>
  <si>
    <t>Random activity 24,Activity A,Activity Y,Activity B</t>
  </si>
  <si>
    <t>Activity A,Activity O,Activity Q,Activity R,Activity P,Activity B,Activity R,Activity P,Activity B</t>
  </si>
  <si>
    <t>Activity A,Activity F,Activity D,Activity I,Activity K,Activity J,Activity B</t>
  </si>
  <si>
    <t>Activity A,Activity Y,Activity B,Activity Y,Activity B</t>
  </si>
  <si>
    <t>Activity G,Activity D,Activity I,Activity K,Activity J,Activity A,Activity C,Activity B</t>
  </si>
  <si>
    <t>Activity U,Activity W,Activity V,Activity P,Activity A,Activity O,Activity B</t>
  </si>
  <si>
    <t>Activity Y,Activity B</t>
  </si>
  <si>
    <t>Activity A,Activity B</t>
  </si>
  <si>
    <t>Activity A,Random activity 30,Activity O,Activity U,Random activity 11,Activity W,Activity V,Activity P,Activity B</t>
  </si>
  <si>
    <t>Activity A,Activity C,Activity G,Activity L,Activity J,Activity D,Activity I,Activity B</t>
  </si>
  <si>
    <t>Activity A,Activity F,Activity D,Activity I,Activity N,Activity C,Activity J,Activity B</t>
  </si>
  <si>
    <t>Activity A,Activity T,Activity P,Activity B</t>
  </si>
  <si>
    <t>Activity A,Activity C,Activity G,Activity D,Activity I,Activity K,Activity J,Activity D,Activity I,Activity K,Activity B</t>
  </si>
  <si>
    <t>Activity X,Activity V,Activity A,Activity O,Activity U,Activity P,Activity B</t>
  </si>
  <si>
    <t>Activity A,Random activity 12,Activity O,Activity U,Activity W,Activity V,Activity P,Activity B</t>
  </si>
  <si>
    <t>Activity C,Activity A,Activity G,Activity D,Activity I,Activity L,Activity J,Activity B</t>
  </si>
  <si>
    <t>Activity A,Activity C,Activity G,Activity D,Activity I,Random activity 7,Activity K,Random activity 24,Activity J,Activity B</t>
  </si>
  <si>
    <t>Activity A,Activity C,Activity H,Activity D,Activity K,Activity J,Activity B</t>
  </si>
  <si>
    <t>Activity A,Activity C,Activity F,Activity D,Random activity 1,Activity I,Activity K,Activity J,Activity B</t>
  </si>
  <si>
    <t>Activity F,Activity D,Activity I,Activity A,Activity C,Activity N,Activity J,Activity B</t>
  </si>
  <si>
    <t>Activity U,Activity X,Activity V,Activity P,Activity A,Activity O,Activity B</t>
  </si>
  <si>
    <t>Activity A,Random activity 21,Activity Y,Activity B</t>
  </si>
  <si>
    <t>Activity A,Random activity 9,Activity O,Activity U,Activity W,Activity V,Random activity 15,Activity P,Activity B</t>
  </si>
  <si>
    <t>Random activity 2,Activity A,Activity Y,Activity B</t>
  </si>
  <si>
    <t>Activity A,Activity C,Activity F,Activity A,Activity C,Activity F,Activity D,Activity I,Activity K,Activity J,Activity B</t>
  </si>
  <si>
    <t>Activity A,Activity Y,Activity B,Activity A,Activity Y</t>
  </si>
  <si>
    <t>Activity A,Activity C,Activity H,Activity L,Activity D,Activity I,Activity J,Activity B</t>
  </si>
  <si>
    <t>Activity A,Activity C,Activity F,Activity D,Activity I,Activity M,Activity J,Activity B,Activity M,Activity J,Activity B</t>
  </si>
  <si>
    <t>Activity C,Activity G,Activity D,Activity I,Activity A,Activity K,Activity J,Activity B</t>
  </si>
  <si>
    <t>Activity A,Activity O,Random activity 25,Activity U,Activity W,Random activity 7,Activity V,Activity P,Activity B</t>
  </si>
  <si>
    <t>Activity A,Activity C,Activity D,Activity I,Activity K,Activity J,Activity G,Activity B</t>
  </si>
  <si>
    <t>Activity R,Activity P,Activity A,Activity O,Activity Q,Activity B</t>
  </si>
  <si>
    <t>Activity A,Activity O,Activity T,Activity S,Activity P,Activity B</t>
  </si>
  <si>
    <t>Activity A,Activity O,Activity S,Activity P,Activity B</t>
  </si>
  <si>
    <t>Activity A,Activity C,Activity G,Activity D,Activity I,Activity K,Activity J,Activity K,Activity J,Activity B</t>
  </si>
  <si>
    <t>Activity Q,Activity R,Activity A,Activity O,Activity P,Activity B</t>
  </si>
  <si>
    <t>Activity A,Activity O,Activity Q,Activity R,Activity P,Activity A,Activity O,Activity Q,Activity B</t>
  </si>
  <si>
    <t>Activity A,Activity C,Activity H,Activity D,Activity I,Activity L,Activity D,Activity I,Activity J,Activity B</t>
  </si>
  <si>
    <t>Activity Q,Activity R,Activity P,Activity A,Activity O,Activity B</t>
  </si>
  <si>
    <t>Activity A,Activity O,Activity S,Activity T,Activity O,Activity S,Activity T,Activity P,Activity B</t>
  </si>
  <si>
    <t>Activity A,Random activity 30,Activity Y,Activity B</t>
  </si>
  <si>
    <t>Activity A,Activity O,Activity U,Activity V,Activity P,Activity X,Activity B</t>
  </si>
  <si>
    <t>Activity A,Activity W,Activity V,Activity O,Activity U,Activity P,Activity B</t>
  </si>
  <si>
    <t>Activity A,Activity C,Activity G,Activity D,Activity I,Activity L,Activity J,Activity B,Activity L,Activity J,Activity B</t>
  </si>
  <si>
    <t>Activity A,Activity C,Activity G,Random activity 17,Activity D,Activity I,Activity K,Activity J,Activity B</t>
  </si>
  <si>
    <t>Activity A,Activity Z,Random activity 6,Activity AA,Random activity 18,Activity AE,Activity AB,Activity B</t>
  </si>
  <si>
    <t>Activity S,Activity T,Activity P,Activity A,Activity O,Activity B</t>
  </si>
  <si>
    <t>Activity A,Activity C,Random activity 3,Activity F,Activity D,Activity I,Activity M,Random activity 21,Activity J,Activity B</t>
  </si>
  <si>
    <t>Activity A,Activity C,Activity F,Activity D,Activity I,Activity F,Activity D,Activity K,Activity J,Activity B</t>
  </si>
  <si>
    <t>Activity S,Activity T,Activity P,Activity B</t>
  </si>
  <si>
    <t>Activity A,Activity D,Activity I,Activity C,Activity G,Activity K,Activity J,Activity B</t>
  </si>
  <si>
    <t>Activity A,Activity D,Activity I,Activity M,Activity J,Activity C,Activity G,Activity B</t>
  </si>
  <si>
    <t>Activity A,Activity C,Activity H,Activity N,Activity J,Activity B</t>
  </si>
  <si>
    <t>Activity A,Activity O,Activity S,Activity T,Activity P,Activity B,Activity S,Activity T</t>
  </si>
  <si>
    <t>Random activity 28,Activity A,Activity Y,Activity B</t>
  </si>
  <si>
    <t>Activity A,Activity C,Activity F,Activity D,Activity J,Activity B</t>
  </si>
  <si>
    <t>Activity A,Activity O,Activity U,Activity W,Activity A,Activity O,Activity U,Activity V,Activity P,Activity B</t>
  </si>
  <si>
    <t>Activity A,Activity O,Activity S,Activity T,Activity O,Activity S,Activity P,Activity B</t>
  </si>
  <si>
    <t>Activity A,Activity U,Activity O,Activity X,Activity V,Activity P,Activity B</t>
  </si>
  <si>
    <t>Activity D,Activity A,Activity C,Activity H,Activity I,Activity N,Activity J,Activity B</t>
  </si>
  <si>
    <t>Activity A,Activity O,Activity U,Activity W,Activity V,Activity P,Activity B,Activity W,Activity V,Activity P</t>
  </si>
  <si>
    <t>Activity O,Activity U,Activity W,Activity V,Activity P,Activity B</t>
  </si>
  <si>
    <t>Activity A,Activity O,Activity U,Activity X,Random activity 13,Activity V,Activity P,Activity B</t>
  </si>
  <si>
    <t>Activity A,Activity O,Activity U,Random activity 17,Activity W,Activity V,Random activity 14,Activity P,Activity B</t>
  </si>
  <si>
    <t>Activity A,Activity Y,Activity B,Activity A,Activity Y,Activity B</t>
  </si>
  <si>
    <t>Activity A,Activity C,Activity D,Activity I,Activity N,Activity G,Activity J,Activity B</t>
  </si>
  <si>
    <t>Activity A,Activity C,Activity D,Activity I,Activity N,Activity H,Activity J,Activity B</t>
  </si>
  <si>
    <t>Activity A,Activity C,Activity H,Activity I,Activity L,Activity J,Activity B</t>
  </si>
  <si>
    <t>Activity A,Random activity 27,Activity O,Activity Q,Activity R,Activity P,Activity B</t>
  </si>
  <si>
    <t>Activity A,Activity O,Activity U,Activity W,Activity V,Activity P,Activity A,Activity O,Activity U,Activity B</t>
  </si>
  <si>
    <t>Activity R,Activity A,Activity O,Activity Q,Activity P,Activity B</t>
  </si>
  <si>
    <t>Activity A,Activity O,Activity S,Activity B</t>
  </si>
  <si>
    <t>Activity A,Activity S,Activity T,Activity O,Activity P,Activity B</t>
  </si>
  <si>
    <t>Activity O,Activity U,Activity W,Activity V,Activity A,Activity P,Activity B</t>
  </si>
  <si>
    <t>Activity A,Random activity 18,Activity C,Activity F,Random activity 24,Activity D,Activity I,Activity K,Activity J,Activity B</t>
  </si>
  <si>
    <t>Activity I,Activity A,Activity C,Activity G,Activity D,Activity L,Activity J,Activity B</t>
  </si>
  <si>
    <t>Random activity 5,Activity A,Activity C,Activity F,Activity D,Activity I,Activity M,Activity J,Activity B</t>
  </si>
  <si>
    <t>Activity A,Activity O,Random activity 17,Activity U,Activity W,Random activity 3,Activity V,Activity P,Activity B</t>
  </si>
  <si>
    <t>Activity G,Activity D,Activity I,Activity L,Activity J,Activity B</t>
  </si>
  <si>
    <t>Activity D,Activity A,Activity C,Activity F,Activity I,Activity M,Activity J,Activity B</t>
  </si>
  <si>
    <t>Activity A,Activity U,Activity X,Activity O,Activity V,Activity P,Activity B</t>
  </si>
  <si>
    <t>Activity I,Activity A,Activity C,Activity F,Activity D,Activity M,Activity J,Activity B</t>
  </si>
  <si>
    <t>Activity A,Activity O,Activity U,Activity W,Activity P,Activity B</t>
  </si>
  <si>
    <t>Activity A,Activity C,Activity J,Activity F,Activity D,Activity I,Activity N,Activity B</t>
  </si>
  <si>
    <t>Activity A,Activity C,Activity F,Activity D,Activity I,Activity N,Activity I,Activity N,Activity J,Activity B</t>
  </si>
  <si>
    <t>Activity A,Activity O,Activity T,Activity P,Activity S,Activity B</t>
  </si>
  <si>
    <t>Activity A,Activity C,Activity F,Random activity 9,Activity D,Random activity 28,Activity I,Activity K,Activity J,Activity B</t>
  </si>
  <si>
    <t>Activity A,Activity O,Activity V,Activity P,Activity B</t>
  </si>
  <si>
    <t>Activity H,Activity D,Activity I,Activity L,Activity J,Activity B</t>
  </si>
  <si>
    <t>Activity C,Activity F,Activity D,Activity I,Activity K,Activity A,Activity J,Activity B</t>
  </si>
  <si>
    <t>Activity A,Activity C,Activity G,Activity A,Activity C,Activity D,Activity I,Activity K,Activity J,Activity B</t>
  </si>
  <si>
    <t>Activity A,Activity O,Activity S,Random activity 17,Activity T,Random activity 3,Activity P,Activity B</t>
  </si>
  <si>
    <t>Activity H,Activity D,Activity I,Activity L,Activity A,Activity C,Activity J,Activity B</t>
  </si>
  <si>
    <t>Activity A,Activity C,Activity G,Activity D,Activity I,Activity C,Activity G,Activity D,Activity L,Activity J,Activity B</t>
  </si>
  <si>
    <t>Activity O,Activity S,Activity T,Activity A,Activity P,Activity B</t>
  </si>
  <si>
    <t>Activity A,Activity O,Activity T,Activity P,Activity B</t>
  </si>
  <si>
    <t>Activity A,Activity P,Activity O,Activity U,Activity W,Activity V,Activity B</t>
  </si>
  <si>
    <t>Activity C,Activity H,Activity D,Activity I,Activity N,Activity A,Activity J,Activity B</t>
  </si>
  <si>
    <t>Activity A,Random activity 8,Activity Y,Activity B</t>
  </si>
  <si>
    <t>Activity A,Activity O,Activity S,Activity T,Activity P,Activity S,Activity T,Activity P,Activity B</t>
  </si>
  <si>
    <t>Activity A,Activity O,Activity U,Activity X,Activity V,Activity P,Activity B,Activity V,Activity P,Activity B</t>
  </si>
  <si>
    <t>Activity A,Activity C,Activity G,Activity D,Activity I,Activity K,Activity B</t>
  </si>
  <si>
    <t>Activity A,Random activity 1,Activity Y,Activity B</t>
  </si>
  <si>
    <t>Activity O,Activity S,Activity A,Activity T,Activity P,Activity B</t>
  </si>
  <si>
    <t>Activity A,Activity C,Activity I,Activity M,Activity J,Activity G,Activity D,Activity B</t>
  </si>
  <si>
    <t>Activity A,Activity C,Activity F,Activity D,Random activity 24,Activity I,Random activity 18,Activity K,Activity J,Activity B</t>
  </si>
  <si>
    <t>Activity A,Activity C,Activity G,Activity D,Activity M,Activity J,Activity B</t>
  </si>
  <si>
    <t>Activity A,Activity O,Random activity 31,Activity Q,Activity R,Random activity 30,Activity P,Activity B</t>
  </si>
  <si>
    <t>Activity A,Activity U,Activity O,Activity W,Activity V,Activity P,Activity B</t>
  </si>
  <si>
    <t>Activity O,Activity Q,Activity R,Activity P,Activity A,Activity B</t>
  </si>
  <si>
    <t>Activity A,Random activity 1,Activity C,Activity G,Activity D,Activity I,Random activity 2,Activity K,Activity J,Activity B</t>
  </si>
  <si>
    <t>Activity O,Activity U,Activity W,Activity V,Activity P,Activity A,Activity B</t>
  </si>
  <si>
    <t>Activity A,Random activity 26,Activity Y,Activity B</t>
  </si>
  <si>
    <t>Activity A,Random activity 20,Activity O,Activity S,Activity T,Activity P,Activity B</t>
  </si>
  <si>
    <t>Activity A,Activity U,Activity W,Activity V,Activity P,Activity B</t>
  </si>
  <si>
    <t>Activity A,Activity C,Activity L,Activity H,Activity D,Activity I,Activity J,Activity B</t>
  </si>
  <si>
    <t>Activity A,Activity C,Activity G,Activity I,Activity D,Activity M,Activity J,Activity B</t>
  </si>
  <si>
    <t>Activity A,Activity D,Activity I,Activity M,Activity J,Activity B</t>
  </si>
  <si>
    <t>Activity A,Activity C,Activity G,Activity D,Activity I,Activity G,Activity D,Activity I,Activity N,Activity J,Activity B</t>
  </si>
  <si>
    <t>Activity A,Activity O,Activity P,Activity S,Activity T,Activity B</t>
  </si>
  <si>
    <t>Activity A,Activity Q,Activity R,Activity P,Activity O,Activity B</t>
  </si>
  <si>
    <t>Activity A,Activity D,Activity I,Activity C,Activity G,Activity L,Activity J,Activity B</t>
  </si>
  <si>
    <t>Activity H,Activity A,Activity C,Activity D,Activity I,Activity N,Activity J,Activity B</t>
  </si>
  <si>
    <t>Activity C,Activity G,Activity D,Activity I,Activity K,Activity A,Activity J,Activity B</t>
  </si>
  <si>
    <t>Activity V,Activity P,Activity A,Activity O,Activity U,Activity X,Activity B</t>
  </si>
  <si>
    <t>Activity A,Activity C,Activity H,Activity D,Activity I,Activity M,Activity I,Activity M,Activity J,Activity B</t>
  </si>
  <si>
    <t>Activity U,Activity W,Activity V,Activity P,Activity B</t>
  </si>
  <si>
    <t>Activity A,Activity O,Activity Q,Random activity 14,Activity R,Activity P,Activity B</t>
  </si>
  <si>
    <t>Activity A,Activity C,Activity E,Activity D,Activity M,Activity J,Activity B</t>
  </si>
  <si>
    <t>Activity A,Activity C,Activity G,Activity D,Activity I,Activity K,Activity G,Activity D,Activity J,Activity B</t>
  </si>
  <si>
    <t>Activity A,Activity C,Activity G,Activity I,Activity L,Activity J,Activity B</t>
  </si>
  <si>
    <t>Activity D,Activity A,Activity C,Activity G,Activity I,Activity K,Activity J,Activity B</t>
  </si>
  <si>
    <t>Random activity 10,Activity A,Activity O,Random activity 25,Activity Q,Activity R,Activity P,Activity B</t>
  </si>
  <si>
    <t>Activity A,Random activity 15,Activity O,Activity U,Random activity 26,Activity W,Activity V,Activity P,Activity B</t>
  </si>
  <si>
    <t>Activity A,Activity C,Activity G,Activity K,Activity J,Activity B</t>
  </si>
  <si>
    <t>Activity A,Activity O,Activity S,Activity T,Activity P,Activity B,Activity T,Activity P</t>
  </si>
  <si>
    <t>Activity C,Activity A,Activity F,Activity D,Activity I,Activity K,Activity J,Activity B</t>
  </si>
  <si>
    <t>Activity A,Activity C,Activity G,Random activity 13,Activity D,Activity I,Activity K,Activity J,Activity B</t>
  </si>
  <si>
    <t>Activity A,Activity C,Activity H,Activity D,Activity I,Activity L,Activity J,Activity B,Activity J,Activity B</t>
  </si>
  <si>
    <t>Activity A,Activity O,Activity Q,Random activity 15,Activity R,Random activity 7,Activity P,Activity B</t>
  </si>
  <si>
    <t>Random activity 18,Activity A,Activity Y,Activity B</t>
  </si>
  <si>
    <t>Activity A,Activity C,Activity F,Activity K,Activity J,Activity D,Activity I,Activity B</t>
  </si>
  <si>
    <t>Random activity 12,Activity A,Activity O,Activity U,Random activity 14,Activity W,Activity V,Activity P,Activity B</t>
  </si>
  <si>
    <t>Activity A,Activity G,Activity D,Activity I,Activity K,Activity J,Activity C,Activity B</t>
  </si>
  <si>
    <t>Activity A,Activity O,Activity S,Activity T,Activity P,Activity B,Activity O,Activity S</t>
  </si>
  <si>
    <t>Activity W,Activity A,Activity O,Activity U,Activity V,Activity P,Activity B</t>
  </si>
  <si>
    <t>Activity A,Random activity 22,Activity C,Activity E,Random activity 31,Activity D,Activity I,Activity M,Activity J,Activity B</t>
  </si>
  <si>
    <t>Activity A,Activity C,Activity H,Activity D,Activity L,Activity J,Activity I,Activity B</t>
  </si>
  <si>
    <t>Activity A,Activity C,Activity H,Activity D,Activity I,Activity M,Random activity 29,Activity J,Activity B</t>
  </si>
  <si>
    <t>Activity H,Activity D,Activity I,Activity K,Activity J,Activity A,Activity C,Activity B</t>
  </si>
  <si>
    <t>Activity A,Activity C,Activity I,Activity M,Activity J,Activity B</t>
  </si>
  <si>
    <t>Activity A,Activity O,Activity W,Activity V,Activity U,Activity P,Activity B</t>
  </si>
  <si>
    <t>Activity A,Activity V,Activity O,Activity U,Activity W,Activity P,Activity B</t>
  </si>
  <si>
    <t>Activity V,Activity P,Activity A,Activity O,Activity U,Activity W,Activity B</t>
  </si>
  <si>
    <t>Activity A,Random activity 27,Activity C,Activity G,Activity D,Activity I,Activity K,Activity J,Activity B</t>
  </si>
  <si>
    <t>Activity A,Activity T,Activity P,Activity O,Activity S,Activity B</t>
  </si>
  <si>
    <t>Activity A,Activity U,Activity W,Activity O,Activity V,Activity P,Activity B</t>
  </si>
  <si>
    <t>Activity A,Activity C,Activity G,Activity D,Activity I,Activity A,Activity C,Activity G,Activity L,Activity J,Activity B</t>
  </si>
  <si>
    <t>Activity A,Activity C,Activity F,Activity D,Activity I,Activity M,Activity J,Activity F,Activity D,Activity I,Activity B</t>
  </si>
  <si>
    <t>Activity A,Activity O,Activity U,Activity X,Activity P,Activity B</t>
  </si>
  <si>
    <t>Activity A,Activity O,Activity A,Activity O,Activity U,Activity W,Activity V,Activity P,Activity B</t>
  </si>
  <si>
    <t>Activity A,Activity I,Activity L,Activity C,Activity H,Activity D,Activity J,Activity B</t>
  </si>
  <si>
    <t>Activity A,Activity O,Activity S,Activity O,Activity S,Activity T,Activity P,Activity B</t>
  </si>
  <si>
    <t>Activity A,Activity Y,Activity A,Activity Y,Activity B</t>
  </si>
  <si>
    <t>Random activity 27,Activity A,Activity Y,Activity B</t>
  </si>
  <si>
    <t>Activity C,Activity G,Activity D,Activity I,Activity K,Activity J,Activity B</t>
  </si>
  <si>
    <t>Activity A,Activity O,Activity U,Activity W,Random activity 13,Activity V,Activity P,Activity B</t>
  </si>
  <si>
    <t>Activity P,Activity A,Activity O,Activity U,Activity X,Activity V,Activity B</t>
  </si>
  <si>
    <t>Activity A,Activity O,Activity S,Activity T,Activity P,Activity T,Activity P,Activity B</t>
  </si>
  <si>
    <t>Activity A,Activity O,Random activity 4,Activity S,Random activity 5,Activity T,Activity P,Activity B</t>
  </si>
  <si>
    <t>Activity A,Activity O,Activity U,Activity V,Activity P,Activity W,Activity B</t>
  </si>
  <si>
    <t>Random activity 8,Activity A,Activity Y,Activity B</t>
  </si>
  <si>
    <t>Activity A,Activity U,Activity X,Activity V,Activity P,Activity B</t>
  </si>
  <si>
    <t>Random activity 30,Activity A,Activity Y,Activity B</t>
  </si>
  <si>
    <t>Activity A,Activity I,Activity L,Activity C,Activity G,Activity D,Activity J,Activity B</t>
  </si>
  <si>
    <t>Activity A,Activity I,Activity C,Activity G,Activity D,Activity M,Activity J,Activity B</t>
  </si>
  <si>
    <t>Activity A,Activity C,Activity H,Activity N,Activity J,Activity D,Activity I,Activity B</t>
  </si>
  <si>
    <t>Activity A,Activity G,Activity C,Activity D,Activity I,Activity L,Activity J,Activity B</t>
  </si>
  <si>
    <t>Activity G,Activity D,Activity A,Activity C,Activity I,Activity K,Activity J,Activity B</t>
  </si>
  <si>
    <t>Activity A,Activity C,Activity G,Activity D,Activity I,Activity G,Activity D,Activity K,Activity J,Activity B</t>
  </si>
  <si>
    <t>Random activity 2,Activity A,Activity O,Activity U,Activity X,Random activity 8,Activity V,Activity P,Activity B</t>
  </si>
  <si>
    <t>Activity A,Activity O,Activity S,Activity T,Random activity 7,Activity P,Activity B</t>
  </si>
  <si>
    <t>Activity A,Activity C,Activity G,Activity D,Activity I,Activity L,Activity J,Activity B,Activity D,Activity I,Activity L</t>
  </si>
  <si>
    <t>Activity A,Random activity 12,Activity O,Activity U,Activity W,Activity V,Random activity 29,Activity P,Activity B</t>
  </si>
  <si>
    <t>Activity A,Activity O,Activity U,Activity P,Activity B</t>
  </si>
  <si>
    <t>Activity A,Activity C,Activity H,Activity D,Activity I,Activity N,Activity J,Activity B,Activity D,Activity I,Activity N</t>
  </si>
  <si>
    <t>Activity A,Activity H,Activity C,Activity D,Activity I,Activity N,Activity J,Activity B</t>
  </si>
  <si>
    <t>Activity A,Activity C,Activity F,Activity D,Activity I,Activity J,Activity B</t>
  </si>
  <si>
    <t>Random activity 29,Activity A,Activity Z,Random activity 13,Activity AA,Activity AE,Activity AB,Activity B</t>
  </si>
  <si>
    <t>Activity A,Activity C,Activity F,Activity D,Activity I,Activity M,Activity J,Activity B,Activity F,Activity D,Activity I</t>
  </si>
  <si>
    <t>Activity A,Activity D,Activity I,Activity L,Activity J,Activity C,Activity G,Activity B</t>
  </si>
  <si>
    <t>Activity A,Activity C,Activity G,Activity D,Activity I,Activity K,Random activity 29,Activity J,Activity B</t>
  </si>
  <si>
    <t>Activity A,Random activity 1,Activity O,Random activity 20,Activity S,Activity T,Activity P,Activity B</t>
  </si>
  <si>
    <t>Activity A,Activity O,Random activity 25,Activity U,Activity X,Activity V,Activity P,Activity B</t>
  </si>
  <si>
    <t>Activity U,Activity W,Activity A,Activity O,Activity V,Activity P,Activity B</t>
  </si>
  <si>
    <t>Activity A,Activity C,Activity F,Activity D,Activity I,Activity K,Activity J,Activity C,Activity F,Activity B</t>
  </si>
  <si>
    <t>Activity A,Activity O,Activity U,Activity V,Activity P,Activity B</t>
  </si>
  <si>
    <t>Activity C,Activity F,Activity D,Activity A,Activity I,Activity K,Activity J,Activity B</t>
  </si>
  <si>
    <t>Random activity 15,Activity A,Activity O,Activity U,Activity X,Random activity 20,Activity V,Activity P,Activity B</t>
  </si>
  <si>
    <t>Activity A,Activity C,Random activity 27,Activity G,Activity D,Activity I,Activity K,Activity J,Activity B</t>
  </si>
  <si>
    <t>Activity A,Activity J,Activity C,Activity G,Activity D,Activity I,Activity K,Activity B</t>
  </si>
  <si>
    <t>Random activity 10,Activity A,Activity Z,Activity AA,Activity AC,Random activity 23,Activity AB,Activity B</t>
  </si>
  <si>
    <t>Activity A,Activity G,Activity C,Activity D,Activity I,Activity N,Activity J,Activity B</t>
  </si>
  <si>
    <t>Activity O,Activity S,Activity T,Activity P,Activity B</t>
  </si>
  <si>
    <t>Activity A,Activity C,Activity G,Activity K,Activity D,Activity I,Activity J,Activity B</t>
  </si>
  <si>
    <t>Activity A,Activity G,Activity D,Activity I,Activity M,Activity J,Activity B</t>
  </si>
  <si>
    <t>Activity A,Activity P,Activity O,Activity S,Activity T,Activity B</t>
  </si>
  <si>
    <t>Activity A,Activity O,Activity U,Activity W,Activity B</t>
  </si>
  <si>
    <t>Activity F,Activity D,Activity A,Activity C,Activity I,Activity K,Activity J,Activity B</t>
  </si>
  <si>
    <t>Activity A,Activity O,Random activity 13,Activity S,Activity T,Random activity 18,Activity P,Activity B</t>
  </si>
  <si>
    <t>Activity A,Activity O,Random activity 16,Activity U,Random activity 31,Activity W,Activity V,Activity P,Activity B</t>
  </si>
  <si>
    <t>Random activity 21,Activity A,Activity Y,Activity B</t>
  </si>
  <si>
    <t>Activity A,Activity O,Activity S,Activity T,Random activity 4,Activity P,Activity B</t>
  </si>
  <si>
    <t>Activity A,Activity O,Activity U,Activity W,Random activity 29,Activity V,Activity P,Activity B</t>
  </si>
  <si>
    <t>Activity A,Activity U,Activity W,Activity V,Activity P,Activity O,Activity B</t>
  </si>
  <si>
    <t>Random activity 22,Activity A,Activity O,Random activity 28,Activity U,Activity W,Activity V,Activity P,Activity B</t>
  </si>
  <si>
    <t>Random activity 31,Activity A,Activity C,Random activity 15,Activity F,Activity D,Activity I,Activity K,Activity J,Activity B</t>
  </si>
  <si>
    <t>Activity H,Activity D,Activity I,Activity L,Activity J,Activity A,Activity C,Activity B</t>
  </si>
  <si>
    <t>Activity A,Activity H,Activity D,Activity I,Activity K,Activity C,Activity J,Activity B</t>
  </si>
  <si>
    <t>Activity A,Activity O,Random activity 4,Activity Q,Activity R,Activity P,Activity B</t>
  </si>
  <si>
    <t>Activity A,Activity H,Activity D,Activity I,Activity C,Activity K,Activity J,Activity B</t>
  </si>
  <si>
    <t>Activity S,Activity T,Activity A,Activity O,Activity P,Activity B</t>
  </si>
  <si>
    <t>Activity A,Activity C,Activity G,Activity D,Activity I,Activity K,Activity J,Activity I,Activity K,Activity B</t>
  </si>
  <si>
    <t>Activity A,Activity O,Activity Q,Activity A,Activity O,Activity R,Activity P,Activity B</t>
  </si>
  <si>
    <t>Activity A,Activity Z,Activity AA,Activity AE,Activity AB,Activity B,Activity AE,Activity AB,Activity B</t>
  </si>
  <si>
    <t>Activity A,Activity O,Activity Q,Activity B</t>
  </si>
  <si>
    <t>Activity A,Activity C,Activity G,Activity D,Activity I,Activity K,Activity J,Activity G,Activity D,Activity B</t>
  </si>
  <si>
    <t>Activity U,Activity X,Activity V,Activity A,Activity O,Activity P,Activity B</t>
  </si>
  <si>
    <t>Activity A,Activity F,Activity D,Activity C,Activity I,Activity M,Activity J,Activity B</t>
  </si>
  <si>
    <t>Activity A,Activity O,Random activity 14,Activity U,Activity W,Random activity 9,Activity V,Activity P,Activity B</t>
  </si>
  <si>
    <t>Activity A,Activity H,Activity D,Activity I,Activity L,Activity J,Activity B</t>
  </si>
  <si>
    <t>Activity A,Activity T,Activity O,Activity S,Activity P,Activity B</t>
  </si>
  <si>
    <t>Activity O,Activity Q,Activity R,Activity P,Activity B</t>
  </si>
  <si>
    <t>Activity A,Activity C,Activity G,Activity D,Activity I,Random activity 26,Activity K,Activity J,Activity B</t>
  </si>
  <si>
    <t>Activity O,Activity S,Activity T,Activity P,Activity A,Activity B</t>
  </si>
  <si>
    <t>Activity A,Activity C,Activity D,Activity I,Activity K,Activity G,Activity J,Activity B</t>
  </si>
  <si>
    <t>Activity U,Activity X,Activity V,Activity P,Activity B</t>
  </si>
  <si>
    <t>Activity A,Activity O,Activity P,Activity B</t>
  </si>
  <si>
    <t>Activity A,Activity C,Activity H,Activity D,Activity L,Activity I,Activity J,Activity B</t>
  </si>
  <si>
    <t>Activity A,Activity O,Activity S,Activity T,Random activity 9,Activity P,Activity B</t>
  </si>
  <si>
    <t>Activity A,Activity C,Activity G,Activity D,Activity I,Activity K,Activity J,Activity B,Activity I,Activity K,Activity J</t>
  </si>
  <si>
    <t>Activity A,Activity O,Activity U,Activity P,Activity W,Activity V,Activity B</t>
  </si>
  <si>
    <t>Activity A,Activity C,Activity D,Activity I,Activity N,Activity J,Activity F,Activity B</t>
  </si>
  <si>
    <t>Activity A,Activity O,Activity V,Activity U,Activity X,Activity P,Activity B</t>
  </si>
  <si>
    <t>Activity A,Activity C,Activity G,Activity D,Activity I,Activity L,Activity J,Activity B,Activity J,Activity B</t>
  </si>
  <si>
    <t>Activity A,Activity C,Activity F,Activity D,Activity I,Activity M,Random activity 2,Activity J,Activity B</t>
  </si>
  <si>
    <t>Activity A,Activity D,Activity I,Activity K,Activity J,Activity B</t>
  </si>
  <si>
    <t>Activity A,Activity C,Activity H,Activity D,Activity I,Activity L,Random activity 24,Activity J,Activity B</t>
  </si>
  <si>
    <t>Activity A,Activity O,Activity U,Activity X,Activity V,Activity P,Activity B,Activity V,Activity P</t>
  </si>
  <si>
    <t>Activity A,Activity C,Random activity 31,Activity F,Activity D,Random activity 11,Activity I,Activity N,Activity J,Activity B</t>
  </si>
  <si>
    <t>Activity A,Activity C,Activity I,Activity F,Activity D,Activity K,Activity J,Activity B</t>
  </si>
  <si>
    <t>Activity A,Activity C,Activity A,Activity C,Activity G,Activity D,Activity I,Activity K,Activity J,Activity B</t>
  </si>
  <si>
    <t>Random activity 4,Activity A,Activity C,Random activity 17,Activity F,Activity D,Activity I,Activity M,Activity J,Activity B</t>
  </si>
  <si>
    <t>Activity A,Activity X,Activity V,Activity P,Activity B</t>
  </si>
  <si>
    <t>Activity A,Activity O,Activity U,Random activity 29,Activity W,Activity V,Activity P,Activity B</t>
  </si>
  <si>
    <t>Activity G,Activity A,Activity C,Activity D,Activity I,Activity L,Activity J,Activity B</t>
  </si>
  <si>
    <t>Random activity 27,Activity A,Activity C,Random activity 15,Activity G,Activity D,Activity I,Activity N,Activity J,Activity B</t>
  </si>
  <si>
    <t>Activity A,Activity O,Activity W,Activity U,Activity V,Activity P,Activity B</t>
  </si>
  <si>
    <t>Activity A,Activity G,Activity D,Activity I,Activity K,Activity C,Activity J,Activity B</t>
  </si>
  <si>
    <t>Activity A,Random activity 5,Activity Y,Activity B</t>
  </si>
  <si>
    <t>Activity A,Activity C,Activity F,Activity D,Activity C,Activity F,Activity D,Activity I,Activity M,Activity J,Activity B</t>
  </si>
  <si>
    <t>Random activity 25,Activity A,Activity C,Activity F,Activity D,Activity I,Activity K,Random activity 27,Activity J,Activity B</t>
  </si>
  <si>
    <t>Activity A,Activity Z,Random activity 13,Activity AA,Activity AE,Activity AB,Activity B</t>
  </si>
  <si>
    <t>Activity A,Activity K,Activity C,Activity G,Activity D,Activity I,Activity J,Activity B</t>
  </si>
  <si>
    <t>Activity A,Activity C,Activity F,Activity D,Activity I,Activity K,Activity J,Activity I,Activity K,Activity B</t>
  </si>
  <si>
    <t>Activity A,Activity O,Activity U,Activity X,Activity V,Activity P,Activity B,Activity P,Activity B</t>
  </si>
  <si>
    <t>Activity A,Activity F,Activity C,Activity D,Activity I,Activity M,Activity J,Activity B</t>
  </si>
  <si>
    <t>Activity A,Activity O,Activity U,Activity X,Activity U,Activity X,Activity V,Activity P,Activity B</t>
  </si>
  <si>
    <t>Random activity 17,Activity A,Activity C,Activity H,Activity D,Activity I,Activity M,Activity J,Activity B</t>
  </si>
  <si>
    <t>Activity C,Activity F,Activity A,Activity D,Activity I,Activity M,Activity J,Activity B</t>
  </si>
  <si>
    <t>Random activity 10,Activity A,Activity C,Activity F,Activity D,Activity I,Activity K,Activity J,Activity B</t>
  </si>
  <si>
    <t>Activity A,Activity C,Activity I,Activity H,Activity D,Activity K,Activity J,Activity B</t>
  </si>
  <si>
    <t>Activity A,Activity M,Activity J,Activity C,Activity H,Activity D,Activity I,Activity B</t>
  </si>
  <si>
    <t>Activity A,Activity C,Activity F,Activity I,Activity M,Activity D,Activity J,Activity B</t>
  </si>
  <si>
    <t>Activity A,Activity C,Activity H,Activity I,Activity N,Activity J,Activity D,Activity B</t>
  </si>
  <si>
    <t>Activity A,Activity C,Activity H,Activity D,Activity I,Activity L,Activity J,Activity B,Activity L,Activity J,Activity B</t>
  </si>
  <si>
    <t>Random activity 20,Activity A,Activity Y,Activity B</t>
  </si>
  <si>
    <t>Activity A,Activity O,Activity V,Activity P,Activity U,Activity X,Activity B</t>
  </si>
  <si>
    <t>Activity A,Random activity 23,Activity Y,Activity B</t>
  </si>
  <si>
    <t>Activity A,Activity O,Activity W,Activity V,Activity P,Activity B</t>
  </si>
  <si>
    <t>Activity A,Activity O,Activity U,Activity W,Activity V,Activity P,Activity O,Activity U,Activity W,Activity B</t>
  </si>
  <si>
    <t>Activity A,Activity Z,Activity AE,Activity AB,Activity B</t>
  </si>
  <si>
    <t>Activity A,Random activity 19,Activity O,Activity U,Random activity 4,Activity W,Activity V,Activity P,Activity B</t>
  </si>
  <si>
    <t>Activity A,Activity C,Activity F,Activity D,Activity I,Activity M,Activity B</t>
  </si>
  <si>
    <t>Activity H,Activity D,Activity I,Activity A,Activity C,Activity K,Activity J,Activity B</t>
  </si>
  <si>
    <t>Activity A,Activity O,Activity Q,Activity R,Activity P,Activity O,Activity Q,Activity B</t>
  </si>
  <si>
    <t>Activity A,Activity C,Activity H,Activity D,Activity I,Activity L,Activity J,Activity I,Activity L,Activity B</t>
  </si>
  <si>
    <t>Activity A,Activity O,Activity S,Activity P,Activity T,Activity B</t>
  </si>
  <si>
    <t>Activity A,Activity C,Activity F,Activity D,Activity I,Activity A,Activity C,Activity F,Activity M,Activity J,Activity B</t>
  </si>
  <si>
    <t>Random activity 26,Activity A,Activity O,Activity U,Activity X,Activity V,Activity P,Activity B</t>
  </si>
  <si>
    <t>Activity A,Activity O,Activity U,Activity W,Activity V,Activity P,Activity W,Activity V,Activity P,Activity B</t>
  </si>
  <si>
    <t>Activity A,Activity O,Random activity 8,Activity S,Random activity 15,Activity T,Activity P,Activity B</t>
  </si>
  <si>
    <t>Activity A,Random activity 21,Activity O,Activity U,Random activity 30,Activity W,Activity V,Activity P,Activity B</t>
  </si>
  <si>
    <t>Activity O,Activity U,Activity A,Activity W,Activity V,Activity P,Activity B</t>
  </si>
  <si>
    <t>Activity A,Activity O,Activity S,Activity T,Activity P,Activity B,Activity O,Activity S,Activity T</t>
  </si>
  <si>
    <t>Activity A,Activity C,Activity G,Activity D,Activity J,Activity I,Activity K,Activity B</t>
  </si>
  <si>
    <t>Activity A,Activity Q,Activity R,Activity O,Activity P,Activity B</t>
  </si>
  <si>
    <t>Activity A,Activity O,Activity S,Activity T,Activity P,Activity B,Activity S,Activity T,Activity P</t>
  </si>
  <si>
    <t>Activity A,Activity C,Activity G,Activity D,Activity I,Activity M,Activity C,Activity G,Activity D,Activity J,Activity B</t>
  </si>
  <si>
    <t>Activity V,Activity A,Activity O,Activity U,Activity W,Activity P,Activity B</t>
  </si>
  <si>
    <t>Activity A,Activity C,Activity H,Activity J,Activity D,Activity I,Activity L,Activity B</t>
  </si>
  <si>
    <t>Activity D,Activity A,Activity C,Activity F,Activity I,Activity L,Activity J,Activity B</t>
  </si>
  <si>
    <t>Activity A,Activity P,Activity O,Activity U,Activity X,Activity V,Activity B</t>
  </si>
  <si>
    <t>Activity A,Activity C,Activity F,Activity D,Activity I,Activity N,Activity J,Activity B,Activity C,Activity F</t>
  </si>
  <si>
    <t>Activity O,Activity U,Activity X,Activity A,Activity V,Activity P,Activity B</t>
  </si>
  <si>
    <t>Activity C,Activity G,Activity D,Activity I,Activity L,Activity J,Activity B</t>
  </si>
  <si>
    <t>Activity A,Activity C,Activity F,Activity D,Activity I,Activity N,Activity J,Activity B,Activity F,Activity D,Activity I</t>
  </si>
  <si>
    <t>Activity A,Activity C,Activity I,Activity K,Activity J,Activity B</t>
  </si>
  <si>
    <t>Activity A,Activity C,Activity D,Activity I,Activity E,Activity N,Activity J,Activity B</t>
  </si>
  <si>
    <t>Activity V,Activity A,Activity O,Activity U,Activity X,Activity P,Activity B</t>
  </si>
  <si>
    <t>Random activity 21,Activity A,Activity O,Activity Q,Random activity 23,Activity R,Activity P,Activity B</t>
  </si>
  <si>
    <t>Random activity 30,Activity A,Activity O,Activity U,Activity W,Random activity 30,Activity V,Activity P,Activity B</t>
  </si>
  <si>
    <t>Activity A,Activity C,Activity F,Activity D,Activity M,Activity J,Activity B</t>
  </si>
  <si>
    <t>Activity A,Activity O,Activity S,Activity T,Activity P,Activity O,Activity S,Activity T,Activity B</t>
  </si>
  <si>
    <t>Activity A,Activity C,Activity F,Activity D,Activity I,Activity M,Activity F,Activity D,Activity J,Activity B</t>
  </si>
  <si>
    <t>Activity A,Activity O,Activity U,Activity W,Activity P,Activity V,Activity B</t>
  </si>
  <si>
    <t>Activity A,Activity C,Activity F,Activity D,Activity I,Activity C,Activity F,Activity D,Activity M,Activity J,Activity B</t>
  </si>
  <si>
    <t>Activity A,Activity O,Activity U,Activity W,Activity V,Activity P,Activity B,Activity U,Activity W,Activity V</t>
  </si>
  <si>
    <t>Activity A,Activity U,Activity X,Activity V,Activity P,Activity O,Activity B</t>
  </si>
  <si>
    <t>Activity A,Activity O,Activity S,Activity T,Activity P,Activity B,Activity P,Activity B</t>
  </si>
  <si>
    <t>Activity A,Activity C,Activity G,Random activity 16,Activity D,Activity I,Activity K,Activity J,Activity B</t>
  </si>
  <si>
    <t>Activity A,Activity O,Activity U,Activity W,Activity A,Activity O,Activity V,Activity P,Activity B</t>
  </si>
  <si>
    <t>Activity A,Activity C,Activity F,Activity D,Activity I,Random activity 20,Activity N,Activity J,Activity B</t>
  </si>
  <si>
    <t>Activity A,Random activity 27,Activity C,Activity G,Activity D,Activity I,Random activity 19,Activity L,Activity J,Activity B</t>
  </si>
  <si>
    <t>Activity F,Activity D,Activity A,Activity C,Activity I,Activity M,Activity J,Activity B</t>
  </si>
  <si>
    <t>Activity A,Activity O,Activity U,Activity W,Activity V,Activity O,Activity U,Activity W,Activity P,Activity B</t>
  </si>
  <si>
    <t>Activity A,Random activity 19,Activity Y,Activity B</t>
  </si>
  <si>
    <t>Activity A,Activity U,Activity W,Activity V,Activity O,Activity P,Activity B</t>
  </si>
  <si>
    <t>Random activity 5,Activity A,Activity C,Activity G,Random activity 6,Activity D,Activity I,Activity K,Activity J,Activity B</t>
  </si>
  <si>
    <t>Random activity 24,Activity A,Activity O,Random activity 29,Activity U,Activity X,Activity V,Activity P,Activity B</t>
  </si>
  <si>
    <t>Activity A,Activity C,Activity H,Activity D,Activity I,Activity H,Activity D,Activity I,Activity L,Activity J,Activity B</t>
  </si>
  <si>
    <t>Activity K,Activity J,Activity A,Activity C,Activity G,Activity D,Activity I,Activity B</t>
  </si>
  <si>
    <t>Activity A,Activity C,Activity G,Activity D,Activity I,Activity K,Activity J,Activity B,Activity G,Activity D,Activity I</t>
  </si>
  <si>
    <t>Random activity 9,Activity A,Activity O,Activity S,Activity T,Activity P,Activity B</t>
  </si>
  <si>
    <t>Random activity 15,Activity A,Activity Y,Activity B</t>
  </si>
  <si>
    <t>Random activity 27,Activity A,Activity C,Activity H,Activity D,Activity I,Activity N,Random activity 26,Activity J,Activity B</t>
  </si>
  <si>
    <t>Activity A,Random activity 24,Activity Y,Activity B</t>
  </si>
  <si>
    <t>Activity A,Activity C,Random activity 5,Activity G,Activity D,Activity I,Activity L,Activity J,Activity B</t>
  </si>
  <si>
    <t>Activity A,Activity O,Activity U,Activity W,Activity V,Activity P,Activity B,Activity W,Activity V</t>
  </si>
  <si>
    <t>Activity G,Activity D,Activity I,Activity M,Activity J,Activity B</t>
  </si>
  <si>
    <t>Activity A,Activity C,Activity K,Activity F,Activity D,Activity I,Activity J,Activity B</t>
  </si>
  <si>
    <t>Activity A,Activity C,Activity F,Activity I,Activity M,Activity J,Activity D,Activity B</t>
  </si>
  <si>
    <t>Activity A,Activity C,Activity G,Random activity 10,Activity D,Activity I,Activity K,Random activity 9,Activity J,Activity B</t>
  </si>
  <si>
    <t>Activity A,Activity C,Activity F,Activity D,Activity I,Activity K,Activity J,Activity B,Activity K,Activity J</t>
  </si>
  <si>
    <t>Activity A,Activity O,Activity U,Activity X,Activity V,Activity X,Activity V,Activity P,Activity B</t>
  </si>
  <si>
    <t>Activity H,Activity D,Activity A,Activity C,Activity I,Activity N,Activity J,Activity B</t>
  </si>
  <si>
    <t>Activity A,Activity O,Activity S,Activity T,Activity P,Activity A,Activity O,Activity B</t>
  </si>
  <si>
    <t>Activity A,Activity C,Activity G,Activity M,Activity J,Activity B</t>
  </si>
  <si>
    <t>Activity A,Activity C,Activity F,Activity D,Activity I,Activity K,Activity J,Activity A,Activity C,Activity B</t>
  </si>
  <si>
    <t>Random activity 31,Activity A,Activity Y,Activity B</t>
  </si>
  <si>
    <t>Activity A,Activity C,Activity F,Activity D,Activity I,Random activity 10,Activity K,Activity J,Activity B</t>
  </si>
  <si>
    <t>Activity A,Activity C,Activity G,Activity D,Activity J,Activity B</t>
  </si>
  <si>
    <t>Activity A,Activity C,Activity E,Activity D,Activity I,Activity N,Activity J,Activity E,Activity D,Activity B</t>
  </si>
  <si>
    <t>Activity P,Activity A,Activity O,Activity Q,Activity R,Activity B</t>
  </si>
  <si>
    <t>Activity E,Activity D,Activity I,Activity N,Activity J,Activity A,Activity C,Activity B</t>
  </si>
  <si>
    <t>Activity P,Activity A,Activity O,Activity U,Activity W,Activity V,Activity B</t>
  </si>
  <si>
    <t>Activity A,Activity O,Activity U,Activity W,Activity O,Activity U,Activity W,Activity V,Activity P,Activity B</t>
  </si>
  <si>
    <t>Activity A,Activity I,Activity C,Activity F,Activity D,Activity K,Activity J,Activity B</t>
  </si>
  <si>
    <t>Activity A,Activity M,Activity J,Activity C,Activity F,Activity D,Activity I,Activity B</t>
  </si>
  <si>
    <t>Activity A,Activity C,Activity H,Activity D,Activity N,Activity J,Activity I,Activity B</t>
  </si>
  <si>
    <t>Activity A,Activity C,Activity D,Activity I,Activity L,Activity G,Activity J,Activity B</t>
  </si>
  <si>
    <t>Activity A,Activity D,Activity I,Activity C,Activity F,Activity N,Activity J,Activity B</t>
  </si>
  <si>
    <t>Activity A,Activity C,Activity H,Activity D,Activity I,Activity K,Random activity 6,Activity J,Activity B</t>
  </si>
  <si>
    <t>Activity G,Activity D,Activity I,Activity K,Activity J,Activity B</t>
  </si>
  <si>
    <t>Activity A,Activity C,Activity H,Activity D,Activity I,Activity L,Activity J,Activity B,Activity I,Activity L</t>
  </si>
  <si>
    <t>Activity A,Activity O,Activity V,Activity P,Activity U,Activity W,Activity B</t>
  </si>
  <si>
    <t>Activity A,Activity S,Activity O,Activity T,Activity P,Activity B</t>
  </si>
  <si>
    <t>Activity A,Activity O,Activity Q,Activity P,Activity R,Activity B</t>
  </si>
  <si>
    <t>Activity A,Activity C,Activity I,Activity G,Activity D,Activity K,Activity J,Activity B</t>
  </si>
  <si>
    <t>Activity A,Activity C,Activity G,Activity D,Activity I,Activity A,Activity C,Activity G,Activity N,Activity J,Activity B</t>
  </si>
  <si>
    <t>Activity A,Random activity 26,Activity O,Activity U,Random activity 20,Activity W,Activity V,Activity P,Activity B</t>
  </si>
  <si>
    <t>Random activity 12,Activity A,Activity O,Activity U,Activity W,Activity V,Activity P,Activity B</t>
  </si>
  <si>
    <t>Activity A,Activity O,Activity S,Activity T,Activity S,Activity T,Activity P,Activity B</t>
  </si>
  <si>
    <t>Activity A,Activity K,Activity J,Activity C,Activity F,Activity D,Activity I,Activity B</t>
  </si>
  <si>
    <t>Activity C,Activity F,Activity A,Activity D,Activity I,Activity N,Activity J,Activity B</t>
  </si>
  <si>
    <t>Activity A,Activity O,Activity U,Activity W,Activity V,Activity P,Activity O,Activity U,Activity B</t>
  </si>
  <si>
    <t>Activity A,Activity O,Activity U,Activity W,Activity V,Activity P,Activity B,Activity O,Activity U,Activity W</t>
  </si>
  <si>
    <t>Activity A,Random activity 3,Activity O,Random activity 5,Activity U,Activity W,Activity V,Activity P,Activity B</t>
  </si>
  <si>
    <t>Activity A,Activity C,Activity F,Activity D,Activity I,Activity K,Activity J,Activity B,Activity K,Activity J,Activity B</t>
  </si>
  <si>
    <t>Activity A,Activity C,Activity L,Activity J,Activity G,Activity D,Activity I,Activity B</t>
  </si>
  <si>
    <t>Activity A,Activity C,Activity E,Activity I,Activity K,Activity J,Activity D,Activity B</t>
  </si>
  <si>
    <t>Activity A,Activity C,Activity G,Activity D,Random activity 10,Activity I,Activity K,Activity J,Activity B</t>
  </si>
  <si>
    <t>Activity A,Activity C,Activity G,Activity D,Activity I,Activity M,Activity J,Activity B,Activity J,Activity B</t>
  </si>
  <si>
    <t>Activity A,Activity O,Activity Q,Activity R,Activity P,Activity O,Activity Q,Activity R,Activity B</t>
  </si>
  <si>
    <t>Activity A,Activity O,Random activity 1,Activity S,Activity T,Activity P,Activity B</t>
  </si>
  <si>
    <t>Activity C,Activity A,Activity G,Activity D,Activity I,Activity K,Activity J,Activity B</t>
  </si>
  <si>
    <t>Activity A,Random activity 30,Activity C,Activity F,Activity D,Activity I,Activity K,Activity J,Activity B</t>
  </si>
  <si>
    <t>Activity A,Activity C,Activity F,Activity D,Activity A,Activity C,Activity I,Activity K,Activity J,Activity B</t>
  </si>
  <si>
    <t>Activity O,Activity U,Activity X,Activity V,Activity P,Activity A,Activity B</t>
  </si>
  <si>
    <t>Activity A,Activity C,Activity H,Activity D,Activity I,Activity K,Activity J,Activity B,Activity J,Activity B</t>
  </si>
  <si>
    <t>Activity A,Activity C,Activity H,Activity D,Activity I,Activity M,Activity J,Activity A,Activity C,Activity H,Activity B</t>
  </si>
  <si>
    <t>Activity A,Activity C,Activity H,Activity I,Activity K,Activity J,Activity B</t>
  </si>
  <si>
    <t>Activity A,Activity C,Activity H,Activity D,Activity I,Activity K,Activity J,Activity D,Activity I,Activity K,Activity B</t>
  </si>
  <si>
    <t>Activity A,Activity O,Random activity 25,Activity U,Activity W,Activity V,Activity P,Activity B</t>
  </si>
  <si>
    <t>Activity A,Activity C,Activity F,Activity D,Activity I,Activity M,Activity J,Activity B,Activity D,Activity I,Activity M</t>
  </si>
  <si>
    <t>Random activity 15,Activity A,Activity C,Activity F,Activity D,Activity I,Activity K,Activity J,Activity B</t>
  </si>
  <si>
    <t>Activity A,Random activity 15,Activity O,Activity S,Activity T,Activity P,Activity B</t>
  </si>
  <si>
    <t>Activity A,Activity C,Activity G,Activity I,Activity K,Activity D,Activity J,Activity B</t>
  </si>
  <si>
    <t>Activity A,Activity C,Activity E,Activity D,Activity I,Activity N,Activity A,Activity C,Activity E,Activity J,Activity B</t>
  </si>
  <si>
    <t>Activity M,Activity A,Activity C,Activity F,Activity D,Activity I,Activity J,Activity B</t>
  </si>
  <si>
    <t>Random activity 5,Activity A,Activity C,Activity E,Activity D,Activity I,Random activity 28,Activity K,Activity J,Activity B</t>
  </si>
  <si>
    <t>Activity A,Activity C,Activity F,Activity D,Activity I,Random activity 2,Activity M,Activity J,Activity B</t>
  </si>
  <si>
    <t>Activity A,Activity O,Activity X,Activity V,Activity U,Activity P,Activity B</t>
  </si>
  <si>
    <t>Activity D,Activity I,Activity A,Activity C,Activity F,Activity K,Activity J,Activity B</t>
  </si>
  <si>
    <t>Activity A,Activity C,Activity E,Activity I,Activity K,Activity D,Activity J,Activity B</t>
  </si>
  <si>
    <t>Activity A,Random activity 28,Activity Y,Activity B</t>
  </si>
  <si>
    <t>Random activity 26,Activity A,Activity C,Activity H,Activity D,Activity I,Activity L,Activity J,Activity B</t>
  </si>
  <si>
    <t>Random activity 1,Activity A,Activity Y,Activity B</t>
  </si>
  <si>
    <t>Activity F,Activity A,Activity C,Activity D,Activity I,Activity N,Activity J,Activity B</t>
  </si>
  <si>
    <t>Activity M,Activity J,Activity A,Activity C,Activity G,Activity D,Activity I,Activity B</t>
  </si>
  <si>
    <t>Activity A,Activity O,Random activity 19,Activity U,Activity W,Random activity 31,Activity V,Activity P,Activity B</t>
  </si>
  <si>
    <t>Activity A,Activity Z,Activity AA,Activity AB,Activity B</t>
  </si>
  <si>
    <t>Activity A,Activity O,Activity U,Activity W,Activity V,Activity P,Activity U,Activity W,Activity B</t>
  </si>
  <si>
    <t>Activity A,Activity C,Activity H,Activity D,Random activity 21,Activity I,Activity L,Random activity 28,Activity J,Activity B</t>
  </si>
  <si>
    <t>Activity A,Random activity 29,Activity C,Activity F,Activity D,Random activity 21,Activity I,Activity N,Activity J,Activity B</t>
  </si>
  <si>
    <t>Activity A,Activity C,Activity G,Activity D,Activity I,Activity M,Activity J,Activity B,Activity D,Activity I,Activity M</t>
  </si>
  <si>
    <t>Activity A,Activity O,Activity S,Random activity 28,Activity T,Activity P,Activity B</t>
  </si>
  <si>
    <t>Activity A,Activity W,Activity O,Activity U,Activity V,Activity P,Activity B</t>
  </si>
  <si>
    <t>Activity A,Activity C,Random activity 18,Activity F,Activity D,Activity I,Activity K,Activity J,Activity B</t>
  </si>
  <si>
    <t>Activity A,Activity O,Activity S,Activity T,Activity P,Activity B,Activity A,Activity O</t>
  </si>
  <si>
    <t>Activity A,Activity C,Activity G,Activity D,Activity I,Activity K,Activity J,Activity B,Activity J,Activity B</t>
  </si>
  <si>
    <t>Activity A,Activity C,Activity G,Activity D,Activity I,Random activity 4,Activity K,Activity J,Activity B</t>
  </si>
  <si>
    <t>Activity A,Activity O,Activity U,Activity P,Activity X,Activity V,Activity B</t>
  </si>
  <si>
    <t>Activity A,Activity O,Activity S,Random activity 15,Activity T,Activity P,Activity B</t>
  </si>
  <si>
    <t>Activity A,Activity C,Activity G,Activity D,Activity I,Activity N,Activity J,Activity B,Activity N,Activity J,Activity B</t>
  </si>
  <si>
    <t>Activity A,Activity C,Activity D,Activity I,Activity K,Activity F,Activity J,Activity B</t>
  </si>
  <si>
    <t>Random activity 19,Activity A,Activity Y,Activity B</t>
  </si>
  <si>
    <t>Activity A,Activity C,Activity D,Activity I,Activity K,Activity J,Activity B</t>
  </si>
  <si>
    <t>Activity A,Activity G,Activity D,Activity I,Activity M,Activity C,Activity J,Activity B</t>
  </si>
  <si>
    <t>Activity A,Activity G,Activity D,Activity I,Activity K,Activity J,Activity B</t>
  </si>
  <si>
    <t>Activity A,Activity O,Activity S,Activity T,Random activity 12,Activity P,Activity B</t>
  </si>
  <si>
    <t>Activity A,Activity J,Activity C,Activity G,Activity D,Activity I,Activity L,Activity B</t>
  </si>
  <si>
    <t>Activity A,Activity C,Random activity 7,Activity H,Activity D,Activity I,Activity N,Activity J,Activity B</t>
  </si>
  <si>
    <t>Activity A,Activity C,Activity E,Activity D,Activity I,Activity E,Activity D,Activity K,Activity J,Activity B</t>
  </si>
  <si>
    <t>Activity A,Activity D,Activity I,Activity K,Activity C,Activity G,Activity J,Activity B</t>
  </si>
  <si>
    <t>Activity A,Activity C,Activity E,Activity D,Activity I,Activity K,Activity J,Activity B,Activity E,Activity D</t>
  </si>
  <si>
    <t>Activity A,Activity F,Activity D,Activity I,Activity M,Activity J,Activity C,Activity B</t>
  </si>
  <si>
    <t>Activity C,Activity H,Activity A,Activity D,Activity I,Activity N,Activity J,Activity B</t>
  </si>
  <si>
    <t>Activity A,Activity C,Activity G,Activity D,Activity I,Activity L,Activity J,Activity I,Activity L,Activity J,Activity B</t>
  </si>
  <si>
    <t>Activity I,Activity N,Activity A,Activity C,Activity H,Activity D,Activity J,Activity B</t>
  </si>
  <si>
    <t>Activity A,Activity O,Random activity 13,Activity U,Random activity 7,Activity W,Activity V,Activity P,Activity B</t>
  </si>
  <si>
    <t>Activity A,Activity C,Activity H,Activity J,Activity D,Activity I,Activity K,Activity B</t>
  </si>
  <si>
    <t>Activity A,Activity C,Activity F,Activity J,Activity D,Activity I,Activity K,Activity B</t>
  </si>
  <si>
    <t>Activity C,Activity F,Activity D,Activity I,Activity A,Activity K,Activity J,Activity B</t>
  </si>
  <si>
    <t>Activity A,Activity X,Activity V,Activity O,Activity U,Activity P,Activity B</t>
  </si>
  <si>
    <t>Activity A,Activity C,Activity F,Activity D,Activity I,Random activity 27,Activity L,Activity J,Activity B</t>
  </si>
  <si>
    <t>Activity A,Activity C,Activity F,Activity D,Activity K,Activity J,Activity I,Activity B</t>
  </si>
  <si>
    <t>Activity A,Activity O,Activity U,Activity X,Activity V,Activity U,Activity X,Activity P,Activity B</t>
  </si>
  <si>
    <t>Activity A,Activity C,Activity G,Activity I,Activity D,Activity N,Activity J,Activity B</t>
  </si>
  <si>
    <t>Activity A,Activity C,Activity A,Activity C,Activity F,Activity D,Activity I,Activity K,Activity J,Activity B</t>
  </si>
  <si>
    <t>Activity M,Activity J,Activity A,Activity C,Activity F,Activity D,Activity I,Activity B</t>
  </si>
  <si>
    <t>Activity A,Activity O,Activity U,Random activity 22,Activity X,Activity V,Activity P,Activity B</t>
  </si>
  <si>
    <t>Activity A,Activity O,Activity U,Activity W,Activity V,Activity W,Activity V,Activity P,Activity B</t>
  </si>
  <si>
    <t>Activity F,Activity D,Activity I,Activity K,Activity J,Activity A,Activity C,Activity B</t>
  </si>
  <si>
    <t>Activity A,Activity O,Activity U,Activity V,Activity W,Activity P,Activity B</t>
  </si>
  <si>
    <t>Activity A,Activity C,Activity G,Activity I,Activity L,Activity D,Activity J,Activity B</t>
  </si>
  <si>
    <t>Random activity 18,Activity A,Activity C,Activity F,Activity D,Random activity 25,Activity I,Activity K,Activity J,Activity B</t>
  </si>
  <si>
    <t>Activity A,Random activity 30,Activity C,Activity G,Activity D,Random activity 3,Activity I,Activity L,Activity J,Activity B</t>
  </si>
  <si>
    <t>Activity A,Activity I,Activity C,Activity F,Activity D,Activity N,Activity J,Activity B</t>
  </si>
  <si>
    <t>Random activity 2,Activity A,Activity O,Random activity 5,Activity U,Activity W,Activity V,Activity P,Activity B</t>
  </si>
  <si>
    <t>Random activity 12,Activity A,Activity Y,Activity B</t>
  </si>
  <si>
    <t>Activity K,Activity A,Activity C,Activity F,Activity D,Activity I,Activity J,Activity B</t>
  </si>
  <si>
    <t>Activity A,Activity O,Activity U,Activity W,Random activity 29,Activity V,Random activity 19,Activity P,Activity B</t>
  </si>
  <si>
    <t>Activity A,Activity C,Random activity 29,Activity G,Activity D,Activity I,Activity K,Activity J,Activity B</t>
  </si>
  <si>
    <t>Activity A,Activity H,Activity D,Activity I,Activity L,Activity C,Activity J,Activity B</t>
  </si>
  <si>
    <t>Random activity 20,Activity A,Activity O,Activity U,Random activity 2,Activity W,Activity V,Activity P,Activity B</t>
  </si>
  <si>
    <t>Activity A,Activity C,Activity G,Activity D,Activity I,Random activity 1,Activity L,Activity J,Activity B</t>
  </si>
  <si>
    <t>Activity A,Random activity 18,Activity C,Activity H,Random activity 8,Activity D,Activity I,Activity K,Activity J,Activity B</t>
  </si>
  <si>
    <t>Activity A,Activity O,Activity S,Activity T,Activity P,Activity S,Activity T,Activity B</t>
  </si>
  <si>
    <t>Activity A,Activity D,Activity I,Activity M,Activity J,Activity C,Activity F,Activity B</t>
  </si>
  <si>
    <t>Activity A,Activity O,Activity U,Activity X,Activity V,Activity P,Activity B,Activity U,Activity X</t>
  </si>
  <si>
    <t>Activity A,Activity O,Activity U,Activity X,Activity V,Activity P,Activity X,Activity V,Activity B</t>
  </si>
  <si>
    <t>Activity A,Activity C,Activity G,Activity I,Activity K,Activity J,Activity D,Activity B</t>
  </si>
  <si>
    <t>Activity K,Activity J,Activity A,Activity C,Activity H,Activity D,Activity I,Activity B</t>
  </si>
  <si>
    <t>Activity A,Activity C,Random activity 24,Activity H,Activity D,Activity I,Activity M,Activity J,Activity B</t>
  </si>
  <si>
    <t>Activity A,Activity D,Activity I,Activity L,Activity J,Activity C,Activity H,Activity B</t>
  </si>
  <si>
    <t>Activity A,Activity C,Activity G,Activity D,Activity K,Activity I,Activity J,Activity B</t>
  </si>
  <si>
    <t>Activity A,Activity O,Activity V,Activity U,Activity W,Activity P,Activity B</t>
  </si>
  <si>
    <t>Activity A,Activity O,Activity U,Activity W,Activity V,Activity P,Activity W,Activity V,Activity B</t>
  </si>
  <si>
    <t>Activity A,Activity Z,Random activity 2,Activity AA,Activity AF,Activity AB,Activity B</t>
  </si>
  <si>
    <t>Activity A,Activity C,Activity D,Activity G,Activity I,Activity M,Activity J,Activity B</t>
  </si>
  <si>
    <t>Activity A,Random activity 6,Activity Y,Activity B</t>
  </si>
  <si>
    <t>Random activity 12,Activity A,Activity C,Activity F,Activity D,Activity I,Random activity 6,Activity M,Activity J,Activity B</t>
  </si>
  <si>
    <t>Activity A,Activity C,Activity G,Activity D,Random activity 18,Activity I,Activity M,Activity J,Activity B</t>
  </si>
  <si>
    <t>Activity L,Activity J,Activity A,Activity C,Activity F,Activity D,Activity I,Activity B</t>
  </si>
  <si>
    <t>Activity A,Activity C,Activity F,Activity D,Activity K,Activity J,Activity B</t>
  </si>
  <si>
    <t>Activity A,Activity C,Activity H,Activity D,Activity M,Activity J,Activity B</t>
  </si>
  <si>
    <t>Activity A,Activity O,Activity U,Random activity 23,Activity W,Activity V,Activity P,Activity B</t>
  </si>
  <si>
    <t>Random activity 29,Activity A,Activity C,Activity G,Activity D,Activity I,Activity K,Random activity 3,Activity J,Activity B</t>
  </si>
  <si>
    <t>Random activity 29,Activity A,Activity C,Activity G,Activity D,Activity I,Activity M,Activity J,Activity B</t>
  </si>
  <si>
    <t>Activity A,Activity O,Activity U,Activity X,Activity O,Activity U,Activity V,Activity P,Activity B</t>
  </si>
  <si>
    <t>Activity A,Activity H,Activity D,Activity C,Activity I,Activity N,Activity J,Activity B</t>
  </si>
  <si>
    <t>Random activity 6,Activity A,Activity C,Activity F,Random activity 23,Activity D,Activity I,Activity K,Activity J,Activity B</t>
  </si>
  <si>
    <t>Random activity 26,Activity A,Activity O,Activity S,Activity T,Activity P,Activity B</t>
  </si>
  <si>
    <t>Activity A,Activity H,Activity D,Activity I,Activity N,Activity J,Activity B</t>
  </si>
  <si>
    <t>Activity A,Activity O,Activity Q,Activity R,Random activity 19,Activity P,Activity B</t>
  </si>
  <si>
    <t>Activity A,Activity C,Activity H,Activity N,Activity D,Activity I,Activity J,Activity B</t>
  </si>
  <si>
    <t>Activity A,Activity C,Activity G,Activity D,Activity I,Activity K,Activity J,Activity A,Activity C,Activity G,Activity B</t>
  </si>
  <si>
    <t>Activity A,Activity C,Random activity 13,Activity F,Activity D,Random activity 7,Activity I,Activity K,Activity J,Activity B</t>
  </si>
  <si>
    <t>Activity O,Activity Q,Activity A,Activity R,Activity P,Activity B</t>
  </si>
  <si>
    <t>Activity A,Random activity 8,Activity O,Activity U,Activity W,Random activity 3,Activity V,Activity P,Activity B</t>
  </si>
  <si>
    <t>Activity A,Activity C,Activity J,Activity G,Activity D,Activity I,Activity L,Activity B</t>
  </si>
  <si>
    <t>Activity A,Activity C,Activity G,Activity D,Activity I,Activity A,Activity C,Activity L,Activity J,Activity B</t>
  </si>
  <si>
    <t>Activity A,Activity C,Activity G,Random activity 2,Activity D,Activity I,Activity M,Activity J,Activity B</t>
  </si>
  <si>
    <t>Activity A,Activity C,Activity G,Activity D,Activity I,Activity J,Activity B</t>
  </si>
  <si>
    <t>Activity A,Activity C,Activity F,Activity D,Activity I,Activity M,Activity J,Activity B,Activity J,Activity B</t>
  </si>
  <si>
    <t>Activity A,Activity J,Activity C,Activity F,Activity D,Activity I,Activity K,Activity B</t>
  </si>
  <si>
    <t>Activity A,Activity C,Random activity 17,Activity G,Activity D,Activity I,Activity K,Activity J,Activity B</t>
  </si>
  <si>
    <t>Activity A,Activity AA,Activity AC,Activity AB,Activity Z,Activity B</t>
  </si>
  <si>
    <t>Activity A,Random activity 4,Activity C,Activity G,Activity D,Activity I,Activity M,Activity J,Activity B</t>
  </si>
  <si>
    <t>Activity G,Activity D,Activity I,Activity L,Activity J,Activity A,Activity C,Activity B</t>
  </si>
  <si>
    <t>Activity A,Activity C,Activity F,Activity D,Activity I,Activity K,Activity J,Activity B,Activity I,Activity K</t>
  </si>
  <si>
    <t>Activity A,Activity C,Activity F,Activity D,Activity I,Activity K,Activity J,Activity B,Activity J,Activity B</t>
  </si>
  <si>
    <t>Random activity 12,Activity A,Random activity 11,Activity O,Activity S,Activity T,Activity P,Activity B</t>
  </si>
  <si>
    <t>Activity A,Activity C,Activity G,Activity D,Activity K,Activity J,Activity I,Activity B</t>
  </si>
  <si>
    <t>Random activity 26,Activity A,Activity C,Activity G,Activity D,Activity I,Random activity 15,Activity L,Activity J,Activity B</t>
  </si>
  <si>
    <t>Activity A,Activity C,Activity G,Activity D,Activity I,Activity M,Activity J,Activity B,Activity M,Activity J,Activity B</t>
  </si>
  <si>
    <t>Activity C,Activity E,Activity D,Activity I,Activity K,Activity J,Activity B</t>
  </si>
  <si>
    <t>Activity A,Activity O,Activity U,Random activity 13,Activity W,Activity V,Activity P,Activity B</t>
  </si>
  <si>
    <t>Activity A,Activity C,Activity F,Activity I,Activity M,Activity J,Activity B</t>
  </si>
  <si>
    <t>Activity A,Activity C,Activity G,Activity D,Activity I,Activity K,Activity J,Activity B,Activity D,Activity I,Activity K</t>
  </si>
  <si>
    <t>Activity A,Activity C,Activity G,Activity D,Activity I,Activity B</t>
  </si>
  <si>
    <t>Activity A,Random activity 22,Activity O,Random activity 8,Activity Q,Activity R,Activity P,Activity B</t>
  </si>
  <si>
    <t>Activity A,Activity D,Activity C,Activity G,Activity I,Activity M,Activity J,Activity B</t>
  </si>
  <si>
    <t>Activity A,Activity C,Activity F,Activity D,Activity I,Activity B</t>
  </si>
  <si>
    <t>Activity A,Activity C,Activity F,Activity D,Activity I,Activity M,Activity J,Activity I,Activity M,Activity J,Activity B</t>
  </si>
  <si>
    <t>Activity A,Activity O,Activity Q,Random activity 3,Activity R,Activity P,Activity B</t>
  </si>
  <si>
    <t>Activity A,Activity C,Activity G,Activity D,Activity I,Activity G,Activity D,Activity I,Activity K,Activity J,Activity B</t>
  </si>
  <si>
    <t>Activity A,Activity O,Random activity 28,Activity U,Activity W,Random activity 16,Activity V,Activity P,Activity B</t>
  </si>
  <si>
    <t>Activity A,Activity C,Activity G,Activity I,Activity M,Activity D,Activity J,Activity B</t>
  </si>
  <si>
    <t>Activity D,Activity I,Activity A,Activity C,Activity G,Activity K,Activity J,Activity B</t>
  </si>
  <si>
    <t>Activity A,Activity O,Random activity 8,Activity U,Random activity 2,Activity W,Activity V,Activity P,Activity B</t>
  </si>
  <si>
    <t>Activity A,Activity C,Activity H,Activity D,Activity I,Activity B</t>
  </si>
  <si>
    <t>Activity A,Activity Z,Activity AA,Activity B</t>
  </si>
  <si>
    <t>Activity A,Activity O,Activity X,Activity V,Activity P,Activity B</t>
  </si>
  <si>
    <t>Activity A,Activity C,Activity G,Activity I,Activity D,Activity K,Activity J,Activity B</t>
  </si>
  <si>
    <t>Activity A,Activity C,Activity F,Activity D,Activity I,Activity M,Activity J,Activity B,Activity I,Activity M</t>
  </si>
  <si>
    <t>Activity A,Activity C,Activity H,Activity D,Activity A,Activity C,Activity H,Activity I,Activity L,Activity J,Activity B</t>
  </si>
  <si>
    <t>Activity A,Activity O,Activity U,Activity X,Activity V,Activity U,Activity X,Activity V,Activity P,Activity B</t>
  </si>
  <si>
    <t>Activity A,Activity O,Activity U,Activity W,Activity O,Activity U,Activity V,Activity P,Activity B</t>
  </si>
  <si>
    <t>Activity A,Activity C,Activity H,Activity D,Activity I,Activity L,Activity J,Activity I,Activity L,Activity J,Activity B</t>
  </si>
  <si>
    <t>Activity A,Random activity 5,Activity C,Activity H,Random activity 5,Activity D,Activity I,Activity N,Activity J,Activity B</t>
  </si>
  <si>
    <t>Activity A,Activity O,Activity Q,Activity R,Activity P,Activity B,Activity A,Activity O,Activity Q</t>
  </si>
  <si>
    <t>Activity A,Activity O,Activity S,Random activity 27,Activity T,Random activity 19,Activity P,Activity B</t>
  </si>
  <si>
    <t>Random activity 22,Activity A,Activity O,Activity U,Activity W,Activity V,Random activity 11,Activity P,Activity B</t>
  </si>
  <si>
    <t>Activity A,Activity C,Activity G,Activity D,Activity I,Activity M,Activity J,Activity M,Activity J,Activity B</t>
  </si>
  <si>
    <t>Activity A,Activity C,Activity F,Activity D,Random activity 3,Activity I,Activity K,Random activity 11,Activity J,Activity B</t>
  </si>
  <si>
    <t>Activity A,Random activity 18,Activity O,Activity U,Random activity 27,Activity W,Activity V,Activity P,Activity B</t>
  </si>
  <si>
    <t>Activity A,Activity O,Activity S,Activity T,Random activity 31,Activity P,Activity B</t>
  </si>
  <si>
    <t>Activity A,Activity O,Activity U,Activity W,Random activity 27,Activity V,Activity P,Activity B</t>
  </si>
  <si>
    <t>Activity A,Activity C,Activity G,Activity D,Activity I,Activity A,Activity C,Activity M,Activity J,Activity B</t>
  </si>
  <si>
    <t>Activity G,Activity A,Activity C,Activity D,Activity I,Activity K,Activity J,Activity B</t>
  </si>
  <si>
    <t>Activity A,Random activity 13,Activity Y,Activity B</t>
  </si>
  <si>
    <t>Activity A,Activity O,Random activity 18,Activity U,Activity W,Activity V,Activity P,Activity B</t>
  </si>
  <si>
    <t>Activity A,Activity C,Activity K,Activity H,Activity D,Activity I,Activity J,Activity B</t>
  </si>
  <si>
    <t>Activity A,Activity O,Activity R,Activity P,Activity B</t>
  </si>
  <si>
    <t>Activity A,Activity C,Random activity 25,Activity G,Activity D,Activity I,Activity K,Random activity 11,Activity J,Activity B</t>
  </si>
  <si>
    <t>Activity A,Random activity 6,Activity O,Activity S,Random activity 12,Activity T,Activity P,Activity B</t>
  </si>
  <si>
    <t>Activity A,Activity D,Activity I,Activity C,Activity F,Activity K,Activity J,Activity B</t>
  </si>
  <si>
    <t>Activity F,Activity D,Activity I,Activity N,Activity J,Activity B</t>
  </si>
  <si>
    <t>Activity A,Activity C,Activity E,Activity D,Activity I,Activity L,Activity J,Activity B</t>
  </si>
  <si>
    <t>Random activity 16,Activity A,Activity O,Random activity 1,Activity U,Activity W,Activity V,Activity P,Activity B</t>
  </si>
  <si>
    <t>Activity A,Activity C,Activity G,Random activity 17,Activity D,Activity I,Activity M,Activity J,Activity B</t>
  </si>
  <si>
    <t>Activity A,Activity C,Random activity 25,Activity F,Activity D,Activity I,Random activity 16,Activity K,Activity J,Activity B</t>
  </si>
  <si>
    <t>Activity A,Activity L,Activity C,Activity G,Activity D,Activity I,Activity J,Activity B</t>
  </si>
  <si>
    <t>Activity A,Activity C,Activity F,Activity D,Activity I,Activity N,Activity J,Activity C,Activity F,Activity B</t>
  </si>
  <si>
    <t>Activity O,Activity A,Activity S,Activity T,Activity P,Activity B</t>
  </si>
  <si>
    <t>Activity A,Activity C,Activity F,Activity D,Activity I,Random activity 15,Activity M,Activity J,Activity B</t>
  </si>
  <si>
    <t>Random activity 14,Activity A,Activity Y,Activity B</t>
  </si>
  <si>
    <t>Activity A,Activity C,Activity G,Activity D,Random activity 9,Activity I,Activity K,Activity J,Activity B</t>
  </si>
  <si>
    <t>Activity A,Activity F,Activity D,Activity I,Activity C,Activity N,Activity J,Activity B</t>
  </si>
  <si>
    <t>Activity A,Activity O,Activity S,Activity T,Activity B</t>
  </si>
  <si>
    <t>Activity A,Activity O,Activity U,Activity W,Random activity 11,Activity V,Activity P,Activity B</t>
  </si>
  <si>
    <t>Activity A,Activity O,Random activity 8,Activity U,Random activity 4,Activity X,Activity V,Activity P,Activity B</t>
  </si>
  <si>
    <t>Activity D,Activity I,Activity A,Activity C,Activity H,Activity N,Activity J,Activity B</t>
  </si>
  <si>
    <t>Activity A,Activity C,Activity M,Activity G,Activity D,Activity I,Activity J,Activity B</t>
  </si>
  <si>
    <t>Activity A,Random activity 10,Activity O,Activity U,Activity X,Activity V,Activity P,Activity B</t>
  </si>
  <si>
    <t>Activity A,Activity W,Activity V,Activity P,Activity B</t>
  </si>
  <si>
    <t>Activity A,Activity O,Activity U,Activity X,Activity B</t>
  </si>
  <si>
    <t>Activity A,Activity C,Activity D,Activity G,Activity I,Activity L,Activity J,Activity B</t>
  </si>
  <si>
    <t>Random activity 13,Activity A,Activity O,Activity U,Random activity 3,Activity W,Activity V,Activity P,Activity B</t>
  </si>
  <si>
    <t>Activity A,Activity C,Activity H,Activity D,Activity I,Activity K,Activity J,Activity B,Activity K,Activity J,Activity B</t>
  </si>
  <si>
    <t>Activity A,Activity F,Activity D,Activity I,Activity N,Activity J,Activity B</t>
  </si>
  <si>
    <t>Activity A,Activity C,Activity I,Activity F,Activity D,Activity N,Activity J,Activity B</t>
  </si>
  <si>
    <t>Activity A,Random activity 7,Activity O,Activity U,Activity X,Activity V,Activity P,Activity B</t>
  </si>
  <si>
    <t>Activity A,Activity C,Activity F,Activity D,Activity I,Activity M,Activity J,Activity D,Activity I,Activity B</t>
  </si>
  <si>
    <t>Activity A,Activity C,Activity G,Activity D,Activity I,Random activity 19,Activity K,Activity J,Activity B</t>
  </si>
  <si>
    <t>Random activity 3,Activity A,Activity C,Activity F,Activity D,Activity I,Activity K,Activity J,Activity B</t>
  </si>
  <si>
    <t>Activity A,Activity C,Activity F,Activity D,Activity C,Activity F,Activity I,Activity M,Activity J,Activity B</t>
  </si>
  <si>
    <t>Activity A,Random activity 27,Activity C,Activity G,Activity D,Activity I,Activity M,Activity J,Activity B</t>
  </si>
  <si>
    <t>Activity A,Activity C,Activity H,Activity D,Activity I,Activity K,Activity J,Activity B,Activity C,Activity H,Activity D</t>
  </si>
  <si>
    <t>Activity A,Activity V,Activity P,Activity O,Activity U,Activity W,Activity B</t>
  </si>
  <si>
    <t>Activity A,Activity O,Activity U,Activity W,Activity V,Activity P,Activity B,Activity U,Activity W</t>
  </si>
  <si>
    <t>Activity A,Activity D,Activity I,Activity M,Activity J,Activity C,Activity E,Activity B</t>
  </si>
  <si>
    <t>Random activity 28,Activity A,Activity C,Activity G,Activity D,Random activity 18,Activity I,Activity K,Activity J,Activity B</t>
  </si>
  <si>
    <t>Activity A,Random activity 8,Activity C,Activity H,Activity D,Activity I,Activity K,Activity J,Activity B</t>
  </si>
  <si>
    <t>Activity I,Activity A,Activity C,Activity H,Activity D,Activity K,Activity J,Activity B</t>
  </si>
  <si>
    <t>Activity A,Activity O,Activity A,Activity O,Activity Q,Activity R,Activity P,Activity B</t>
  </si>
  <si>
    <t>Activity A,Activity C,Activity I,Activity L,Activity J,Activity G,Activity D,Activity B</t>
  </si>
  <si>
    <t>Activity A,Activity C,Activity H,Activity D,Activity J,Activity B</t>
  </si>
  <si>
    <t>Activity F,Activity D,Activity I,Activity K,Activity J,Activity B</t>
  </si>
  <si>
    <t>Activity A,Activity C,Activity F,Activity D,Random activity 22,Activity I,Activity M,Activity J,Activity B</t>
  </si>
  <si>
    <t>Activity A,Activity O,Random activity 31,Activity U,Activity W,Activity V,Activity P,Activity B</t>
  </si>
  <si>
    <t>Activity A,Random activity 10,Activity C,Activity G,Random activity 6,Activity D,Activity I,Activity K,Activity J,Activity B</t>
  </si>
  <si>
    <t>Activity I,Activity K,Activity A,Activity C,Activity G,Activity D,Activity J,Activity B</t>
  </si>
  <si>
    <t>Activity A,Activity O,Activity S,Activity T,Activity P,Activity A,Activity O,Activity S,Activity B</t>
  </si>
  <si>
    <t>Activity A,Activity O,Random activity 12,Activity S,Activity T,Random activity 17,Activity P,Activity B</t>
  </si>
  <si>
    <t>Activity A,Activity C,Random activity 24,Activity E,Activity D,Activity I,Activity N,Activity J,Activity B</t>
  </si>
  <si>
    <t>Activity A,Activity O,Activity U,Activity V,Activity X,Activity P,Activity B</t>
  </si>
  <si>
    <t>Activity A,Activity O,Random activity 5,Activity U,Activity W,Random activity 21,Activity V,Activity P,Activity B</t>
  </si>
  <si>
    <t>Activity A,Activity L,Activity J,Activity C,Activity G,Activity D,Activity I,Activity B</t>
  </si>
  <si>
    <t>Activity O,Activity A,Activity Q,Activity R,Activity P,Activity B</t>
  </si>
  <si>
    <t>Activity A,Activity O,Random activity 21,Activity U,Activity W,Activity V,Random activity 31,Activity P,Activity B</t>
  </si>
  <si>
    <t>Random activity 10,Activity A,Activity O,Activity U,Activity W,Random activity 1,Activity V,Activity P,Activity B</t>
  </si>
  <si>
    <t>Activity A,Activity G,Activity D,Activity I,Activity L,Activity C,Activity J,Activity B</t>
  </si>
  <si>
    <t>Activity L,Activity J,Activity A,Activity C,Activity H,Activity D,Activity I,Activity B</t>
  </si>
  <si>
    <t>Activity A,Activity D,Activity I,Activity C,Activity F,Activity L,Activity J,Activity B</t>
  </si>
  <si>
    <t>Activity I,Activity K,Activity A,Activity C,Activity F,Activity D,Activity J,Activity B</t>
  </si>
  <si>
    <t>Activity A,Activity C,Activity H,Activity D,Activity I,Activity A,Activity C,Activity N,Activity J,Activity B</t>
  </si>
  <si>
    <t>Activity A,Activity C,Activity F,Activity D,Activity I,Activity K,Activity A,Activity C,Activity F,Activity J,Activity B</t>
  </si>
  <si>
    <t>Activity A,Activity O,Activity U,Activity X,Random activity 5,Activity V,Activity P,Activity B</t>
  </si>
  <si>
    <t>Activity A,Activity O,Activity U,Activity W,Random activity 7,Activity V,Activity P,Activity B</t>
  </si>
  <si>
    <t>Insert</t>
  </si>
  <si>
    <t>Early</t>
  </si>
  <si>
    <t>SkipSequence</t>
  </si>
  <si>
    <t>Attribute</t>
  </si>
  <si>
    <t>Late</t>
  </si>
  <si>
    <t>Rework</t>
  </si>
  <si>
    <t xml:space="preserve">In the log, "Random activity 31" occurs after "Activity F" and before "Activity D"
</t>
  </si>
  <si>
    <t xml:space="preserve">In the log, "Random activity 1" occurs after "Activity U" and before "Activity X"
</t>
  </si>
  <si>
    <t xml:space="preserve">In the model, "Activity F" occurs after "Activity C" and before "Activity D"
</t>
  </si>
  <si>
    <t xml:space="preserve">In the log, "Random activity 9" occurs after "Activity C" and before "Activity F"
</t>
  </si>
  <si>
    <t xml:space="preserve">In the model, "Activity J" occurs after "Activity K" and before "Activity B"
</t>
  </si>
  <si>
    <t xml:space="preserve">In the log, "Random activity 29" occurs after the initial state and before "Activity A"
</t>
  </si>
  <si>
    <t xml:space="preserve">In the log, "Random activity 1" occurs after "Activity A" and before "Activity O"
</t>
  </si>
  <si>
    <t xml:space="preserve">In the log, "Random activity 5" occurs after the initial state and before "Activity A"
</t>
  </si>
  <si>
    <t xml:space="preserve">In the log, after "Activity P", "Activity B" is repeated while in the model it is not
</t>
  </si>
  <si>
    <t xml:space="preserve">In the model, "Activity P" occurs after "Activity V" and before "Activity B"
</t>
  </si>
  <si>
    <t xml:space="preserve">In the log, "Activity L" occurs after "Activity D" and before "Activity I"
</t>
  </si>
  <si>
    <t xml:space="preserve">In the log, "Random activity 30" occurs after the initial state and before "Activity A"
</t>
  </si>
  <si>
    <t xml:space="preserve">In the model, "Activity O" occurs after "Activity A" and before "Activity S"
</t>
  </si>
  <si>
    <t xml:space="preserve">In the model, "Activity V" occurs after "Activity X" instead of "Activity A"
</t>
  </si>
  <si>
    <t xml:space="preserve">In the log, after "Activity A", "Activity O" is repeated while in the model it is not
</t>
  </si>
  <si>
    <t xml:space="preserve">In the log, after "Activity U", "Activity W" occurs before task "Activity W", while in the model they are mutually exclusive after marking "[exi_element1825]"
</t>
  </si>
  <si>
    <t xml:space="preserve">In the model, "Activity H" occurs after "Activity C" and before "Activity D"
</t>
  </si>
  <si>
    <t xml:space="preserve">In the log, after "Activity F", "Activity D" is repeated while in the model it is not
</t>
  </si>
  <si>
    <t xml:space="preserve">In the log, "Random activity 23" occurs after "Activity U" and before "Activity X"
</t>
  </si>
  <si>
    <t xml:space="preserve">In the log, "Random activity 4" occurs after "Activity A" and before "Activity Y"
</t>
  </si>
  <si>
    <t xml:space="preserve">In the model, "Activity I" occurs after "Activity D" and before "Activity K"
</t>
  </si>
  <si>
    <t xml:space="preserve">In the log, "Random activity 24" occurs after "Activity A" and before "Activity C"
</t>
  </si>
  <si>
    <t xml:space="preserve">In the log, after "Activity V", "Activity P" is repeated while in the model it is not
</t>
  </si>
  <si>
    <t xml:space="preserve">In the model, "Activity G" occurs after "Activity C" and before "Activity D"
</t>
  </si>
  <si>
    <t xml:space="preserve">In the log, after "Activity S", "Activity T" is repeated while in the model it is not
</t>
  </si>
  <si>
    <t xml:space="preserve">In the log, after "Activity A", "Activity C" is repeated while in the model it is not
</t>
  </si>
  <si>
    <t xml:space="preserve">In the log, after "Activity A", "Activity Q" occurs before task "Activity O", while in the model they are mutually exclusive after marking "[exi_element1768]"
</t>
  </si>
  <si>
    <t xml:space="preserve">In the log, after "Activity D", "Activity I" is repeated while in the model it is not
</t>
  </si>
  <si>
    <t xml:space="preserve">In the model, "Activity A" occurs after the start state and before "Activity Y"
</t>
  </si>
  <si>
    <t xml:space="preserve">In the log, "Random activity 9" occurs after "Activity V" and before "Activity P"
</t>
  </si>
  <si>
    <t xml:space="preserve">In the log, "Random activity 24" occurs after the initial state and before "Activity A"
</t>
  </si>
  <si>
    <t xml:space="preserve">In the log, after "Activity Q", "Activity R" is repeated while in the model it is not
</t>
  </si>
  <si>
    <t xml:space="preserve">In the model, "Activity C" occurs after "Activity A" and before "Activity F"
</t>
  </si>
  <si>
    <t xml:space="preserve">In the log, after "Activity Y", "Activity B" occurs before task "Activity Y", while in the model they are mutually exclusive after marking "[exi_element1768]"
</t>
  </si>
  <si>
    <t xml:space="preserve">In the model, "Activity Y" occurs after "Activity A" and before "Activity B"
</t>
  </si>
  <si>
    <t xml:space="preserve">In the log, "Random activity 30" occurs after "Activity A" and before "Activity O"
</t>
  </si>
  <si>
    <t xml:space="preserve">In the log, "Activity L" occurs after "Activity G" and before "Activity J"
</t>
  </si>
  <si>
    <t xml:space="preserve">In the log, after "Activity G", "Activity D" is repeated while in the model it is not
</t>
  </si>
  <si>
    <t xml:space="preserve">In the log, "Random activity 12" occurs after "Activity A" and before "Activity O"
</t>
  </si>
  <si>
    <t xml:space="preserve">In the log, "Random activity 7" occurs after "Activity I" and before "Activity K"
</t>
  </si>
  <si>
    <t xml:space="preserve">In the log, "Random activity 1" occurs after "Activity D" and before "Activity I"
</t>
  </si>
  <si>
    <t xml:space="preserve">In the log, "Random activity 21" occurs after "Activity A" and before "Activity Y"
</t>
  </si>
  <si>
    <t xml:space="preserve">In the log, "Random activity 9" occurs after "Activity A" and before "Activity O"
</t>
  </si>
  <si>
    <t xml:space="preserve">In the log, "Random activity 2" occurs after the initial state and before "Activity A"
</t>
  </si>
  <si>
    <t xml:space="preserve">In the log, after "Activity A", "Activity C" occurs before task "Activity A", while in the model they are mutually exclusive after marking "[source]"
</t>
  </si>
  <si>
    <t xml:space="preserve">In the log, after "Activity A", "Activity Y" is repeated while in the model it is not
</t>
  </si>
  <si>
    <t xml:space="preserve">In the log, "Activity L" occurs after "Activity H" and before "Activity D"
</t>
  </si>
  <si>
    <t xml:space="preserve">In the log, after "Activity M", "Activity J" occurs before task "Activity B", while in the model they are mutually exclusive after marking "[ent_element1791]"
</t>
  </si>
  <si>
    <t xml:space="preserve">In the log, "Random activity 25" occurs after "Activity O" and before "Activity U"
</t>
  </si>
  <si>
    <t xml:space="preserve">In the model, "Activity E" occurs after "Activity C" and before "Activity D"
</t>
  </si>
  <si>
    <t xml:space="preserve">In the model, "Activity T" occurs after "Activity S" instead of "Activity O"
</t>
  </si>
  <si>
    <t xml:space="preserve">In the model, "Activity T" occurs after "Activity S" and before "Activity P"
</t>
  </si>
  <si>
    <t xml:space="preserve">In the log, after "Activity I", "Activity K" occurs before task "Activity J", while in the model they are mutually exclusive after marking "[exi_element1790]"
</t>
  </si>
  <si>
    <t xml:space="preserve">In the log, after "Activity H", "Activity D" is repeated while in the model it is not
</t>
  </si>
  <si>
    <t xml:space="preserve">In the log, after "Activity A", "Activity O" occurs before task "Activity T", while in the model they are mutually exclusive after marking "[exi_element1768]"
</t>
  </si>
  <si>
    <t xml:space="preserve">In the log, "Random activity 30" occurs after "Activity A" and before "Activity Y"
</t>
  </si>
  <si>
    <t xml:space="preserve">In the model, "Activity W" occurs after "Activity U" and before "Activity V"
</t>
  </si>
  <si>
    <t xml:space="preserve">In the model, "Activity W" occurs after "Activity U" instead of "Activity A"
</t>
  </si>
  <si>
    <t xml:space="preserve">In the log, after "Activity L", "Activity J" occurs before task "Activity B", while in the model they are mutually exclusive after marking "[ent_element1791]"
</t>
  </si>
  <si>
    <t xml:space="preserve">In the log, "Random activity 17" occurs after "Activity G" and before "Activity D"
</t>
  </si>
  <si>
    <t xml:space="preserve">In the log, "Random activity 6" occurs after "Activity Z" and before "Activity AA"
</t>
  </si>
  <si>
    <t xml:space="preserve">In the log, "Random activity 3" occurs after "Activity C" and before "Activity F"
</t>
  </si>
  <si>
    <t xml:space="preserve">In the log, after "Activity C", "Activity F" is repeated while in the model it is not
</t>
  </si>
  <si>
    <t xml:space="preserve">In the model, "Activity A" occurs after the start state and before "Activity O"
</t>
  </si>
  <si>
    <t xml:space="preserve">In the model, "Activity D" occurs after "Activity H" and before "Activity I"
</t>
  </si>
  <si>
    <t xml:space="preserve">In the log, after "Activity O", "Activity S" is repeated while in the model it is not
</t>
  </si>
  <si>
    <t xml:space="preserve">In the log, "Random activity 28" occurs after the initial state and before "Activity A"
</t>
  </si>
  <si>
    <t xml:space="preserve">In the model, "Activity I" occurs after "Activity D" and before "Activity M"
</t>
  </si>
  <si>
    <t xml:space="preserve">In the model, "Activity U" occurs after "Activity O" instead of "Activity A"
</t>
  </si>
  <si>
    <t xml:space="preserve">In the log, after "Activity U", "Activity W" is repeated while in the model it is not
</t>
  </si>
  <si>
    <t xml:space="preserve">In the log, "Random activity 13" occurs after "Activity X" and before "Activity V"
</t>
  </si>
  <si>
    <t xml:space="preserve">In the log, "Random activity 17" occurs after "Activity U" and before "Activity W"
</t>
  </si>
  <si>
    <t xml:space="preserve">In the log, after "Activity Y", "Activity B" occurs before task "Activity A", while in the model they are mutually exclusive after marking "[ent_element1769]"
</t>
  </si>
  <si>
    <t xml:space="preserve">In the log, "Random activity 27" occurs after "Activity A" and before "Activity O"
</t>
  </si>
  <si>
    <t xml:space="preserve">In the log, "Random activity 18" occurs after "Activity A" and before "Activity C"
</t>
  </si>
  <si>
    <t xml:space="preserve">In the log, "Random activity 17" occurs after "Activity O" and before "Activity U"
</t>
  </si>
  <si>
    <t xml:space="preserve">In the model, "Activity A" occurs after the start state and before "Activity C"
</t>
  </si>
  <si>
    <t xml:space="preserve">In the model, "Activity V" occurs after "Activity W" and before "Activity P"
</t>
  </si>
  <si>
    <t xml:space="preserve">In the model, "Activity J" occurs after "Activity N" instead of "Activity C"
</t>
  </si>
  <si>
    <t xml:space="preserve">In the log, after "Activity N", "Activity I" occurs before task "Activity I", while in the model they are mutually exclusive after marking "[exi_element1790]"
</t>
  </si>
  <si>
    <t xml:space="preserve">In the log, "Random activity 9" occurs after "Activity F" and before "Activity D"
</t>
  </si>
  <si>
    <t xml:space="preserve">In the model, "Activity U" occurs after "Activity O" and before "Activity W"
</t>
  </si>
  <si>
    <t xml:space="preserve">In the log, "Random activity 17" occurs after "Activity S" and before "Activity T"
</t>
  </si>
  <si>
    <t xml:space="preserve">In the model, "Activity S" occurs after "Activity O" and before "Activity T"
</t>
  </si>
  <si>
    <t xml:space="preserve">In the model, "Activity P" occurs after "Activity V" instead of "Activity A"
</t>
  </si>
  <si>
    <t xml:space="preserve">In the log, "Random activity 8" occurs after "Activity A" and before "Activity Y"
</t>
  </si>
  <si>
    <t xml:space="preserve">In the log, after "Activity T", "Activity P" occurs before task "Activity S", while in the model they are mutually exclusive after marking "[exi_element1811]"
</t>
  </si>
  <si>
    <t xml:space="preserve">In the log, "Random activity 1" occurs after "Activity A" and before "Activity Y"
</t>
  </si>
  <si>
    <t xml:space="preserve">In the log, "Random activity 24" occurs after "Activity D" and before "Activity I"
</t>
  </si>
  <si>
    <t xml:space="preserve">In the log, "Random activity 31" occurs after "Activity O" and before "Activity Q"
</t>
  </si>
  <si>
    <t xml:space="preserve">In the log, "Random activity 1" occurs after "Activity A" and before "Activity C"
</t>
  </si>
  <si>
    <t xml:space="preserve">In the log, "Random activity 26" occurs after "Activity A" and before "Activity Y"
</t>
  </si>
  <si>
    <t xml:space="preserve">In the log, "Random activity 20" occurs after "Activity A" and before "Activity O"
</t>
  </si>
  <si>
    <t xml:space="preserve">In the model, "Activity O" occurs after "Activity A" and before "Activity U"
</t>
  </si>
  <si>
    <t xml:space="preserve">In the log, "Activity L" occurs after "Activity C" and before "Activity H"
</t>
  </si>
  <si>
    <t xml:space="preserve">In the model, "Activity I" occurs after "Activity D" instead of "Activity G"
</t>
  </si>
  <si>
    <t xml:space="preserve">In the model, "Activity C" occurs after "Activity A" and before "Activity G"
</t>
  </si>
  <si>
    <t xml:space="preserve">In the log, after "Activity I", "Activity G" occurs before task "Activity G", while in the model they are mutually exclusive after marking "[ent_element1773]"
</t>
  </si>
  <si>
    <t xml:space="preserve">In the model, "Activity P" occurs after "Activity T" instead of "Activity O"
</t>
  </si>
  <si>
    <t xml:space="preserve">In the log, after "Activity M", "Activity I" occurs before task "Activity I", while in the model they are mutually exclusive after marking "[exi_element1790]"
</t>
  </si>
  <si>
    <t xml:space="preserve">In the log, "Random activity 14" occurs after "Activity Q" and before "Activity R"
</t>
  </si>
  <si>
    <t xml:space="preserve">In the log, after "Activity C", "Activity G" is repeated while in the model it is not
</t>
  </si>
  <si>
    <t xml:space="preserve">In the model, "Activity D" occurs after "Activity G" and before "Activity I"
</t>
  </si>
  <si>
    <t xml:space="preserve">In the log, "Random activity 10" occurs after the initial state and before "Activity A"
</t>
  </si>
  <si>
    <t xml:space="preserve">In the log, "Random activity 15" occurs after "Activity A" and before "Activity O"
</t>
  </si>
  <si>
    <t xml:space="preserve">In the log, "Random activity 13" occurs after "Activity G" and before "Activity D"
</t>
  </si>
  <si>
    <t xml:space="preserve">In the log, after "Activity L", "Activity J" is repeated while in the model it is not
</t>
  </si>
  <si>
    <t xml:space="preserve">In the log, "Random activity 15" occurs after "Activity Q" and before "Activity R"
</t>
  </si>
  <si>
    <t xml:space="preserve">In the log, "Random activity 18" occurs after the initial state and before "Activity A"
</t>
  </si>
  <si>
    <t xml:space="preserve">In the log, "Activity K" occurs after "Activity F" and before "Activity J"
</t>
  </si>
  <si>
    <t xml:space="preserve">In the log, "Random activity 12" occurs after the initial state and before "Activity A"
</t>
  </si>
  <si>
    <t xml:space="preserve">In the log, "Random activity 22" occurs after "Activity A" and before "Activity C"
</t>
  </si>
  <si>
    <t xml:space="preserve">In the log, "Random activity 29" occurs after "Activity M" and before "Activity J"
</t>
  </si>
  <si>
    <t xml:space="preserve">In the model, "Activity V" occurs after "Activity W" instead of "Activity A"
</t>
  </si>
  <si>
    <t xml:space="preserve">In the log, "Random activity 27" occurs after "Activity A" and before "Activity C"
</t>
  </si>
  <si>
    <t xml:space="preserve">In the log, after "Activity T", "Activity P" occurs before task "Activity O", while in the model they are mutually exclusive after marking "[exi_element1768]"
</t>
  </si>
  <si>
    <t xml:space="preserve">In the model, "Activity V" occurs after "Activity X" and before "Activity P"
</t>
  </si>
  <si>
    <t xml:space="preserve">In the log, after "Activity A", "Activity O" occurs before task "Activity A", while in the model they are mutually exclusive after marking "[source]"
</t>
  </si>
  <si>
    <t xml:space="preserve">In the model, "Activity I" occurs after "Activity D" instead of "Activity A"
</t>
  </si>
  <si>
    <t xml:space="preserve">In the log, after "Activity A", "Activity O" occurs before task "Activity S", while in the model they are mutually exclusive after marking "[exi_element1768]"
</t>
  </si>
  <si>
    <t xml:space="preserve">In the log, after "Activity A", "Activity Y" occurs before task "Activity A", while in the model they are mutually exclusive after marking "[source]"
</t>
  </si>
  <si>
    <t xml:space="preserve">In the log, "Random activity 27" occurs after the initial state and before "Activity A"
</t>
  </si>
  <si>
    <t xml:space="preserve">In the log, "Random activity 13" occurs after "Activity W" and before "Activity V"
</t>
  </si>
  <si>
    <t xml:space="preserve">In the log, after "Activity T", "Activity P" is repeated while in the model it is not
</t>
  </si>
  <si>
    <t xml:space="preserve">In the log, "Random activity 4" occurs after "Activity O" and before "Activity S"
</t>
  </si>
  <si>
    <t xml:space="preserve">In the model, "Activity X" occurs after "Activity U" and before "Activity V"
</t>
  </si>
  <si>
    <t xml:space="preserve">In the log, "Random activity 8" occurs after the initial state and before "Activity A"
</t>
  </si>
  <si>
    <t xml:space="preserve">In the log, "Activity N" occurs after "Activity H" and before "Activity J"
</t>
  </si>
  <si>
    <t xml:space="preserve">In the log, after "Activity A", "Activity G" occurs before task "Activity C", while in the model they are mutually exclusive after marking "[exi_element1768]"
</t>
  </si>
  <si>
    <t xml:space="preserve">In the log, "Random activity 7" occurs after "Activity T" and before "Activity P"
</t>
  </si>
  <si>
    <t xml:space="preserve">In the log, after "Activity A", "Activity H" occurs before task "Activity C", while in the model they are mutually exclusive after marking "[exi_element1768]"
</t>
  </si>
  <si>
    <t xml:space="preserve">In the model, "Activity M" occurs after "Activity I" and before "Activity J"
</t>
  </si>
  <si>
    <t xml:space="preserve">In the log, "Random activity 29" occurs after "Activity K" and before "Activity J"
</t>
  </si>
  <si>
    <t xml:space="preserve">In the log, "Random activity 15" occurs after the initial state and before "Activity A"
</t>
  </si>
  <si>
    <t xml:space="preserve">In the log, "Random activity 27" occurs after "Activity C" and before "Activity G"
</t>
  </si>
  <si>
    <t xml:space="preserve">In the model, "Activity J" occurs after "Activity K" instead of "Activity A"
</t>
  </si>
  <si>
    <t xml:space="preserve">In the log, "Activity K" occurs after "Activity G" and before "Activity D"
</t>
  </si>
  <si>
    <t xml:space="preserve">In the model, "Activity P" occurs after "Activity T" instead of "Activity A"
</t>
  </si>
  <si>
    <t xml:space="preserve">In the log, "Random activity 13" occurs after "Activity O" and before "Activity S"
</t>
  </si>
  <si>
    <t xml:space="preserve">In the log, "Random activity 16" occurs after "Activity O" and before "Activity U"
</t>
  </si>
  <si>
    <t xml:space="preserve">In the log, "Random activity 21" occurs after the initial state and before "Activity A"
</t>
  </si>
  <si>
    <t xml:space="preserve">In the log, "Random activity 4" occurs after "Activity T" and before "Activity P"
</t>
  </si>
  <si>
    <t xml:space="preserve">In the log, "Random activity 29" occurs after "Activity W" and before "Activity V"
</t>
  </si>
  <si>
    <t xml:space="preserve">In the log, "Random activity 22" occurs after the initial state and before "Activity A"
</t>
  </si>
  <si>
    <t xml:space="preserve">In the log, "Random activity 31" occurs after the initial state and before "Activity A"
</t>
  </si>
  <si>
    <t xml:space="preserve">In the log, "Random activity 4" occurs after "Activity O" and before "Activity Q"
</t>
  </si>
  <si>
    <t xml:space="preserve">In the log, after "Activity AA", "Activity AE" occurs before task "Activity AE", while in the model they are mutually exclusive after marking "[exi_element1847]"
</t>
  </si>
  <si>
    <t xml:space="preserve">In the model, "Activity R" occurs after "Activity Q" and before "Activity P"
</t>
  </si>
  <si>
    <t xml:space="preserve">In the log, "Random activity 14" occurs after "Activity O" and before "Activity U"
</t>
  </si>
  <si>
    <t xml:space="preserve">In the model, "Activity C" occurs after "Activity A" and before "Activity H"
</t>
  </si>
  <si>
    <t xml:space="preserve">In the model, "Activity T" occurs after "Activity S" instead of "Activity A"
</t>
  </si>
  <si>
    <t xml:space="preserve">In the log, "Random activity 26" occurs after "Activity I" and before "Activity K"
</t>
  </si>
  <si>
    <t xml:space="preserve">In the model, "Activity Q" occurs after "Activity O" and before "Activity R"
</t>
  </si>
  <si>
    <t xml:space="preserve">In the log, "Random activity 9" occurs after "Activity T" and before "Activity P"
</t>
  </si>
  <si>
    <t xml:space="preserve">In the model, "Activity P" occurs after "Activity V" instead of "Activity U"
</t>
  </si>
  <si>
    <t xml:space="preserve">In the model, "Activity V" occurs after "Activity X" instead of "Activity O"
</t>
  </si>
  <si>
    <t xml:space="preserve">In the log, "Random activity 2" occurs after "Activity M" and before "Activity J"
</t>
  </si>
  <si>
    <t xml:space="preserve">In the log, "Random activity 24" occurs after "Activity L" and before "Activity J"
</t>
  </si>
  <si>
    <t xml:space="preserve">In the log, after "Activity X", "Activity V" is repeated while in the model it is not
</t>
  </si>
  <si>
    <t xml:space="preserve">In the log, "Random activity 31" occurs after "Activity C" and before "Activity F"
</t>
  </si>
  <si>
    <t xml:space="preserve">In the model, "Activity I" occurs after "Activity D" instead of "Activity C"
</t>
  </si>
  <si>
    <t xml:space="preserve">In the log, "Random activity 4" occurs after the initial state and before "Activity A"
</t>
  </si>
  <si>
    <t xml:space="preserve">In the log, "Random activity 29" occurs after "Activity U" and before "Activity W"
</t>
  </si>
  <si>
    <t xml:space="preserve">In the log, after "Activity O", "Activity W" occurs before task "Activity U", while in the model they are mutually exclusive after marking "[exi_element1811]"
</t>
  </si>
  <si>
    <t xml:space="preserve">In the log, "Random activity 5" occurs after "Activity A" and before "Activity Y"
</t>
  </si>
  <si>
    <t xml:space="preserve">In the log, after "Activity D", "Activity C" occurs before task "Activity C", while in the model they are mutually exclusive after marking "[exi_element1772]"
</t>
  </si>
  <si>
    <t xml:space="preserve">In the log, "Random activity 25" occurs after the initial state and before "Activity A"
</t>
  </si>
  <si>
    <t xml:space="preserve">In the log, "Random activity 13" occurs after "Activity Z" and before "Activity AA"
</t>
  </si>
  <si>
    <t xml:space="preserve">In the log, "Activity K" occurs after "Activity A" and before "Activity C"
</t>
  </si>
  <si>
    <t xml:space="preserve">In the log, after "Activity A", "Activity F" occurs before task "Activity C", while in the model they are mutually exclusive after marking "[exi_element1768]"
</t>
  </si>
  <si>
    <t xml:space="preserve">In the log, after "Activity U", "Activity X" occurs before task "Activity X", while in the model they are mutually exclusive after marking "[exi_element1825]"
</t>
  </si>
  <si>
    <t xml:space="preserve">In the log, "Random activity 17" occurs after the initial state and before "Activity A"
</t>
  </si>
  <si>
    <t xml:space="preserve">In the log, "Activity M" occurs after "Activity A" and before "Activity J"
</t>
  </si>
  <si>
    <t xml:space="preserve">In the log, "Random activity 20" occurs after the initial state and before "Activity A"
</t>
  </si>
  <si>
    <t xml:space="preserve">In the log, "Random activity 23" occurs after "Activity A" and before "Activity Y"
</t>
  </si>
  <si>
    <t xml:space="preserve">In the model, "Activity AA" occurs after "Activity Z" and before "Activity AE"
</t>
  </si>
  <si>
    <t xml:space="preserve">In the log, "Random activity 19" occurs after "Activity A" and before "Activity O"
</t>
  </si>
  <si>
    <t xml:space="preserve">In the model, "Activity J" occurs after "Activity M" and before "Activity B"
</t>
  </si>
  <si>
    <t xml:space="preserve">In the model, "Activity P" occurs after "Activity T" instead of "Activity S"
</t>
  </si>
  <si>
    <t xml:space="preserve">In the log, "Random activity 26" occurs after the initial state and before "Activity A"
</t>
  </si>
  <si>
    <t xml:space="preserve">In the log, after "Activity W", "Activity V" occurs before task "Activity P", while in the model they are mutually exclusive after marking "[ent_element1826]"
</t>
  </si>
  <si>
    <t xml:space="preserve">In the log, "Random activity 8" occurs after "Activity O" and before "Activity S"
</t>
  </si>
  <si>
    <t xml:space="preserve">In the log, "Random activity 21" occurs after "Activity A" and before "Activity O"
</t>
  </si>
  <si>
    <t xml:space="preserve">In the model, "Activity J" occurs after "Activity K" instead of "Activity D"
</t>
  </si>
  <si>
    <t xml:space="preserve">In the model, "Activity J" occurs after "Activity L" instead of "Activity H"
</t>
  </si>
  <si>
    <t xml:space="preserve">In the model, "Activity P" occurs after "Activity V" instead of "Activity W"
</t>
  </si>
  <si>
    <t xml:space="preserve">In the log, after "Activity O", "Activity U" is repeated while in the model it is not
</t>
  </si>
  <si>
    <t xml:space="preserve">In the log, "Random activity 16" occurs after "Activity G" and before "Activity D"
</t>
  </si>
  <si>
    <t xml:space="preserve">In the log, "Random activity 20" occurs after "Activity I" and before "Activity N"
</t>
  </si>
  <si>
    <t xml:space="preserve">In the log, "Random activity 19" occurs after "Activity A" and before "Activity Y"
</t>
  </si>
  <si>
    <t xml:space="preserve">In the log, after "Activity I", "Activity H" occurs before task "Activity H", while in the model they are mutually exclusive after marking "[ent_element1773]"
</t>
  </si>
  <si>
    <t xml:space="preserve">In the log, "Random activity 9" occurs after the initial state and before "Activity A"
</t>
  </si>
  <si>
    <t xml:space="preserve">In the log, "Random activity 24" occurs after "Activity A" and before "Activity Y"
</t>
  </si>
  <si>
    <t xml:space="preserve">In the log, "Random activity 5" occurs after "Activity C" and before "Activity G"
</t>
  </si>
  <si>
    <t xml:space="preserve">In the log, "Activity K" occurs after "Activity C" and before "Activity F"
</t>
  </si>
  <si>
    <t xml:space="preserve">In the log, "Random activity 10" occurs after "Activity G" and before "Activity D"
</t>
  </si>
  <si>
    <t xml:space="preserve">In the log, after "Activity I", "Activity K" is repeated while in the model it is not
</t>
  </si>
  <si>
    <t xml:space="preserve">In the log, "Random activity 10" occurs after "Activity I" and before "Activity K"
</t>
  </si>
  <si>
    <t xml:space="preserve">In the model, "Activity I" occurs after "Activity D" and before "Activity L"
</t>
  </si>
  <si>
    <t xml:space="preserve">In the log, after "Activity C", "Activity E" is repeated while in the model it is not
</t>
  </si>
  <si>
    <t xml:space="preserve">In the log, after "Activity W", "Activity O" occurs before task "Activity U", while in the model they are mutually exclusive after marking "[ent_element1826]"
</t>
  </si>
  <si>
    <t xml:space="preserve">In the log, "Random activity 6" occurs after "Activity K" and before "Activity J"
</t>
  </si>
  <si>
    <t xml:space="preserve">In the model, "Activity V" occurs after "Activity W" instead of "Activity O"
</t>
  </si>
  <si>
    <t xml:space="preserve">In the log, after "Activity A", "Activity S" occurs before task "Activity O", while in the model they are mutually exclusive after marking "[exi_element1768]"
</t>
  </si>
  <si>
    <t xml:space="preserve">In the model, "Activity P" occurs after "Activity R" instead of "Activity Q"
</t>
  </si>
  <si>
    <t xml:space="preserve">In the log, "Random activity 26" occurs after "Activity A" and before "Activity O"
</t>
  </si>
  <si>
    <t xml:space="preserve">In the log, after "Activity S", "Activity T" occurs before task "Activity S", while in the model they are mutually exclusive after marking "[exi_element1811]"
</t>
  </si>
  <si>
    <t xml:space="preserve">In the log, "Activity K" occurs after "Activity A" and before "Activity J"
</t>
  </si>
  <si>
    <t xml:space="preserve">In the log, "Random activity 3" occurs after "Activity A" and before "Activity O"
</t>
  </si>
  <si>
    <t xml:space="preserve">In the log, after "Activity K", "Activity J" occurs before task "Activity B", while in the model they are mutually exclusive after marking "[ent_element1791]"
</t>
  </si>
  <si>
    <t xml:space="preserve">In the log, "Activity L" occurs after "Activity C" and before "Activity J"
</t>
  </si>
  <si>
    <t xml:space="preserve">In the log, "Random activity 10" occurs after "Activity D" and before "Activity I"
</t>
  </si>
  <si>
    <t xml:space="preserve">In the log, after "Activity M", "Activity J" is repeated while in the model it is not
</t>
  </si>
  <si>
    <t xml:space="preserve">In the log, "Random activity 1" occurs after "Activity O" and before "Activity S"
</t>
  </si>
  <si>
    <t xml:space="preserve">In the log, "Random activity 30" occurs after "Activity A" and before "Activity C"
</t>
  </si>
  <si>
    <t xml:space="preserve">In the log, after "Activity K", "Activity J" is repeated while in the model it is not
</t>
  </si>
  <si>
    <t xml:space="preserve">In the log, "Random activity 2" occurs after "Activity I" and before "Activity M"
</t>
  </si>
  <si>
    <t xml:space="preserve">In the log, "Random activity 28" occurs after "Activity A" and before "Activity Y"
</t>
  </si>
  <si>
    <t xml:space="preserve">In the log, "Random activity 1" occurs after the initial state and before "Activity A"
</t>
  </si>
  <si>
    <t xml:space="preserve">In the log, "Random activity 19" occurs after "Activity O" and before "Activity U"
</t>
  </si>
  <si>
    <t xml:space="preserve">In the model, "Activity AD" occurs after "Activity AA" and before "Activity AB"
</t>
  </si>
  <si>
    <t xml:space="preserve">In the log, "Random activity 21" occurs after "Activity D" and before "Activity I"
</t>
  </si>
  <si>
    <t xml:space="preserve">In the log, "Random activity 29" occurs after "Activity A" and before "Activity C"
</t>
  </si>
  <si>
    <t xml:space="preserve">In the log, "Random activity 28" occurs after "Activity S" and before "Activity T"
</t>
  </si>
  <si>
    <t xml:space="preserve">In the log, "Random activity 18" occurs after "Activity C" and before "Activity F"
</t>
  </si>
  <si>
    <t xml:space="preserve">In the log, "Random activity 4" occurs after "Activity I" and before "Activity K"
</t>
  </si>
  <si>
    <t xml:space="preserve">In the log, "Random activity 15" occurs after "Activity S" and before "Activity T"
</t>
  </si>
  <si>
    <t xml:space="preserve">In the log, after "Activity N", "Activity J" occurs before task "Activity B", while in the model they are mutually exclusive after marking "[ent_element1791]"
</t>
  </si>
  <si>
    <t xml:space="preserve">In the log, "Random activity 19" occurs after the initial state and before "Activity A"
</t>
  </si>
  <si>
    <t xml:space="preserve">In the log, "Random activity 12" occurs after "Activity T" and before "Activity P"
</t>
  </si>
  <si>
    <t xml:space="preserve">In the model, "Activity J" occurs after "Activity L" instead of "Activity A"
</t>
  </si>
  <si>
    <t xml:space="preserve">In the log, "Random activity 7" occurs after "Activity C" and before "Activity H"
</t>
  </si>
  <si>
    <t xml:space="preserve">In the log, after "Activity D", "Activity I" occurs before task "Activity I", while in the model they are mutually exclusive after marking "[ent_element1789]"
</t>
  </si>
  <si>
    <t xml:space="preserve">In the log, "Random activity 13" occurs after "Activity O" and before "Activity U"
</t>
  </si>
  <si>
    <t xml:space="preserve">In the model, "Activity J" occurs after "Activity K" instead of "Activity H"
</t>
  </si>
  <si>
    <t xml:space="preserve">In the model, "Activity J" occurs after "Activity K" instead of "Activity F"
</t>
  </si>
  <si>
    <t xml:space="preserve">In the log, after "Activity X", "Activity V" occurs before task "Activity O", while in the model they are mutually exclusive after marking "[exi_element1768]"
</t>
  </si>
  <si>
    <t xml:space="preserve">In the log, "Random activity 27" occurs after "Activity I" and before "Activity L"
</t>
  </si>
  <si>
    <t xml:space="preserve">In the log, "Random activity 22" occurs after "Activity U" and before "Activity X"
</t>
  </si>
  <si>
    <t xml:space="preserve">In the model, "Activity V" occurs after "Activity W" instead of "Activity U"
</t>
  </si>
  <si>
    <t xml:space="preserve">In the log, "Random activity 29" occurs after "Activity C" and before "Activity G"
</t>
  </si>
  <si>
    <t xml:space="preserve">In the log, "Random activity 1" occurs after "Activity I" and before "Activity L"
</t>
  </si>
  <si>
    <t xml:space="preserve">In the log, after "Activity U", "Activity X" is repeated while in the model it is not
</t>
  </si>
  <si>
    <t xml:space="preserve">In the log, "Random activity 24" occurs after "Activity C" and before "Activity H"
</t>
  </si>
  <si>
    <t xml:space="preserve">In the log, "Activity K" occurs after "Activity D" and before "Activity I"
</t>
  </si>
  <si>
    <t xml:space="preserve">In the log, "Random activity 2" occurs after "Activity Z" and before "Activity AA"
</t>
  </si>
  <si>
    <t xml:space="preserve">In the log, "Random activity 6" occurs after "Activity A" and before "Activity Y"
</t>
  </si>
  <si>
    <t xml:space="preserve">In the log, "Random activity 18" occurs after "Activity D" and before "Activity I"
</t>
  </si>
  <si>
    <t xml:space="preserve">In the log, "Random activity 23" occurs after "Activity U" and before "Activity W"
</t>
  </si>
  <si>
    <t xml:space="preserve">In the log, "Random activity 6" occurs after the initial state and before "Activity A"
</t>
  </si>
  <si>
    <t xml:space="preserve">In the log, "Random activity 19" occurs after "Activity R" and before "Activity P"
</t>
  </si>
  <si>
    <t xml:space="preserve">In the log, "Activity N" occurs after "Activity H" and before "Activity D"
</t>
  </si>
  <si>
    <t xml:space="preserve">In the log, "Random activity 13" occurs after "Activity C" and before "Activity F"
</t>
  </si>
  <si>
    <t xml:space="preserve">In the log, "Random activity 8" occurs after "Activity A" and before "Activity O"
</t>
  </si>
  <si>
    <t xml:space="preserve">In the model, "Activity J" occurs after "Activity L" instead of "Activity C"
</t>
  </si>
  <si>
    <t xml:space="preserve">In the log, "Random activity 2" occurs after "Activity G" and before "Activity D"
</t>
  </si>
  <si>
    <t xml:space="preserve">In the log, "Random activity 17" occurs after "Activity C" and before "Activity G"
</t>
  </si>
  <si>
    <t xml:space="preserve">In the log, "Random activity 4" occurs after "Activity A" and before "Activity C"
</t>
  </si>
  <si>
    <t xml:space="preserve">In the log, "Random activity 13" occurs after "Activity U" and before "Activity W"
</t>
  </si>
  <si>
    <t xml:space="preserve">In the model, "Activity D" occurs after "Activity F" and before "Activity I"
</t>
  </si>
  <si>
    <t xml:space="preserve">In the model, "Activity K" occurs after "Activity I" and before "Activity J"
</t>
  </si>
  <si>
    <t xml:space="preserve">In the log, "Random activity 22" occurs after "Activity A" and before "Activity O"
</t>
  </si>
  <si>
    <t xml:space="preserve">In the model, "Activity D" occurs after "Activity G" instead of "Activity A"
</t>
  </si>
  <si>
    <t xml:space="preserve">In the log, "Random activity 3" occurs after "Activity Q" and before "Activity R"
</t>
  </si>
  <si>
    <t xml:space="preserve">In the log, "Random activity 28" occurs after "Activity O" and before "Activity U"
</t>
  </si>
  <si>
    <t xml:space="preserve">In the log, "Random activity 8" occurs after "Activity O" and before "Activity U"
</t>
  </si>
  <si>
    <t xml:space="preserve">In the model, "Activity AF" occurs after "Activity AA" and before "Activity AB"
</t>
  </si>
  <si>
    <t xml:space="preserve">In the model, "Activity U" occurs after "Activity O" and before "Activity X"
</t>
  </si>
  <si>
    <t xml:space="preserve">In the log, after "Activity X", "Activity V" occurs before task "Activity U", while in the model they are mutually exclusive after marking "[ent_element1826]"
</t>
  </si>
  <si>
    <t xml:space="preserve">In the log, "Random activity 5" occurs after "Activity A" and before "Activity C"
</t>
  </si>
  <si>
    <t xml:space="preserve">In the log, "Random activity 27" occurs after "Activity S" and before "Activity T"
</t>
  </si>
  <si>
    <t xml:space="preserve">In the log, after "Activity I", "Activity M" occurs before task "Activity J", while in the model they are mutually exclusive after marking "[exi_element1790]"
</t>
  </si>
  <si>
    <t xml:space="preserve">In the log, "Random activity 3" occurs after "Activity D" and before "Activity I"
</t>
  </si>
  <si>
    <t xml:space="preserve">In the log, "Random activity 18" occurs after "Activity A" and before "Activity O"
</t>
  </si>
  <si>
    <t xml:space="preserve">In the log, "Random activity 31" occurs after "Activity T" and before "Activity P"
</t>
  </si>
  <si>
    <t xml:space="preserve">In the log, "Random activity 27" occurs after "Activity W" and before "Activity V"
</t>
  </si>
  <si>
    <t xml:space="preserve">In the log, "Random activity 13" occurs after "Activity A" and before "Activity Y"
</t>
  </si>
  <si>
    <t xml:space="preserve">In the log, "Random activity 18" occurs after "Activity O" and before "Activity U"
</t>
  </si>
  <si>
    <t xml:space="preserve">In the log, "Activity K" occurs after "Activity C" and before "Activity H"
</t>
  </si>
  <si>
    <t xml:space="preserve">In the log, "Random activity 25" occurs after "Activity C" and before "Activity G"
</t>
  </si>
  <si>
    <t xml:space="preserve">In the log, "Random activity 6" occurs after "Activity A" and before "Activity O"
</t>
  </si>
  <si>
    <t xml:space="preserve">In the log, "Random activity 16" occurs after the initial state and before "Activity A"
</t>
  </si>
  <si>
    <t xml:space="preserve">In the log, "Random activity 25" occurs after "Activity C" and before "Activity F"
</t>
  </si>
  <si>
    <t xml:space="preserve">In the log, "Activity L" occurs after "Activity A" and before "Activity C"
</t>
  </si>
  <si>
    <t xml:space="preserve">In the log, "Random activity 15" occurs after "Activity I" and before "Activity M"
</t>
  </si>
  <si>
    <t xml:space="preserve">In the log, "Random activity 14" occurs after the initial state and before "Activity A"
</t>
  </si>
  <si>
    <t xml:space="preserve">In the log, "Random activity 9" occurs after "Activity D" and before "Activity I"
</t>
  </si>
  <si>
    <t xml:space="preserve">In the model, "Activity P" occurs after "Activity T" and before "Activity B"
</t>
  </si>
  <si>
    <t xml:space="preserve">In the log, "Random activity 11" occurs after "Activity W" and before "Activity V"
</t>
  </si>
  <si>
    <t xml:space="preserve">In the log, "Activity M" occurs after "Activity C" and before "Activity G"
</t>
  </si>
  <si>
    <t xml:space="preserve">In the log, "Random activity 10" occurs after "Activity A" and before "Activity O"
</t>
  </si>
  <si>
    <t xml:space="preserve">In the log, "Random activity 13" occurs after the initial state and before "Activity A"
</t>
  </si>
  <si>
    <t xml:space="preserve">In the log, "Random activity 7" occurs after "Activity A" and before "Activity O"
</t>
  </si>
  <si>
    <t xml:space="preserve">In the log, "Random activity 19" occurs after "Activity I" and before "Activity K"
</t>
  </si>
  <si>
    <t xml:space="preserve">In the log, "Random activity 3" occurs after the initial state and before "Activity A"
</t>
  </si>
  <si>
    <t xml:space="preserve">In the log, "Random activity 8" occurs after "Activity A" and before "Activity C"
</t>
  </si>
  <si>
    <t xml:space="preserve">In the log, after "Activity A", "Activity O" occurs before task "Activity O", while in the model they are mutually exclusive after marking "[source]"
</t>
  </si>
  <si>
    <t xml:space="preserve">In the log, "Random activity 22" occurs after "Activity D" and before "Activity I"
</t>
  </si>
  <si>
    <t xml:space="preserve">In the log, "Random activity 31" occurs after "Activity O" and before "Activity U"
</t>
  </si>
  <si>
    <t xml:space="preserve">In the log, "Random activity 10" occurs after "Activity A" and before "Activity C"
</t>
  </si>
  <si>
    <t xml:space="preserve">In the log, "Random activity 12" occurs after "Activity O" and before "Activity S"
</t>
  </si>
  <si>
    <t xml:space="preserve">In the log, "Random activity 24" occurs after "Activity C" and before "Activity E"
</t>
  </si>
  <si>
    <t xml:space="preserve">In the model, "Activity V" occurs after "Activity X" instead of "Activity U"
</t>
  </si>
  <si>
    <t xml:space="preserve">In the log, "Random activity 5" occurs after "Activity O" and before "Activity U"
</t>
  </si>
  <si>
    <t xml:space="preserve">In the log, "Activity L" occurs after "Activity A" and before "Activity J"
</t>
  </si>
  <si>
    <t xml:space="preserve">In the log, "Random activity 21" occurs after "Activity O" and before "Activity U"
</t>
  </si>
  <si>
    <t xml:space="preserve">In the log, "Random activity 5" occurs after "Activity X" and before "Activity V"
</t>
  </si>
  <si>
    <t xml:space="preserve">In the log, "Random activity 7" occurs after "Activity W" and before "Activity V"
</t>
  </si>
  <si>
    <t xml:space="preserve">In the log, "Random activity 17" occurs after "Activity I" and before "Activity K"
</t>
  </si>
  <si>
    <t xml:space="preserve">In the log, after "Activity I", "Activity M" occurs before task "Activity G", while in the model they are mutually exclusive after marking "[exi_element1772]"
</t>
  </si>
  <si>
    <t xml:space="preserve">In the log, "Random activity 18" occurs after "Activity X" and before "Activity V"
</t>
  </si>
  <si>
    <t xml:space="preserve">In the log, "Random activity 8" occurs after "Activity W" and before "Activity V"
</t>
  </si>
  <si>
    <t xml:space="preserve">In the log, "Random activity 2" occurs after "Activity H" and before "Activity D"
</t>
  </si>
  <si>
    <t xml:space="preserve">In the model, "Activity P" occurs after "Activity V" instead of "Activity V"
</t>
  </si>
  <si>
    <t xml:space="preserve">In the log, after "Activity W", "Activity U" occurs before task "Activity W", while in the model they are mutually exclusive after marking "[exi_element1825]"
</t>
  </si>
  <si>
    <t xml:space="preserve">In the log, "Activity G" occurs after "Activity J" and before "Activity D"
</t>
  </si>
  <si>
    <t xml:space="preserve">In the log, after "Activity I", "Activity N" occurs before task "Activity H", while in the model they are mutually exclusive after marking "[exi_element1772]"
</t>
  </si>
  <si>
    <t xml:space="preserve">In the log, after "Activity W", "Activity V" is repeated while in the model it is not
</t>
  </si>
  <si>
    <t xml:space="preserve">In the log, after "Activity C", "Activity H" is repeated while in the model it is not
</t>
  </si>
  <si>
    <t xml:space="preserve">In the model, "Activity Q" occurs after "Activity O" instead of "Activity A"
</t>
  </si>
  <si>
    <t xml:space="preserve">In the log, after "Activity I", "Activity M" is repeated while in the model it is not
</t>
  </si>
  <si>
    <t xml:space="preserve">In the log, after "Activity R", "Activity P" is repeated while in the model it is not
</t>
  </si>
  <si>
    <t xml:space="preserve">In the log, after "Activity Y", "Activity B" occurs before task "Activity B", while in the model they are mutually exclusive after marking "[exi_element1768]"
</t>
  </si>
  <si>
    <t xml:space="preserve">In the log, "Random activity 11" occurs after "Activity U" and before "Activity W"
</t>
  </si>
  <si>
    <t xml:space="preserve">In the model, "Activity J" occurs after "Activity N" instead of "Activity L"
</t>
  </si>
  <si>
    <t xml:space="preserve">In the log, "Random activity 24" occurs after "Activity K" and before "Activity J"
</t>
  </si>
  <si>
    <t xml:space="preserve">In the log, "Random activity 15" occurs after "Activity V" and before "Activity P"
</t>
  </si>
  <si>
    <t xml:space="preserve">In the log, after "Activity C", "Activity F" occurs before task "Activity A", while in the model they are mutually exclusive after marking "[source]"
</t>
  </si>
  <si>
    <t xml:space="preserve">In the log, after "Activity J", "Activity B" occurs before task "Activity B", while in the model they are mutually exclusive after marking "[exi_element1790]"
</t>
  </si>
  <si>
    <t xml:space="preserve">In the log, "Activity G" occurs after "Activity J" and before "Activity B"
</t>
  </si>
  <si>
    <t xml:space="preserve">In the log, after "Activity K", "Activity J" occurs before task "Activity J", while in the model they are mutually exclusive after marking "[exi_element1790]"
</t>
  </si>
  <si>
    <t xml:space="preserve">In the log, after "Activity O", "Activity Q" is repeated while in the model it is not
</t>
  </si>
  <si>
    <t xml:space="preserve">In the log, after "Activity O", "Activity S" occurs before task "Activity T", while in the model they are mutually exclusive after marking "[exi_element1768]"
</t>
  </si>
  <si>
    <t xml:space="preserve">In the log, "Activity X" occurs after "Activity P" and before "Activity B"
</t>
  </si>
  <si>
    <t xml:space="preserve">In the model, "Activity V" occurs after "Activity W" instead of "Activity W"
</t>
  </si>
  <si>
    <t xml:space="preserve">In the log, "Random activity 18" occurs after "Activity AA" and before "Activity AE"
</t>
  </si>
  <si>
    <t xml:space="preserve">In the log, "Random activity 21" occurs after "Activity M" and before "Activity J"
</t>
  </si>
  <si>
    <t xml:space="preserve">In the log, after "Activity D", "Activity I" occurs before task "Activity C", while in the model they are mutually exclusive after marking "[exi_element1768]"
</t>
  </si>
  <si>
    <t xml:space="preserve">In the log, "Activity G" occurs after "Activity C" and before "Activity B"
</t>
  </si>
  <si>
    <t xml:space="preserve">In the model, "Activity I" occurs after "Activity D" and before "Activity N"
</t>
  </si>
  <si>
    <t xml:space="preserve">In the log, "Random activity 14" occurs after "Activity V" and before "Activity P"
</t>
  </si>
  <si>
    <t xml:space="preserve">In the log, after "Activity B", "Activity A" occurs before task "Activity A", while in the model they are mutually exclusive after marking "[exi_element1768]"
</t>
  </si>
  <si>
    <t xml:space="preserve">In the log, "Activity G" occurs after "Activity N" and before "Activity J"
</t>
  </si>
  <si>
    <t xml:space="preserve">In the log, "Activity H" occurs after "Activity N" and before "Activity J"
</t>
  </si>
  <si>
    <t xml:space="preserve">In the log, "Random activity 24" occurs after "Activity F" and before "Activity D"
</t>
  </si>
  <si>
    <t xml:space="preserve">In the log, "Random activity 3" occurs after "Activity W" and before "Activity V"
</t>
  </si>
  <si>
    <t xml:space="preserve">In the log, after "Activity N", "Activity I" occurs before task "Activity N", while in the model they are mutually exclusive after marking "[exi_element1790]"
</t>
  </si>
  <si>
    <t xml:space="preserve">In the log, "Random activity 28" occurs after "Activity D" and before "Activity I"
</t>
  </si>
  <si>
    <t xml:space="preserve">In the log, "Random activity 3" occurs after "Activity T" and before "Activity P"
</t>
  </si>
  <si>
    <t xml:space="preserve">In the log, after "Activity T", "Activity P" occurs before task "Activity T", while in the model they are mutually exclusive after marking "[exi_element1811]"
</t>
  </si>
  <si>
    <t xml:space="preserve">In the log, "Random activity 18" occurs after "Activity I" and before "Activity K"
</t>
  </si>
  <si>
    <t xml:space="preserve">In the log, "Random activity 30" occurs after "Activity R" and before "Activity P"
</t>
  </si>
  <si>
    <t xml:space="preserve">In the log, "Random activity 2" occurs after "Activity I" and before "Activity K"
</t>
  </si>
  <si>
    <t xml:space="preserve">In the log, after "Activity I", "Activity G" occurs before task "Activity D", while in the model they are mutually exclusive after marking "[ent_element1773]"
</t>
  </si>
  <si>
    <t xml:space="preserve">In the log, after "Activity M", "Activity I" occurs before task "Activity M", while in the model they are mutually exclusive after marking "[exi_element1790]"
</t>
  </si>
  <si>
    <t xml:space="preserve">In the log, "Random activity 25" occurs after "Activity O" and before "Activity Q"
</t>
  </si>
  <si>
    <t xml:space="preserve">In the log, "Random activity 26" occurs after "Activity U" and before "Activity W"
</t>
  </si>
  <si>
    <t xml:space="preserve">In the log, after "Activity J", "Activity B" is repeated while in the model it is not
</t>
  </si>
  <si>
    <t xml:space="preserve">In the log, "Random activity 7" occurs after "Activity R" and before "Activity P"
</t>
  </si>
  <si>
    <t xml:space="preserve">In the model, "Activity J" occurs after "Activity L" instead of "Activity K"
</t>
  </si>
  <si>
    <t xml:space="preserve">In the log, "Random activity 14" occurs after "Activity U" and before "Activity W"
</t>
  </si>
  <si>
    <t xml:space="preserve">In the log, "Random activity 31" occurs after "Activity E" and before "Activity D"
</t>
  </si>
  <si>
    <t xml:space="preserve">In the log, after "Activity T", "Activity P" occurs before task "Activity S", while in the model they are mutually exclusive after marking "[exi_element1768]"
</t>
  </si>
  <si>
    <t xml:space="preserve">In the log, after "Activity O", "Activity A" occurs before task "Activity A", while in the model they are mutually exclusive after marking "[exi_element1768]"
</t>
  </si>
  <si>
    <t xml:space="preserve">In the log, "Activity L" occurs after "Activity I" and before "Activity C"
</t>
  </si>
  <si>
    <t xml:space="preserve">In the log, after "Activity O", "Activity S" occurs before task "Activity S", while in the model they are mutually exclusive after marking "[exi_element1768]"
</t>
  </si>
  <si>
    <t xml:space="preserve">In the log, after "Activity Y", "Activity A" occurs before task "Activity A", while in the model they are mutually exclusive after marking "[exi_element1768]"
</t>
  </si>
  <si>
    <t xml:space="preserve">In the log, "Random activity 5" occurs after "Activity S" and before "Activity T"
</t>
  </si>
  <si>
    <t xml:space="preserve">In the log, "Activity W" occurs after "Activity P" and before "Activity B"
</t>
  </si>
  <si>
    <t xml:space="preserve">In the model, "Activity J" occurs after "Activity L" instead of "Activity N"
</t>
  </si>
  <si>
    <t xml:space="preserve">In the log, "Random activity 8" occurs after "Activity X" and before "Activity V"
</t>
  </si>
  <si>
    <t xml:space="preserve">In the log, "Random activity 29" occurs after "Activity V" and before "Activity P"
</t>
  </si>
  <si>
    <t xml:space="preserve">In the model, "Activity N" occurs after "Activity I" and before "Activity J"
</t>
  </si>
  <si>
    <t xml:space="preserve">In the log, "Random activity 20" occurs after "Activity O" and before "Activity S"
</t>
  </si>
  <si>
    <t xml:space="preserve">In the log, "Random activity 20" occurs after "Activity X" and before "Activity V"
</t>
  </si>
  <si>
    <t xml:space="preserve">In the log, "Random activity 23" occurs after "Activity AC" and before "Activity AB"
</t>
  </si>
  <si>
    <t xml:space="preserve">In the log, "Random activity 18" occurs after "Activity T" and before "Activity P"
</t>
  </si>
  <si>
    <t xml:space="preserve">In the log, "Random activity 31" occurs after "Activity U" and before "Activity W"
</t>
  </si>
  <si>
    <t xml:space="preserve">In the log, "Random activity 15" occurs after "Activity C" and before "Activity F"
</t>
  </si>
  <si>
    <t xml:space="preserve">In the log, after "Activity AE", "Activity AB" occurs before task "Activity AE", while in the model they are mutually exclusive after marking "[exi_element1847]"
</t>
  </si>
  <si>
    <t xml:space="preserve">In the model, "Activity P" occurs after "Activity R" and before "Activity B"
</t>
  </si>
  <si>
    <t xml:space="preserve">In the log, "Random activity 9" occurs after "Activity W" and before "Activity V"
</t>
  </si>
  <si>
    <t xml:space="preserve">In the log, "Activity G" occurs after "Activity K" and before "Activity J"
</t>
  </si>
  <si>
    <t xml:space="preserve">In the log, "Activity F" occurs after "Activity J" and before "Activity B"
</t>
  </si>
  <si>
    <t xml:space="preserve">In the log, "Random activity 11" occurs after "Activity D" and before "Activity I"
</t>
  </si>
  <si>
    <t xml:space="preserve">In the log, after "Activity A", "Activity C" occurs before task "Activity C", while in the model they are mutually exclusive after marking "[source]"
</t>
  </si>
  <si>
    <t xml:space="preserve">In the log, "Random activity 17" occurs after "Activity C" and before "Activity F"
</t>
  </si>
  <si>
    <t xml:space="preserve">In the log, "Random activity 15" occurs after "Activity C" and before "Activity G"
</t>
  </si>
  <si>
    <t xml:space="preserve">In the log, after "Activity D", "Activity C" occurs before task "Activity F", while in the model they are mutually exclusive after marking "[exi_element1772]"
</t>
  </si>
  <si>
    <t xml:space="preserve">In the log, "Random activity 27" occurs after "Activity K" and before "Activity J"
</t>
  </si>
  <si>
    <t xml:space="preserve">In the log, after "Activity X", "Activity U" occurs before task "Activity X", while in the model they are mutually exclusive after marking "[exi_element1825]"
</t>
  </si>
  <si>
    <t xml:space="preserve">In the model, "Activity J" occurs after "Activity K" instead of "Activity M"
</t>
  </si>
  <si>
    <t xml:space="preserve">In the log, "Random activity 4" occurs after "Activity U" and before "Activity W"
</t>
  </si>
  <si>
    <t xml:space="preserve">In the log, after "Activity I", "Activity L" is repeated while in the model it is not
</t>
  </si>
  <si>
    <t xml:space="preserve">In the log, after "Activity V", "Activity P" occurs before task "Activity P", while in the model they are mutually exclusive after marking "[exi_element1825]"
</t>
  </si>
  <si>
    <t xml:space="preserve">In the log, "Random activity 30" occurs after "Activity U" and before "Activity W"
</t>
  </si>
  <si>
    <t xml:space="preserve">In the log, "Activity E" occurs after "Activity I" and before "Activity N"
</t>
  </si>
  <si>
    <t xml:space="preserve">In the log, "Random activity 23" occurs after "Activity Q" and before "Activity R"
</t>
  </si>
  <si>
    <t xml:space="preserve">In the log, "Random activity 30" occurs after "Activity W" and before "Activity A"
</t>
  </si>
  <si>
    <t xml:space="preserve">In the log, "Random activity 19" occurs after "Activity I" and before "Activity L"
</t>
  </si>
  <si>
    <t xml:space="preserve">In the log, "Random activity 6" occurs after "Activity G" and before "Activity D"
</t>
  </si>
  <si>
    <t xml:space="preserve">In the log, "Random activity 29" occurs after "Activity O" and before "Activity U"
</t>
  </si>
  <si>
    <t xml:space="preserve">In the log, after "Activity I", "Activity H" occurs before task "Activity D", while in the model they are mutually exclusive after marking "[ent_element1773]"
</t>
  </si>
  <si>
    <t xml:space="preserve">In the log, "Random activity 26" occurs after "Activity N" and before "Activity J"
</t>
  </si>
  <si>
    <t xml:space="preserve">In the log, "Random activity 9" occurs after "Activity K" and before "Activity J"
</t>
  </si>
  <si>
    <t xml:space="preserve">In the log, after "Activity X", "Activity V" occurs before task "Activity X", while in the model they are mutually exclusive after marking "[exi_element1825]"
</t>
  </si>
  <si>
    <t xml:space="preserve">In the model, "Activity L" occurs after "Activity I" and before "Activity J"
</t>
  </si>
  <si>
    <t xml:space="preserve">In the log, after "Activity E", "Activity D" is repeated while in the model it is not
</t>
  </si>
  <si>
    <t xml:space="preserve">In the log, after "Activity O", "Activity U" occurs before task "Activity U", while in the model they are mutually exclusive after marking "[exi_element1825]"
</t>
  </si>
  <si>
    <t xml:space="preserve">In the log, "Activity G" occurs after "Activity L" and before "Activity J"
</t>
  </si>
  <si>
    <t xml:space="preserve">In the model, "Activity S" occurs after "Activity O" instead of "Activity A"
</t>
  </si>
  <si>
    <t xml:space="preserve">In the log, "Random activity 20" occurs after "Activity U" and before "Activity W"
</t>
  </si>
  <si>
    <t xml:space="preserve">In the log, after "Activity S", "Activity T" occurs before task "Activity T", while in the model they are mutually exclusive after marking "[exi_element1811]"
</t>
  </si>
  <si>
    <t xml:space="preserve">In the model, "Activity J" occurs after "Activity N" instead of "Activity K"
</t>
  </si>
  <si>
    <t xml:space="preserve">In the model, "Activity J" occurs after "Activity K" instead of "Activity L"
</t>
  </si>
  <si>
    <t xml:space="preserve">In the log, "Random activity 28" occurs after "Activity I" and before "Activity K"
</t>
  </si>
  <si>
    <t xml:space="preserve">In the log, "Random activity 31" occurs after "Activity W" and before "Activity V"
</t>
  </si>
  <si>
    <t xml:space="preserve">In the model, "Activity AC" occurs after "Activity AA" and before "Activity AB"
</t>
  </si>
  <si>
    <t xml:space="preserve">In the log, "Random activity 28" occurs after "Activity L" and before "Activity J"
</t>
  </si>
  <si>
    <t xml:space="preserve">In the log, "Activity F" occurs after "Activity K" and before "Activity J"
</t>
  </si>
  <si>
    <t xml:space="preserve">In the log, "Activity G" occurs after "Activity C" and before "Activity J"
</t>
  </si>
  <si>
    <t xml:space="preserve">In the log, after "Activity I", "Activity L" occurs before task "Activity I", while in the model they are mutually exclusive after marking "[ent_element1789]"
</t>
  </si>
  <si>
    <t xml:space="preserve">In the log, "Random activity 7" occurs after "Activity U" and before "Activity W"
</t>
  </si>
  <si>
    <t xml:space="preserve">In the log, after "Activity X", "Activity V" occurs before task "Activity U", while in the model they are mutually exclusive after marking "[exi_element1768]"
</t>
  </si>
  <si>
    <t xml:space="preserve">In the log, after "Activity W", "Activity V" occurs before task "Activity W", while in the model they are mutually exclusive after marking "[exi_element1825]"
</t>
  </si>
  <si>
    <t xml:space="preserve">In the log, "Random activity 25" occurs after "Activity D" and before "Activity I"
</t>
  </si>
  <si>
    <t xml:space="preserve">In the log, "Random activity 19" occurs after "Activity V" and before "Activity P"
</t>
  </si>
  <si>
    <t xml:space="preserve">In the log, "Random activity 2" occurs after "Activity U" and before "Activity W"
</t>
  </si>
  <si>
    <t xml:space="preserve">In the log, "Random activity 8" occurs after "Activity H" and before "Activity D"
</t>
  </si>
  <si>
    <t xml:space="preserve">In the log, "Activity F" occurs after "Activity C" and before "Activity B"
</t>
  </si>
  <si>
    <t xml:space="preserve">In the log, "Activity H" occurs after "Activity C" and before "Activity B"
</t>
  </si>
  <si>
    <t xml:space="preserve">In the log, after "Activity C", "Activity D" occurs before task "Activity G", while in the model they are mutually exclusive after marking "[exi_element1772]"
</t>
  </si>
  <si>
    <t xml:space="preserve">In the log, "Random activity 6" occurs after "Activity I" and before "Activity M"
</t>
  </si>
  <si>
    <t xml:space="preserve">In the log, "Random activity 3" occurs after "Activity K" and before "Activity J"
</t>
  </si>
  <si>
    <t xml:space="preserve">In the log, "Random activity 23" occurs after "Activity F" and before "Activity D"
</t>
  </si>
  <si>
    <t xml:space="preserve">In the log, "Random activity 7" occurs after "Activity D" and before "Activity I"
</t>
  </si>
  <si>
    <t xml:space="preserve">In the log, "Random activity 11" occurs after "Activity A" and before "Activity O"
</t>
  </si>
  <si>
    <t xml:space="preserve">In the log, "Random activity 15" occurs after "Activity I" and before "Activity L"
</t>
  </si>
  <si>
    <t xml:space="preserve">In the log, "Random activity 8" occurs after "Activity O" and before "Activity Q"
</t>
  </si>
  <si>
    <t xml:space="preserve">In the log, after "Activity I", "Activity M" occurs before task "Activity I", while in the model they are mutually exclusive after marking "[ent_element1789]"
</t>
  </si>
  <si>
    <t xml:space="preserve">In the log, "Random activity 16" occurs after "Activity W" and before "Activity V"
</t>
  </si>
  <si>
    <t xml:space="preserve">In the model, "Activity AB" occurs after "Activity AF" and before "Activity B"
</t>
  </si>
  <si>
    <t xml:space="preserve">In the log, after "Activity V", "Activity U" occurs before task "Activity U", while in the model they are mutually exclusive after marking "[exi_element1825]"
</t>
  </si>
  <si>
    <t xml:space="preserve">In the log, "Random activity 5" occurs after "Activity H" and before "Activity C"
</t>
  </si>
  <si>
    <t xml:space="preserve">In the log, "Random activity 19" occurs after "Activity T" and before "Activity P"
</t>
  </si>
  <si>
    <t xml:space="preserve">In the log, "Random activity 11" occurs after "Activity V" and before "Activity P"
</t>
  </si>
  <si>
    <t xml:space="preserve">In the log, after "Activity M", "Activity J" occurs before task "Activity J", while in the model they are mutually exclusive after marking "[exi_element1790]"
</t>
  </si>
  <si>
    <t xml:space="preserve">In the log, "Random activity 11" occurs after "Activity K" and before "Activity J"
</t>
  </si>
  <si>
    <t xml:space="preserve">In the log, "Random activity 27" occurs after "Activity U" and before "Activity W"
</t>
  </si>
  <si>
    <t xml:space="preserve">In the log, "Random activity 12" occurs after "Activity S" and before "Activity T"
</t>
  </si>
  <si>
    <t xml:space="preserve">In the log, "Random activity 1" occurs after "Activity O" and before "Activity U"
</t>
  </si>
  <si>
    <t xml:space="preserve">In the log, "Random activity 16" occurs after "Activity I" and before "Activity K"
</t>
  </si>
  <si>
    <t xml:space="preserve">In the log, "Random activity 4" occurs after "Activity U" and before "Activity X"
</t>
  </si>
  <si>
    <t xml:space="preserve">In the log, "Random activity 3" occurs after "Activity U" and before "Activity W"
</t>
  </si>
  <si>
    <t xml:space="preserve">In the log, "Activity E" occurs after "Activity C" and before "Activity B"
</t>
  </si>
  <si>
    <t xml:space="preserve">In the log, after "Activity A", "Activity O" occurs before task "Activity O", while in the model they are mutually exclusive after marking "[exi_element1768]"
</t>
  </si>
  <si>
    <t xml:space="preserve">In the log, "Random activity 17" occurs after "Activity T" and before "Activity P"
</t>
  </si>
  <si>
    <t xml:space="preserve">In the log, "Random activity 21" occurs after "Activity W" and before "Activity V"
</t>
  </si>
  <si>
    <t xml:space="preserve">In the log, "Random activity 31" occurs after "Activity V" and before "Activity P"
</t>
  </si>
  <si>
    <t xml:space="preserve">In the log, "Random activity 1" occurs after "Activity W" and before "Activity V"
</t>
  </si>
  <si>
    <t xml:space="preserve">In the log, after "Activity I", "Activity M" occurs before task "Activity D", while in the model they are mutually exclusive after marking "[exi_element1772]"
</t>
  </si>
  <si>
    <t xml:space="preserve">In the log, after "Activity O", "Activity U" occurs before task "Activity W", while in the model they are mutually exclusive after marking "[exi_element1811]"
</t>
  </si>
  <si>
    <t xml:space="preserve">In the log, after "Activity I", "Activity N" occurs before task "Activity D", while in the model they are mutually exclusive after marking "[exi_element1772]"
</t>
  </si>
  <si>
    <t xml:space="preserve">In the log, after "Activity A", "Activity Y" occurs before task "Activity Y", while in the model they are mutually exclusive after marking "[exi_element1768]"
</t>
  </si>
  <si>
    <t xml:space="preserve">In the log, after "Activity C", "Activity F" occurs before task "Activity A", while in the model they are mutually exclusive after marking "[exi_element1772]"
</t>
  </si>
  <si>
    <t xml:space="preserve">In the model, "Activity L" occurs after "Activity I" instead of "Activity H"
</t>
  </si>
  <si>
    <t xml:space="preserve">In the log, after "Activity J", "Activity B" occurs before task "Activity M", while in the model they are mutually exclusive after marking "[exi_element1790]"
</t>
  </si>
  <si>
    <t xml:space="preserve">In the log, after "Activity S", "Activity T" occurs before task "Activity T", while in the model they are mutually exclusive after marking "[exi_element1768]"
</t>
  </si>
  <si>
    <t xml:space="preserve">In the model, "Activity V" occurs after "Activity X" instead of "Activity W"
</t>
  </si>
  <si>
    <t xml:space="preserve">In the log, after "Activity J", "Activity B" occurs before task "Activity L", while in the model they are mutually exclusive after marking "[exi_element1790]"
</t>
  </si>
  <si>
    <t xml:space="preserve">In the log, after "Activity D", "Activity I" occurs before task "Activity G", while in the model they are mutually exclusive after marking "[exi_element1768]"
</t>
  </si>
  <si>
    <t xml:space="preserve">In the log, after "Activity B", "Activity A" occurs before task "Activity Y", while in the model they are mutually exclusive after marking "[exi_element1768]"
</t>
  </si>
  <si>
    <t xml:space="preserve">In the log, after "Activity T", "Activity P" occurs before task "Activity P", while in the model they are mutually exclusive after marking "[exi_element1811]"
</t>
  </si>
  <si>
    <t xml:space="preserve">In the log, after "Activity I", "Activity G" occurs before task "Activity I", while in the model they are mutually exclusive after marking "[ent_element1773]"
</t>
  </si>
  <si>
    <t xml:space="preserve">In the log, after "Activity O", "Activity A" occurs before task "Activity O", while in the model they are mutually exclusive after marking "[exi_element1768]"
</t>
  </si>
  <si>
    <t xml:space="preserve">In the log, after "Activity O", "Activity S" occurs before task "Activity S", while in the model they are mutually exclusive after marking "[exi_element1811]"
</t>
  </si>
  <si>
    <t xml:space="preserve">In the log, after "Activity Y", "Activity A" occurs before task "Activity Y", while in the model they are mutually exclusive after marking "[exi_element1768]"
</t>
  </si>
  <si>
    <t xml:space="preserve">In the log, after "Activity I", "Activity N" is repeated while in the model it is not
</t>
  </si>
  <si>
    <t xml:space="preserve">In the model, "Activity K" occurs after "Activity I" instead of "Activity G"
</t>
  </si>
  <si>
    <t xml:space="preserve">In the log, after "Activity AB", "Activity B" occurs before task "Activity AE", while in the model they are mutually exclusive after marking "[exi_element1847]"
</t>
  </si>
  <si>
    <t xml:space="preserve">In the model, "Activity W" occurs after "Activity U" instead of "Activity O"
</t>
  </si>
  <si>
    <t xml:space="preserve">In the log, after "Activity D", "Activity C" occurs before task "Activity D", while in the model they are mutually exclusive after marking "[exi_element1772]"
</t>
  </si>
  <si>
    <t xml:space="preserve">In the log, after "Activity O", "Activity U" occurs before task "Activity X", while in the model they are mutually exclusive after marking "[exi_element1811]"
</t>
  </si>
  <si>
    <t xml:space="preserve">In the log, after "Activity V", "Activity P" occurs before task "Activity W", while in the model they are mutually exclusive after marking "[exi_element1825]"
</t>
  </si>
  <si>
    <t xml:space="preserve">In the log, after "Activity I", "Activity H" occurs before task "Activity I", while in the model they are mutually exclusive after marking "[ent_element1773]"
</t>
  </si>
  <si>
    <t xml:space="preserve">In the log, after "Activity O", "Activity U" occurs before task "Activity W", while in the model they are mutually exclusive after marking "[exi_element1825]"
</t>
  </si>
  <si>
    <t xml:space="preserve">In the log, after "Activity D", "Activity I" occurs before task "Activity F", while in the model they are mutually exclusive after marking "[exi_element1768]"
</t>
  </si>
  <si>
    <t xml:space="preserve">In the log, after "Activity J", "Activity B" occurs before task "Activity K", while in the model they are mutually exclusive after marking "[exi_element1790]"
</t>
  </si>
  <si>
    <t xml:space="preserve">In the model, "Activity AE" occurs after "Activity AA" and before "Activity AB"
</t>
  </si>
  <si>
    <t xml:space="preserve">In the log, after "Activity J", "Activity B" occurs before task "Activity N", while in the model they are mutually exclusive after marking "[exi_element1790]"
</t>
  </si>
  <si>
    <t xml:space="preserve">In the log, after "Activity L", "Activity J" occurs before task "Activity I", while in the model they are mutually exclusive after marking "[ent_element1789]"
</t>
  </si>
  <si>
    <t xml:space="preserve">In the model, "Activity V" occurs after "Activity W" instead of "Activity X"
</t>
  </si>
  <si>
    <t xml:space="preserve">In the log, "Activity W" occurs after "Activity V" and before "Activity P"
</t>
  </si>
  <si>
    <t xml:space="preserve">In the model, "Activity D" occurs after "Activity G" instead of "Activity C"
</t>
  </si>
  <si>
    <t xml:space="preserve">In the model, "Activity N" occurs after "Activity I" instead of "Activity H"
</t>
  </si>
  <si>
    <t xml:space="preserve">In the log, after "Activity M", "Activity J" occurs before task "Activity I", while in the model they are mutually exclusive after marking "[ent_element1789]"
</t>
  </si>
  <si>
    <t xml:space="preserve">In the log, after "Activity V", "Activity U" occurs before task "Activity X", while in the model they are mutually exclusive after marking "[exi_element1825]"
</t>
  </si>
  <si>
    <t xml:space="preserve">In the log, "Activity X" occurs after "Activity V" and before "Activity P"
</t>
  </si>
  <si>
    <t xml:space="preserve">In the model, "Activity L" occurs after "Activity I" instead of "Activity D"
</t>
  </si>
  <si>
    <t xml:space="preserve">In the log, after "Activity U", "Activity W" occurs before task "Activity W", while in the model they are mutually exclusive after marking "[exi_element1811]"
</t>
  </si>
  <si>
    <t xml:space="preserve">In the log, after "Activity Y", "Activity B" is repeated while in the model it is not
</t>
  </si>
  <si>
    <t xml:space="preserve">In the model, "Activity L" occurs after "Activity I" instead of "Activity G"
</t>
  </si>
  <si>
    <t xml:space="preserve">In the log, after "Activity F", "Activity A" occurs before task "Activity A", while in the model they are mutually exclusive after marking "[exi_element1768]"
</t>
  </si>
  <si>
    <t xml:space="preserve">In the log, after "Activity J", "Activity B" occurs before task "Activity J", while in the model they are mutually exclusive after marking "[exi_element1790]"
</t>
  </si>
  <si>
    <t xml:space="preserve">In the log, after "Activity S", "Activity T" occurs before task "Activity O", while in the model they are mutually exclusive after marking "[ent_element1820]"
</t>
  </si>
  <si>
    <t xml:space="preserve">In the log, after "Activity I", "Activity N" occurs before task "Activity I", while in the model they are mutually exclusive after marking "[ent_element1789]"
</t>
  </si>
  <si>
    <t xml:space="preserve">In the model, "Activity L" occurs after "Activity I" instead of "Activity C"
</t>
  </si>
  <si>
    <t xml:space="preserve">In the log, after "Activity C", "Activity G" occurs before task "Activity G", while in the model they are mutually exclusive after marking "[exi_element1772]"
</t>
  </si>
  <si>
    <t xml:space="preserve">In the model, "Activity P" occurs after "Activity T" instead of "Activity T"
</t>
  </si>
  <si>
    <t xml:space="preserve">In the model, "Activity L" occurs after "Activity I" instead of "Activity I"
</t>
  </si>
  <si>
    <t xml:space="preserve">In the log, after "Activity S", "Activity O" occurs before task "Activity S", while in the model they are mutually exclusive after marking "[exi_element1811]"
</t>
  </si>
  <si>
    <t xml:space="preserve">In the model, "Activity J" occurs after "Activity K" instead of "Activity N"
</t>
  </si>
  <si>
    <t xml:space="preserve">In the log, after "Activity AA", "Activity AE" is repeated while in the model it is not
</t>
  </si>
  <si>
    <t xml:space="preserve">In the log, after "Activity A", "Activity C" occurs before task "Activity F", while in the model they are mutually exclusive after marking "[exi_element1768]"
</t>
  </si>
  <si>
    <t xml:space="preserve">In the model, "Activity K" occurs after "Activity I" instead of "Activity A"
</t>
  </si>
  <si>
    <t xml:space="preserve">In the log, after "Activity U", "Activity X" occurs before task "Activity X", while in the model they are mutually exclusive after marking "[exi_element1811]"
</t>
  </si>
  <si>
    <t xml:space="preserve">In the model, "Activity M" occurs after "Activity I" instead of "Activity A"
</t>
  </si>
  <si>
    <t xml:space="preserve">In the log, "Activity X" occurs after "Activity U" and before "Activity B"
</t>
  </si>
  <si>
    <t xml:space="preserve">In the log, after "Activity V", "Activity P" occurs before task "Activity V", while in the model they are mutually exclusive after marking "[exi_element1825]"
</t>
  </si>
  <si>
    <t xml:space="preserve">In the log, after "Activity C", "Activity H" occurs before task "Activity H", while in the model they are mutually exclusive after marking "[exi_element1772]"
</t>
  </si>
  <si>
    <t xml:space="preserve">In the model, "Activity K" occurs after "Activity I" instead of "Activity C"
</t>
  </si>
  <si>
    <t xml:space="preserve">In the log, after "Activity A", "Activity O" occurs before task "Activity U", while in the model they are mutually exclusive after marking "[exi_element1768]"
</t>
  </si>
  <si>
    <t xml:space="preserve">In the log, "Activity W" occurs after "Activity U" and before "Activity B"
</t>
  </si>
  <si>
    <t xml:space="preserve">In the log, after "Activity J", "Activity I" occurs before task "Activity I", while in the model they are mutually exclusive after marking "[exi_element1790]"
</t>
  </si>
  <si>
    <t xml:space="preserve">In the model, "Activity K" occurs after "Activity I" instead of "Activity D"
</t>
  </si>
  <si>
    <t xml:space="preserve">In the model, "Activity J" occurs after "Activity N" and before "Activity B"
</t>
  </si>
  <si>
    <t xml:space="preserve">In the model, "Activity AB" occurs after "Activity AC" and before "Activity B"
</t>
  </si>
  <si>
    <t xml:space="preserve">In the log, after "Activity V", "Activity U" occurs before task "Activity V", while in the model they are mutually exclusive after marking "[exi_element1825]"
</t>
  </si>
  <si>
    <t xml:space="preserve">In the model, "Activity L" occurs after "Activity I" instead of "Activity A"
</t>
  </si>
  <si>
    <t xml:space="preserve">In the model, "Activity M" occurs after "Activity I" instead of "Activity C"
</t>
  </si>
  <si>
    <t xml:space="preserve">In the model, "Activity J" occurs after "Activity L" instead of "Activity L"
</t>
  </si>
  <si>
    <t xml:space="preserve">In the log, after "Activity F", "Activity A" occurs before task "Activity C", while in the model they are mutually exclusive after marking "[exi_element1768]"
</t>
  </si>
  <si>
    <t xml:space="preserve">In the log, after "Activity T", "Activity O" occurs before task "Activity O", while in the model they are mutually exclusive after marking "[exi_element1811]"
</t>
  </si>
  <si>
    <t xml:space="preserve">In the log, after "Activity I", "Activity L" occurs before task "Activity J", while in the model they are mutually exclusive after marking "[exi_element1790]"
</t>
  </si>
  <si>
    <t xml:space="preserve">In the log, after "Activity Y", "Activity B" occurs before task "Activity A", while in the model they are mutually exclusive after marking "[source]"
</t>
  </si>
  <si>
    <t xml:space="preserve">In the log, after "Activity G", "Activity D" occurs before task "Activity G", while in the model they are mutually exclusive after marking "[exi_element1772]"
</t>
  </si>
  <si>
    <t xml:space="preserve">In the log, after "Activity AE", "Activity AB" is repeated while in the model it is not
</t>
  </si>
  <si>
    <t xml:space="preserve">In the log, after "Activity C", "Activity F" occurs before task "Activity F", while in the model they are mutually exclusive after marking "[exi_element1768]"
</t>
  </si>
  <si>
    <t xml:space="preserve">In the model, "Activity J" occurs after "Activity M" instead of "Activity M"
</t>
  </si>
  <si>
    <t xml:space="preserve">In the log, after "Activity H", "Activity D" occurs before task "Activity H", while in the model they are mutually exclusive after marking "[exi_element1772]"
</t>
  </si>
  <si>
    <t xml:space="preserve">In the log, after "Activity O", "Activity U" occurs before task "Activity U", while in the model they are mutually exclusive after marking "[exi_element1768]"
</t>
  </si>
  <si>
    <t xml:space="preserve">In the model, "Activity D" occurs after "Activity F" instead of "Activity A"
</t>
  </si>
  <si>
    <t xml:space="preserve">In the model, "Activity J" occurs after "Activity K" instead of "Activity K"
</t>
  </si>
  <si>
    <t xml:space="preserve">In the log, after "Activity I", "Activity N" occurs before task "Activity J", while in the model they are mutually exclusive after marking "[exi_element1790]"
</t>
  </si>
  <si>
    <t xml:space="preserve">In the log, after "Activity J", "Activity I" occurs before task "Activity L", while in the model they are mutually exclusive after marking "[exi_element1790]"
</t>
  </si>
  <si>
    <t xml:space="preserve">In the model, "Activity X" occurs after "Activity U" instead of "Activity A"
</t>
  </si>
  <si>
    <t xml:space="preserve">In the log, "Activity G" occurs after "Activity D" and before "Activity I"
</t>
  </si>
  <si>
    <t xml:space="preserve">In the log, after "Activity J", "Activity I" occurs before task "Activity M", while in the model they are mutually exclusive after marking "[exi_element1790]"
</t>
  </si>
  <si>
    <t xml:space="preserve">In the log, after "Activity O", "Activity U" occurs before task "Activity U", while in the model they are mutually exclusive after marking "[exi_element1811]"
</t>
  </si>
  <si>
    <t xml:space="preserve">In the model, "Activity J" occurs after "Activity M" instead of "Activity L"
</t>
  </si>
  <si>
    <t xml:space="preserve">In the log, after "Activity F", "Activity A" occurs before task "Activity F", while in the model they are mutually exclusive after marking "[exi_element1768]"
</t>
  </si>
  <si>
    <t xml:space="preserve">In the log, after "Activity T", "Activity O" occurs before task "Activity S", while in the model they are mutually exclusive after marking "[exi_element1811]"
</t>
  </si>
  <si>
    <t xml:space="preserve">In the log, after "Activity L", "Activity J" occurs before task "Activity J", while in the model they are mutually exclusive after marking "[exi_element1790]"
</t>
  </si>
  <si>
    <t xml:space="preserve">In the model, "Activity I" occurs after "Activity D" instead of "Activity D"
</t>
  </si>
  <si>
    <t xml:space="preserve">In the log, after "Activity A", "Activity Y" occurs before task "Activity B", while in the model they are mutually exclusive after marking "[exi_element1768]"
</t>
  </si>
  <si>
    <t xml:space="preserve">In the log, after "Activity D", "Activity I" occurs before task "Activity G", while in the model they are mutually exclusive after marking "[exi_element1772]"
</t>
  </si>
  <si>
    <t xml:space="preserve">In the model, "Activity J" occurs after "Activity M" instead of "Activity K"
</t>
  </si>
  <si>
    <t xml:space="preserve">In the model, "Activity D" occurs after "Activity E" and before "Activity I"
</t>
  </si>
  <si>
    <t xml:space="preserve">In the model, "Activity J" occurs after "Activity M" instead of "Activity N"
</t>
  </si>
  <si>
    <t xml:space="preserve">In the model, "Activity G" occurs after "Activity C" instead of "Activity A"
</t>
  </si>
  <si>
    <t xml:space="preserve">In the model, "Activity H" occurs after "Activity C" instead of "Activity A"
</t>
  </si>
  <si>
    <t xml:space="preserve">In the log, after "Activity AB", "Activity B" is repeated while in the model it is not
</t>
  </si>
  <si>
    <t xml:space="preserve">In the log, after "Activity F", "Activity D" occurs before task "Activity F", while in the model they are mutually exclusive after marking "[exi_element1768]"
</t>
  </si>
  <si>
    <t xml:space="preserve">In the model, "Activity F" occurs after "Activity C" instead of "Activity A"
</t>
  </si>
  <si>
    <t xml:space="preserve">In the model, "Activity J" occurs after "Activity L" instead of "Activity M"
</t>
  </si>
  <si>
    <t xml:space="preserve">In the log, after "Activity D", "Activity I" occurs before task "Activity H", while in the model they are mutually exclusive after marking "[exi_element1772]"
</t>
  </si>
  <si>
    <t xml:space="preserve">In the log, after "Activity U", "Activity W" occurs before task "Activity U", while in the model they are mutually exclusive after marking "[exi_element1768]"
</t>
  </si>
  <si>
    <t xml:space="preserve">In the log, after "Activity N", "Activity J" occurs before task "Activity J", while in the model they are mutually exclusive after marking "[exi_element1790]"
</t>
  </si>
  <si>
    <t xml:space="preserve">In the log, after "Activity J", "Activity I" occurs before task "Activity J", while in the model they are mutually exclusive after marking "[exi_element1790]"
</t>
  </si>
  <si>
    <t xml:space="preserve">In the model, "Activity V" occurs after "Activity X" instead of "Activity X"
</t>
  </si>
  <si>
    <t xml:space="preserve">In the model, "Activity AB" occurs after "Activity AE" and before "Activity B"
</t>
  </si>
  <si>
    <t xml:space="preserve">In the log, after "Activity U", "Activity X" occurs before task "Activity U", while in the model they are mutually exclusive after marking "[exi_element1811]"
</t>
  </si>
  <si>
    <t xml:space="preserve">In the log, after "Activity O", "Activity S" occurs before task "Activity T", while in the model they are mutually exclusive after marking "[exi_element1811]"
</t>
  </si>
  <si>
    <t xml:space="preserve">In the log, after "Activity C", "Activity F" occurs before task "Activity F", while in the model they are mutually exclusive after marking "[exi_element1772]"
</t>
  </si>
  <si>
    <t xml:space="preserve">In the log, after "Activity I", "Activity L" occurs before task "Activity L", while in the model they are mutually exclusive after marking "[exi_element1790]"
</t>
  </si>
  <si>
    <t xml:space="preserve">In the log, after "Activity I", "Activity M" occurs before task "Activity M", while in the model they are mutually exclusive after marking "[exi_element1790]"
</t>
  </si>
  <si>
    <t xml:space="preserve">In the log, after "Activity X", "Activity V" occurs before task "Activity U", while in the model they are mutually exclusive after marking "[exi_element1811]"
</t>
  </si>
  <si>
    <t xml:space="preserve">In the log, "Activity G" occurs after "Activity C" and before "Activity K"
</t>
  </si>
  <si>
    <t xml:space="preserve">In the log, after "Activity B", "Activity A" occurs before task "Activity B", while in the model they are mutually exclusive after marking "[exi_element1768]"
</t>
  </si>
  <si>
    <t xml:space="preserve">In the log, "Activity G" occurs after "Activity C" and before "Activity L"
</t>
  </si>
  <si>
    <t xml:space="preserve">In the model, "Activity K" occurs after "Activity I" instead of "Activity F"
</t>
  </si>
  <si>
    <t xml:space="preserve">In the log, after "Activity F", "Activity D" occurs before task "Activity F", while in the model they are mutually exclusive after marking "[exi_element1772]"
</t>
  </si>
  <si>
    <t xml:space="preserve">In the model, "Activity J" occurs after "Activity N" instead of "Activity M"
</t>
  </si>
  <si>
    <t xml:space="preserve">In the log, after "Activity U", "Activity W" occurs before task "Activity U", while in the model they are mutually exclusive after marking "[exi_element1811]"
</t>
  </si>
  <si>
    <t xml:space="preserve">In the log, "Activity F" occurs after "Activity C" and before "Activity N"
</t>
  </si>
  <si>
    <t xml:space="preserve">In the log, after "Activity L", "Activity J" occurs before task "Activity L", while in the model they are mutually exclusive after marking "[exi_element1790]"
</t>
  </si>
  <si>
    <t xml:space="preserve">In the model, "Activity J" occurs after "Activity L" and before "Activity B"
</t>
  </si>
  <si>
    <t xml:space="preserve">In the log, after "Activity M", "Activity J" occurs before task "Activity M", while in the model they are mutually exclusive after marking "[exi_element1790]"
</t>
  </si>
  <si>
    <t xml:space="preserve">In the model, "Activity AB" occurs after "Activity AD" and before "Activity B"
</t>
  </si>
  <si>
    <t xml:space="preserve">In the log, "Activity F" occurs after "Activity C" and before "Activity K"
</t>
  </si>
  <si>
    <t xml:space="preserve">In the log, "Activity F" occurs after "Activity C" and before "Activity L"
</t>
  </si>
  <si>
    <t xml:space="preserve">In the model, "Activity M" occurs after "Activity I" instead of "Activity I"
</t>
  </si>
  <si>
    <t xml:space="preserve">In the model, "Activity N" occurs after "Activity I" instead of "Activity I"
</t>
  </si>
  <si>
    <t xml:space="preserve">In the log, after "Activity T", "Activity O" occurs before task "Activity T", while in the model they are mutually exclusive after marking "[exi_element1811]"
</t>
  </si>
  <si>
    <t xml:space="preserve">In the model, "Activity J" occurs after "Activity N" instead of "Activity N"
</t>
  </si>
  <si>
    <t xml:space="preserve">In the log, after "Activity W", "Activity O" occurs before task "Activity U", while in the model they are mutually exclusive after marking "[exi_element1811]"
</t>
  </si>
  <si>
    <t xml:space="preserve">In the log, after "Activity N", "Activity J" is repeated while in the model it is not
</t>
  </si>
  <si>
    <t>time</t>
  </si>
  <si>
    <t>output</t>
  </si>
  <si>
    <t>translation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</si>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</sst>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65"/>
  <sheetViews>
    <sheetView topLeftCell="D647" workbookViewId="0">
      <selection activeCell="U660" sqref="U660"/>
    </sheetView>
  </sheetViews>
  <sheetFormatPr baseColWidth="10" defaultColWidth="8.83203125" defaultRowHeight="15" x14ac:dyDescent="0.2"/>
  <sheetData>
    <row r="1" spans="1:48" x14ac:dyDescent="0.2">
      <c r="G1" s="14" t="s">
        <v>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 t="s">
        <v>1287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 t="s">
        <v>1286</v>
      </c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16</v>
      </c>
      <c r="AG2" s="1" t="s">
        <v>17</v>
      </c>
      <c r="AH2" s="1" t="s">
        <v>18</v>
      </c>
      <c r="AI2" s="1" t="s">
        <v>5</v>
      </c>
      <c r="AJ2" s="1" t="s">
        <v>6</v>
      </c>
      <c r="AK2" s="1" t="s">
        <v>7</v>
      </c>
      <c r="AL2" s="1" t="s">
        <v>8</v>
      </c>
      <c r="AM2" s="1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1" t="s">
        <v>14</v>
      </c>
      <c r="AS2" s="1" t="s">
        <v>15</v>
      </c>
      <c r="AT2" s="1" t="s">
        <v>16</v>
      </c>
      <c r="AU2" s="1" t="s">
        <v>17</v>
      </c>
      <c r="AV2" s="1" t="s">
        <v>18</v>
      </c>
    </row>
    <row r="3" spans="1:48" x14ac:dyDescent="0.2">
      <c r="A3" s="1" t="s">
        <v>19</v>
      </c>
      <c r="B3">
        <v>1</v>
      </c>
      <c r="C3">
        <v>0</v>
      </c>
      <c r="D3">
        <v>1</v>
      </c>
      <c r="E3" t="s">
        <v>682</v>
      </c>
      <c r="F3">
        <v>0</v>
      </c>
      <c r="G3" t="str">
        <f>+IF(E3="SkipSequence","missing",IF(E3="Insert","inserted",IF(E3="Rework","repeated",IF(OR(E3="Early",E3="Late"),"swap",0))))</f>
        <v>inserted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tr">
        <f>IF(COUNTIF(AI3,"*repeated*"),"repeated",IF(COUNTIF(AI3,"*substituted*"),"replace",IF(OR(AND(COUNTIF(AI3,"*In the log*"),COUNTIF(AI3,"*occurs after*"), COUNTIF(AI3,"*and before*")),AND(COUNTIF(AI3,"*In the log*"),COUNTIF(AI3,"*occurs before*"), COUNTIF(AI3,"*while in the model*"))),"inserted",IF(COUNTIF(AI3,"*instead*"),"swap",IF(OR(COUNTIF(AI3,"*while in the log they are mutually*"),AND(COUNTIF(AI3,"*In the log*"),COUNTIF(AI3,"*optional*")),AND(COUNTIF(AI3,"*In the model*"),COUNTIF(AI3,"*occurs after*"), COUNTIF(AI3,"*and before*"))),"missing",IF(COUNTIF(AI3,"0"),"0","other"))))))</f>
        <v>inserted</v>
      </c>
      <c r="V3" t="str">
        <f t="shared" ref="V3:AH3" si="0">IF(COUNTIF(AJ3,"*repeated*"),"repeated",IF(COUNTIF(AJ3,"*substituted*"),"replace",IF(OR(AND(COUNTIF(AJ3,"*In the log*"),COUNTIF(AJ3,"*occurs after*"), COUNTIF(AJ3,"*and before*")),AND(COUNTIF(AJ3,"*In the log*"),COUNTIF(AJ3,"*occurs before*"), COUNTIF(AJ3,"*while in the model*"))),"inserted",IF(COUNTIF(AJ3,"*instead*"),"swap",IF(OR(COUNTIF(AJ3,"*while in the log they are mutually*"),AND(COUNTIF(AJ3,"*In the log*"),COUNTIF(AJ3,"*optional*")),AND(COUNTIF(AJ3,"*In the model*"),COUNTIF(AJ3,"*occurs after*"), COUNTIF(AJ3,"*and before*"))),"missing",IF(COUNTIF(AJ3,"0"),"0","other"))))))</f>
        <v>inserted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tr">
        <f t="shared" si="0"/>
        <v>0</v>
      </c>
      <c r="AF3" t="str">
        <f t="shared" si="0"/>
        <v>0</v>
      </c>
      <c r="AG3" t="str">
        <f t="shared" si="0"/>
        <v>0</v>
      </c>
      <c r="AH3" t="str">
        <f t="shared" si="0"/>
        <v>0</v>
      </c>
      <c r="AI3" t="s">
        <v>688</v>
      </c>
      <c r="AJ3" t="s">
        <v>996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 s="1" t="s">
        <v>20</v>
      </c>
      <c r="B4">
        <v>1</v>
      </c>
      <c r="C4">
        <v>1</v>
      </c>
      <c r="D4">
        <v>1</v>
      </c>
      <c r="E4" t="s">
        <v>682</v>
      </c>
      <c r="F4">
        <v>1</v>
      </c>
      <c r="G4" t="str">
        <f t="shared" ref="G4:G66" si="1">+IF(E4="SkipSequence","missing",IF(E4="Insert","inserted",IF(E4="Rework","repeated",IF(OR(E4="Early",E4="Late"),"swap",0))))</f>
        <v>inserted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tr">
        <f t="shared" ref="U4:U67" si="2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inserted</v>
      </c>
      <c r="V4" t="str">
        <f t="shared" ref="V4:V67" si="3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inserted</v>
      </c>
      <c r="W4" t="str">
        <f t="shared" ref="W4:W67" si="4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X4" t="str">
        <f t="shared" ref="X4:X67" si="5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Y4" t="str">
        <f t="shared" ref="Y4:Y67" si="6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Z4" t="str">
        <f t="shared" ref="Z4:Z67" si="7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A4" t="str">
        <f t="shared" ref="AA4:AA67" si="8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B4" t="str">
        <f t="shared" ref="AB4:AB67" si="9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C4" t="str">
        <f t="shared" ref="AC4:AC67" si="10">IF(COUNTIF(AQ4,"*repeated*"),"repeated",IF(COUNTIF(AQ4,"*substituted*"),"replace",IF(OR(AND(COUNTIF(AQ4,"*In the log*"),COUNTIF(AQ4,"*occurs after*"), COUNTIF(AQ4,"*and before*")),AND(COUNTIF(AQ4,"*In the log*"),COUNTIF(AQ4,"*occurs before*"), COUNTIF(AQ4,"*while in the model*"))),"inserted",IF(COUNTIF(AQ4,"*instead*"),"swap",IF(OR(COUNTIF(AQ4,"*while in the log they are mutually*"),AND(COUNTIF(AQ4,"*In the log*"),COUNTIF(AQ4,"*optional*")),AND(COUNTIF(AQ4,"*In the model*"),COUNTIF(AQ4,"*occurs after*"), COUNTIF(AQ4,"*and before*"))),"missing",IF(COUNTIF(AQ4,"0"),"0","other"))))))</f>
        <v>0</v>
      </c>
      <c r="AD4" t="str">
        <f t="shared" ref="AD4:AD67" si="11">IF(COUNTIF(AR4,"*repeated*"),"repeated",IF(COUNTIF(AR4,"*substituted*"),"replace",IF(OR(AND(COUNTIF(AR4,"*In the log*"),COUNTIF(AR4,"*occurs after*"), COUNTIF(AR4,"*and before*")),AND(COUNTIF(AR4,"*In the log*"),COUNTIF(AR4,"*occurs before*"), COUNTIF(AR4,"*while in the model*"))),"inserted",IF(COUNTIF(AR4,"*instead*"),"swap",IF(OR(COUNTIF(AR4,"*while in the log they are mutually*"),AND(COUNTIF(AR4,"*In the log*"),COUNTIF(AR4,"*optional*")),AND(COUNTIF(AR4,"*In the model*"),COUNTIF(AR4,"*occurs after*"), COUNTIF(AR4,"*and before*"))),"missing",IF(COUNTIF(AR4,"0"),"0","other"))))))</f>
        <v>0</v>
      </c>
      <c r="AE4" t="str">
        <f t="shared" ref="AE4:AE67" si="12">IF(COUNTIF(AS4,"*repeated*"),"repeated",IF(COUNTIF(AS4,"*substituted*"),"replace",IF(OR(AND(COUNTIF(AS4,"*In the log*"),COUNTIF(AS4,"*occurs after*"), COUNTIF(AS4,"*and before*")),AND(COUNTIF(AS4,"*In the log*"),COUNTIF(AS4,"*occurs before*"), COUNTIF(AS4,"*while in the model*"))),"inserted",IF(COUNTIF(AS4,"*instead*"),"swap",IF(OR(COUNTIF(AS4,"*while in the log they are mutually*"),AND(COUNTIF(AS4,"*In the log*"),COUNTIF(AS4,"*optional*")),AND(COUNTIF(AS4,"*In the model*"),COUNTIF(AS4,"*occurs after*"), COUNTIF(AS4,"*and before*"))),"missing",IF(COUNTIF(AS4,"0"),"0","other"))))))</f>
        <v>0</v>
      </c>
      <c r="AF4" t="str">
        <f t="shared" ref="AF4:AF67" si="13">IF(COUNTIF(AT4,"*repeated*"),"repeated",IF(COUNTIF(AT4,"*substituted*"),"replace",IF(OR(AND(COUNTIF(AT4,"*In the log*"),COUNTIF(AT4,"*occurs after*"), COUNTIF(AT4,"*and before*")),AND(COUNTIF(AT4,"*In the log*"),COUNTIF(AT4,"*occurs before*"), COUNTIF(AT4,"*while in the model*"))),"inserted",IF(COUNTIF(AT4,"*instead*"),"swap",IF(OR(COUNTIF(AT4,"*while in the log they are mutually*"),AND(COUNTIF(AT4,"*In the log*"),COUNTIF(AT4,"*optional*")),AND(COUNTIF(AT4,"*In the model*"),COUNTIF(AT4,"*occurs after*"), COUNTIF(AT4,"*and before*"))),"missing",IF(COUNTIF(AT4,"0"),"0","other"))))))</f>
        <v>0</v>
      </c>
      <c r="AG4" t="str">
        <f t="shared" ref="AG4:AG67" si="14">IF(COUNTIF(AU4,"*repeated*"),"repeated",IF(COUNTIF(AU4,"*substituted*"),"replace",IF(OR(AND(COUNTIF(AU4,"*In the log*"),COUNTIF(AU4,"*occurs after*"), COUNTIF(AU4,"*and before*")),AND(COUNTIF(AU4,"*In the log*"),COUNTIF(AU4,"*occurs before*"), COUNTIF(AU4,"*while in the model*"))),"inserted",IF(COUNTIF(AU4,"*instead*"),"swap",IF(OR(COUNTIF(AU4,"*while in the log they are mutually*"),AND(COUNTIF(AU4,"*In the log*"),COUNTIF(AU4,"*optional*")),AND(COUNTIF(AU4,"*In the model*"),COUNTIF(AU4,"*occurs after*"), COUNTIF(AU4,"*and before*"))),"missing",IF(COUNTIF(AU4,"0"),"0","other"))))))</f>
        <v>0</v>
      </c>
      <c r="AH4" t="str">
        <f t="shared" ref="AH4:AH67" si="15">IF(COUNTIF(AV4,"*repeated*"),"repeated",IF(COUNTIF(AV4,"*substituted*"),"replace",IF(OR(AND(COUNTIF(AV4,"*In the log*"),COUNTIF(AV4,"*occurs after*"), COUNTIF(AV4,"*and before*")),AND(COUNTIF(AV4,"*In the log*"),COUNTIF(AV4,"*occurs before*"), COUNTIF(AV4,"*while in the model*"))),"inserted",IF(COUNTIF(AV4,"*instead*"),"swap",IF(OR(COUNTIF(AV4,"*while in the log they are mutually*"),AND(COUNTIF(AV4,"*In the log*"),COUNTIF(AV4,"*optional*")),AND(COUNTIF(AV4,"*In the model*"),COUNTIF(AV4,"*occurs after*"), COUNTIF(AV4,"*and before*"))),"missing",IF(COUNTIF(AV4,"0"),"0","other"))))))</f>
        <v>0</v>
      </c>
      <c r="AI4" t="s">
        <v>689</v>
      </c>
      <c r="AJ4" t="s">
        <v>994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 s="1" t="s">
        <v>21</v>
      </c>
      <c r="B5">
        <v>1</v>
      </c>
      <c r="C5">
        <v>4</v>
      </c>
      <c r="D5">
        <v>2</v>
      </c>
      <c r="E5" t="s">
        <v>683</v>
      </c>
      <c r="F5">
        <v>2</v>
      </c>
      <c r="G5" t="str">
        <f t="shared" si="1"/>
        <v>swap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tr">
        <f>IF(COUNTIF(AL5,"*repeated*"),"repeated",IF(COUNTIF(AL5,"*substituted*"),"replace",IF(OR(AND(COUNTIF(AL5,"*In the log*"),COUNTIF(AL5,"*occurs after*"), COUNTIF(AL5,"*and before*")),AND(COUNTIF(AL5,"*In the log*"),COUNTIF(AL5,"*occurs before*"), COUNTIF(AL5,"*while in the model*"))),"inserted",IF(COUNTIF(AL5,"*instead*"),"swap",IF(OR(COUNTIF(AL5,"*while in the log they are mutually*"),AND(COUNTIF(AL5,"*In the log*"),COUNTIF(AL5,"*optional*")),AND(COUNTIF(AL5,"*In the model*"),COUNTIF(AL5,"*occurs after*"), COUNTIF(AL5,"*and before*"))),"missing",IF(COUNTIF(AL5,"0"),"0","other"))))))</f>
        <v>swap</v>
      </c>
      <c r="V5" t="str">
        <f>IF(COUNTIF(AI5,"*repeated*"),"repeated",IF(COUNTIF(AI5,"*substituted*"),"replace",IF(OR(AND(COUNTIF(AI5,"*In the log*"),COUNTIF(AI5,"*occurs after*"), COUNTIF(AI5,"*and before*")),AND(COUNTIF(AI5,"*In the log*"),COUNTIF(AI5,"*occurs before*"), COUNTIF(AI5,"*while in the model*"))),"inserted",IF(COUNTIF(AI5,"*instead*"),"swap",IF(OR(COUNTIF(AI5,"*while in the log they are mutually*"),AND(COUNTIF(AI5,"*In the log*"),COUNTIF(AI5,"*optional*")),AND(COUNTIF(AI5,"*In the model*"),COUNTIF(AI5,"*occurs after*"), COUNTIF(AI5,"*and before*"))),"missing",IF(COUNTIF(AI5,"0"),"0","other"))))))</f>
        <v>missing</v>
      </c>
      <c r="W5" t="str">
        <f>IF(COUNTIF(AJ5,"*repeated*"),"repeated",IF(COUNTIF(AJ5,"*substituted*"),"replace",IF(OR(AND(COUNTIF(AJ5,"*In the log*"),COUNTIF(AJ5,"*occurs after*"), COUNTIF(AJ5,"*and before*")),AND(COUNTIF(AJ5,"*In the log*"),COUNTIF(AJ5,"*occurs before*"), COUNTIF(AJ5,"*while in the model*"))),"inserted",IF(COUNTIF(AJ5,"*instead*"),"swap",IF(OR(COUNTIF(AJ5,"*while in the log they are mutually*"),AND(COUNTIF(AJ5,"*In the log*"),COUNTIF(AJ5,"*optional*")),AND(COUNTIF(AJ5,"*In the model*"),COUNTIF(AJ5,"*occurs after*"), COUNTIF(AJ5,"*and before*"))),"missing",IF(COUNTIF(AJ5,"0"),"0","other"))))))</f>
        <v>inserted</v>
      </c>
      <c r="X5" t="str">
        <f>IF(COUNTIF(AK5,"*repeated*"),"repeated",IF(COUNTIF(AK5,"*substituted*"),"replace",IF(OR(AND(COUNTIF(AK5,"*In the log*"),COUNTIF(AK5,"*occurs after*"), COUNTIF(AK5,"*and before*")),AND(COUNTIF(AK5,"*In the log*"),COUNTIF(AK5,"*occurs before*"), COUNTIF(AK5,"*while in the model*"))),"inserted",IF(COUNTIF(AK5,"*instead*"),"swap",IF(OR(COUNTIF(AK5,"*while in the log they are mutually*"),AND(COUNTIF(AK5,"*In the log*"),COUNTIF(AK5,"*optional*")),AND(COUNTIF(AK5,"*In the model*"),COUNTIF(AK5,"*occurs after*"), COUNTIF(AK5,"*and before*"))),"missing",IF(COUNTIF(AK5,"0"),"0","other"))))))</f>
        <v>inserted</v>
      </c>
      <c r="Y5" t="str">
        <f t="shared" si="6"/>
        <v>missing</v>
      </c>
      <c r="Z5" t="str">
        <f t="shared" si="7"/>
        <v>missing</v>
      </c>
      <c r="AA5" t="str">
        <f t="shared" si="8"/>
        <v>missing</v>
      </c>
      <c r="AB5" t="str">
        <f t="shared" si="9"/>
        <v>missing</v>
      </c>
      <c r="AC5" t="str">
        <f t="shared" si="10"/>
        <v>swap</v>
      </c>
      <c r="AD5" t="str">
        <f t="shared" si="11"/>
        <v>missing</v>
      </c>
      <c r="AE5" t="str">
        <f t="shared" si="12"/>
        <v>missing</v>
      </c>
      <c r="AF5" t="str">
        <f t="shared" si="13"/>
        <v>missing</v>
      </c>
      <c r="AG5" t="str">
        <f t="shared" si="14"/>
        <v>missing</v>
      </c>
      <c r="AH5" t="str">
        <f t="shared" si="15"/>
        <v>missing</v>
      </c>
      <c r="AI5" t="s">
        <v>690</v>
      </c>
      <c r="AJ5" t="s">
        <v>997</v>
      </c>
      <c r="AK5" t="s">
        <v>1148</v>
      </c>
      <c r="AL5" t="s">
        <v>848</v>
      </c>
      <c r="AM5" t="s">
        <v>1094</v>
      </c>
      <c r="AN5" t="s">
        <v>711</v>
      </c>
      <c r="AO5" t="s">
        <v>790</v>
      </c>
      <c r="AP5" t="s">
        <v>1060</v>
      </c>
      <c r="AQ5" t="s">
        <v>1279</v>
      </c>
      <c r="AR5" t="s">
        <v>704</v>
      </c>
      <c r="AS5" t="s">
        <v>752</v>
      </c>
      <c r="AT5" t="s">
        <v>737</v>
      </c>
      <c r="AU5" t="s">
        <v>1245</v>
      </c>
      <c r="AV5" t="s">
        <v>948</v>
      </c>
    </row>
    <row r="6" spans="1:48" x14ac:dyDescent="0.2">
      <c r="A6" s="1" t="s">
        <v>22</v>
      </c>
      <c r="B6">
        <v>1</v>
      </c>
      <c r="C6">
        <v>17</v>
      </c>
      <c r="D6">
        <v>2</v>
      </c>
      <c r="E6" t="s">
        <v>683</v>
      </c>
      <c r="F6">
        <v>3</v>
      </c>
      <c r="G6" t="str">
        <f t="shared" si="1"/>
        <v>swap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tr">
        <f t="shared" si="2"/>
        <v>0</v>
      </c>
      <c r="V6" t="str">
        <f t="shared" si="3"/>
        <v>0</v>
      </c>
      <c r="W6" t="str">
        <f t="shared" si="4"/>
        <v>0</v>
      </c>
      <c r="X6" t="str">
        <f t="shared" si="5"/>
        <v>0</v>
      </c>
      <c r="Y6" t="str">
        <f t="shared" si="6"/>
        <v>0</v>
      </c>
      <c r="Z6" t="str">
        <f t="shared" si="7"/>
        <v>0</v>
      </c>
      <c r="AA6" t="str">
        <f t="shared" si="8"/>
        <v>0</v>
      </c>
      <c r="AB6" t="str">
        <f t="shared" si="9"/>
        <v>0</v>
      </c>
      <c r="AC6" t="str">
        <f t="shared" si="10"/>
        <v>0</v>
      </c>
      <c r="AD6" t="str">
        <f t="shared" si="11"/>
        <v>0</v>
      </c>
      <c r="AE6" t="str">
        <f t="shared" si="12"/>
        <v>0</v>
      </c>
      <c r="AF6" t="str">
        <f t="shared" si="13"/>
        <v>0</v>
      </c>
      <c r="AG6" t="str">
        <f t="shared" si="14"/>
        <v>0</v>
      </c>
      <c r="AH6" t="str">
        <f t="shared" si="15"/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 s="1" t="s">
        <v>23</v>
      </c>
      <c r="B7">
        <v>1</v>
      </c>
      <c r="C7">
        <v>19</v>
      </c>
      <c r="D7">
        <v>1</v>
      </c>
      <c r="E7" t="s">
        <v>682</v>
      </c>
      <c r="F7">
        <v>4</v>
      </c>
      <c r="G7" t="str">
        <f t="shared" si="1"/>
        <v>inserted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tr">
        <f t="shared" si="2"/>
        <v>inserted</v>
      </c>
      <c r="V7" t="str">
        <f t="shared" si="3"/>
        <v>0</v>
      </c>
      <c r="W7" t="str">
        <f t="shared" si="4"/>
        <v>0</v>
      </c>
      <c r="X7" t="str">
        <f t="shared" si="5"/>
        <v>0</v>
      </c>
      <c r="Y7" t="str">
        <f t="shared" si="6"/>
        <v>0</v>
      </c>
      <c r="Z7" t="str">
        <f t="shared" si="7"/>
        <v>0</v>
      </c>
      <c r="AA7" t="str">
        <f t="shared" si="8"/>
        <v>0</v>
      </c>
      <c r="AB7" t="str">
        <f t="shared" si="9"/>
        <v>0</v>
      </c>
      <c r="AC7" t="str">
        <f t="shared" si="10"/>
        <v>0</v>
      </c>
      <c r="AD7" t="str">
        <f t="shared" si="11"/>
        <v>0</v>
      </c>
      <c r="AE7" t="str">
        <f t="shared" si="12"/>
        <v>0</v>
      </c>
      <c r="AF7" t="str">
        <f t="shared" si="13"/>
        <v>0</v>
      </c>
      <c r="AG7" t="str">
        <f t="shared" si="14"/>
        <v>0</v>
      </c>
      <c r="AH7" t="str">
        <f t="shared" si="15"/>
        <v>0</v>
      </c>
      <c r="AI7" t="s">
        <v>691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 t="s">
        <v>24</v>
      </c>
      <c r="B8">
        <v>1</v>
      </c>
      <c r="C8">
        <v>21</v>
      </c>
      <c r="D8">
        <v>1</v>
      </c>
      <c r="E8" t="s">
        <v>684</v>
      </c>
      <c r="F8">
        <v>5</v>
      </c>
      <c r="G8" t="str">
        <f t="shared" si="1"/>
        <v>missing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tr">
        <f t="shared" si="2"/>
        <v>missing</v>
      </c>
      <c r="V8" t="str">
        <f t="shared" si="3"/>
        <v>0</v>
      </c>
      <c r="W8" t="str">
        <f t="shared" si="4"/>
        <v>0</v>
      </c>
      <c r="X8" t="str">
        <f t="shared" si="5"/>
        <v>0</v>
      </c>
      <c r="Y8" t="str">
        <f t="shared" si="6"/>
        <v>0</v>
      </c>
      <c r="Z8" t="str">
        <f t="shared" si="7"/>
        <v>0</v>
      </c>
      <c r="AA8" t="str">
        <f t="shared" si="8"/>
        <v>0</v>
      </c>
      <c r="AB8" t="str">
        <f t="shared" si="9"/>
        <v>0</v>
      </c>
      <c r="AC8" t="str">
        <f t="shared" si="10"/>
        <v>0</v>
      </c>
      <c r="AD8" t="str">
        <f t="shared" si="11"/>
        <v>0</v>
      </c>
      <c r="AE8" t="str">
        <f t="shared" si="12"/>
        <v>0</v>
      </c>
      <c r="AF8" t="str">
        <f t="shared" si="13"/>
        <v>0</v>
      </c>
      <c r="AG8" t="str">
        <f t="shared" si="14"/>
        <v>0</v>
      </c>
      <c r="AH8" t="str">
        <f t="shared" si="15"/>
        <v>0</v>
      </c>
      <c r="AI8" t="s">
        <v>692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">
      <c r="A9" s="1" t="s">
        <v>25</v>
      </c>
      <c r="B9">
        <v>1</v>
      </c>
      <c r="C9">
        <v>23</v>
      </c>
      <c r="D9">
        <v>3</v>
      </c>
      <c r="E9" t="s">
        <v>682</v>
      </c>
      <c r="F9">
        <v>6</v>
      </c>
      <c r="G9" t="str">
        <f t="shared" si="1"/>
        <v>inserted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tr">
        <f t="shared" si="2"/>
        <v>inserted</v>
      </c>
      <c r="V9" t="str">
        <f t="shared" si="3"/>
        <v>0</v>
      </c>
      <c r="W9" t="str">
        <f t="shared" si="4"/>
        <v>0</v>
      </c>
      <c r="X9" t="str">
        <f t="shared" si="5"/>
        <v>0</v>
      </c>
      <c r="Y9" t="str">
        <f t="shared" si="6"/>
        <v>0</v>
      </c>
      <c r="Z9" t="str">
        <f t="shared" si="7"/>
        <v>0</v>
      </c>
      <c r="AA9" t="str">
        <f t="shared" si="8"/>
        <v>0</v>
      </c>
      <c r="AB9" t="str">
        <f t="shared" si="9"/>
        <v>0</v>
      </c>
      <c r="AC9" t="str">
        <f t="shared" si="10"/>
        <v>0</v>
      </c>
      <c r="AD9" t="str">
        <f t="shared" si="11"/>
        <v>0</v>
      </c>
      <c r="AE9" t="str">
        <f t="shared" si="12"/>
        <v>0</v>
      </c>
      <c r="AF9" t="str">
        <f t="shared" si="13"/>
        <v>0</v>
      </c>
      <c r="AG9" t="str">
        <f t="shared" si="14"/>
        <v>0</v>
      </c>
      <c r="AH9" t="str">
        <f t="shared" si="15"/>
        <v>0</v>
      </c>
      <c r="AI9" t="s">
        <v>693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s="1" t="s">
        <v>26</v>
      </c>
      <c r="B10">
        <v>1</v>
      </c>
      <c r="C10">
        <v>32</v>
      </c>
      <c r="D10">
        <v>1</v>
      </c>
      <c r="E10" t="s">
        <v>682</v>
      </c>
      <c r="F10">
        <v>7</v>
      </c>
      <c r="G10" t="str">
        <f t="shared" si="1"/>
        <v>inserted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tr">
        <f t="shared" si="2"/>
        <v>inserted</v>
      </c>
      <c r="V10" t="str">
        <f t="shared" si="3"/>
        <v>inserted</v>
      </c>
      <c r="W10" t="str">
        <f t="shared" si="4"/>
        <v>0</v>
      </c>
      <c r="X10" t="str">
        <f t="shared" si="5"/>
        <v>0</v>
      </c>
      <c r="Y10" t="str">
        <f t="shared" si="6"/>
        <v>0</v>
      </c>
      <c r="Z10" t="str">
        <f t="shared" si="7"/>
        <v>0</v>
      </c>
      <c r="AA10" t="str">
        <f t="shared" si="8"/>
        <v>0</v>
      </c>
      <c r="AB10" t="str">
        <f t="shared" si="9"/>
        <v>0</v>
      </c>
      <c r="AC10" t="str">
        <f t="shared" si="10"/>
        <v>0</v>
      </c>
      <c r="AD10" t="str">
        <f t="shared" si="11"/>
        <v>0</v>
      </c>
      <c r="AE10" t="str">
        <f t="shared" si="12"/>
        <v>0</v>
      </c>
      <c r="AF10" t="str">
        <f t="shared" si="13"/>
        <v>0</v>
      </c>
      <c r="AG10" t="str">
        <f t="shared" si="14"/>
        <v>0</v>
      </c>
      <c r="AH10" t="str">
        <f t="shared" si="15"/>
        <v>0</v>
      </c>
      <c r="AI10" t="s">
        <v>694</v>
      </c>
      <c r="AJ10" t="s">
        <v>998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 s="1" t="s">
        <v>27</v>
      </c>
      <c r="B11">
        <v>1</v>
      </c>
      <c r="C11">
        <v>35</v>
      </c>
      <c r="D11">
        <v>1</v>
      </c>
      <c r="E11" t="s">
        <v>682</v>
      </c>
      <c r="F11">
        <v>9</v>
      </c>
      <c r="G11" t="str">
        <f t="shared" si="1"/>
        <v>inserted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tr">
        <f t="shared" si="2"/>
        <v>inserted</v>
      </c>
      <c r="V11" t="str">
        <f t="shared" si="3"/>
        <v>inserted</v>
      </c>
      <c r="W11" t="str">
        <f t="shared" si="4"/>
        <v>0</v>
      </c>
      <c r="X11" t="str">
        <f t="shared" si="5"/>
        <v>0</v>
      </c>
      <c r="Y11" t="str">
        <f t="shared" si="6"/>
        <v>0</v>
      </c>
      <c r="Z11" t="str">
        <f t="shared" si="7"/>
        <v>0</v>
      </c>
      <c r="AA11" t="str">
        <f t="shared" si="8"/>
        <v>0</v>
      </c>
      <c r="AB11" t="str">
        <f t="shared" si="9"/>
        <v>0</v>
      </c>
      <c r="AC11" t="str">
        <f t="shared" si="10"/>
        <v>0</v>
      </c>
      <c r="AD11" t="str">
        <f t="shared" si="11"/>
        <v>0</v>
      </c>
      <c r="AE11" t="str">
        <f t="shared" si="12"/>
        <v>0</v>
      </c>
      <c r="AF11" t="str">
        <f t="shared" si="13"/>
        <v>0</v>
      </c>
      <c r="AG11" t="str">
        <f t="shared" si="14"/>
        <v>0</v>
      </c>
      <c r="AH11" t="str">
        <f t="shared" si="15"/>
        <v>0</v>
      </c>
      <c r="AI11" t="s">
        <v>695</v>
      </c>
      <c r="AJ11" t="s">
        <v>999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2">
      <c r="A12" s="1" t="s">
        <v>28</v>
      </c>
      <c r="B12">
        <v>1</v>
      </c>
      <c r="C12">
        <v>46</v>
      </c>
      <c r="D12">
        <v>126</v>
      </c>
      <c r="E12" t="s">
        <v>686</v>
      </c>
      <c r="F12">
        <v>10</v>
      </c>
      <c r="G12" t="str">
        <f t="shared" si="1"/>
        <v>swap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tr">
        <f t="shared" si="2"/>
        <v>0</v>
      </c>
      <c r="V12" t="str">
        <f t="shared" si="3"/>
        <v>0</v>
      </c>
      <c r="W12" t="str">
        <f t="shared" si="4"/>
        <v>0</v>
      </c>
      <c r="X12" t="str">
        <f t="shared" si="5"/>
        <v>0</v>
      </c>
      <c r="Y12" t="str">
        <f t="shared" si="6"/>
        <v>0</v>
      </c>
      <c r="Z12" t="str">
        <f t="shared" si="7"/>
        <v>0</v>
      </c>
      <c r="AA12" t="str">
        <f t="shared" si="8"/>
        <v>0</v>
      </c>
      <c r="AB12" t="str">
        <f t="shared" si="9"/>
        <v>0</v>
      </c>
      <c r="AC12" t="str">
        <f t="shared" si="10"/>
        <v>0</v>
      </c>
      <c r="AD12" t="str">
        <f t="shared" si="11"/>
        <v>0</v>
      </c>
      <c r="AE12" t="str">
        <f t="shared" si="12"/>
        <v>0</v>
      </c>
      <c r="AF12" t="str">
        <f t="shared" si="13"/>
        <v>0</v>
      </c>
      <c r="AG12" t="str">
        <f t="shared" si="14"/>
        <v>0</v>
      </c>
      <c r="AH12" t="str">
        <f t="shared" si="15"/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">
      <c r="A13" s="1" t="s">
        <v>29</v>
      </c>
      <c r="B13">
        <v>1</v>
      </c>
      <c r="C13">
        <v>47</v>
      </c>
      <c r="D13">
        <v>4</v>
      </c>
      <c r="E13" t="s">
        <v>687</v>
      </c>
      <c r="F13">
        <v>11</v>
      </c>
      <c r="G13" t="str">
        <f t="shared" si="1"/>
        <v>repeated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tr">
        <f t="shared" si="2"/>
        <v>repeated</v>
      </c>
      <c r="V13" t="str">
        <f t="shared" si="3"/>
        <v>repeated</v>
      </c>
      <c r="W13" t="str">
        <f t="shared" si="4"/>
        <v>0</v>
      </c>
      <c r="X13" t="str">
        <f t="shared" si="5"/>
        <v>0</v>
      </c>
      <c r="Y13" t="str">
        <f t="shared" si="6"/>
        <v>0</v>
      </c>
      <c r="Z13" t="str">
        <f t="shared" si="7"/>
        <v>0</v>
      </c>
      <c r="AA13" t="str">
        <f t="shared" si="8"/>
        <v>0</v>
      </c>
      <c r="AB13" t="str">
        <f t="shared" si="9"/>
        <v>0</v>
      </c>
      <c r="AC13" t="str">
        <f t="shared" si="10"/>
        <v>0</v>
      </c>
      <c r="AD13" t="str">
        <f t="shared" si="11"/>
        <v>0</v>
      </c>
      <c r="AE13" t="str">
        <f t="shared" si="12"/>
        <v>0</v>
      </c>
      <c r="AF13" t="str">
        <f t="shared" si="13"/>
        <v>0</v>
      </c>
      <c r="AG13" t="str">
        <f t="shared" si="14"/>
        <v>0</v>
      </c>
      <c r="AH13" t="str">
        <f t="shared" si="15"/>
        <v>0</v>
      </c>
      <c r="AI13" t="s">
        <v>696</v>
      </c>
      <c r="AJ13" t="s">
        <v>710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2">
      <c r="A14" s="1" t="s">
        <v>30</v>
      </c>
      <c r="B14">
        <v>1</v>
      </c>
      <c r="C14">
        <v>49</v>
      </c>
      <c r="D14">
        <v>2</v>
      </c>
      <c r="E14" t="s">
        <v>684</v>
      </c>
      <c r="F14">
        <v>12</v>
      </c>
      <c r="G14" t="str">
        <f t="shared" si="1"/>
        <v>missing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tr">
        <f t="shared" si="2"/>
        <v>missing</v>
      </c>
      <c r="V14" t="str">
        <f t="shared" si="3"/>
        <v>0</v>
      </c>
      <c r="W14" t="str">
        <f t="shared" si="4"/>
        <v>0</v>
      </c>
      <c r="X14" t="str">
        <f t="shared" si="5"/>
        <v>0</v>
      </c>
      <c r="Y14" t="str">
        <f t="shared" si="6"/>
        <v>0</v>
      </c>
      <c r="Z14" t="str">
        <f t="shared" si="7"/>
        <v>0</v>
      </c>
      <c r="AA14" t="str">
        <f t="shared" si="8"/>
        <v>0</v>
      </c>
      <c r="AB14" t="str">
        <f t="shared" si="9"/>
        <v>0</v>
      </c>
      <c r="AC14" t="str">
        <f t="shared" si="10"/>
        <v>0</v>
      </c>
      <c r="AD14" t="str">
        <f t="shared" si="11"/>
        <v>0</v>
      </c>
      <c r="AE14" t="str">
        <f t="shared" si="12"/>
        <v>0</v>
      </c>
      <c r="AF14" t="str">
        <f t="shared" si="13"/>
        <v>0</v>
      </c>
      <c r="AG14" t="str">
        <f t="shared" si="14"/>
        <v>0</v>
      </c>
      <c r="AH14" t="str">
        <f t="shared" si="15"/>
        <v>0</v>
      </c>
      <c r="AI14" t="s">
        <v>697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">
      <c r="A15" s="1" t="s">
        <v>31</v>
      </c>
      <c r="B15">
        <v>1</v>
      </c>
      <c r="C15">
        <v>51</v>
      </c>
      <c r="D15">
        <v>1</v>
      </c>
      <c r="E15" t="s">
        <v>683</v>
      </c>
      <c r="F15">
        <v>13</v>
      </c>
      <c r="G15" t="str">
        <f t="shared" si="1"/>
        <v>swap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tr">
        <f>IF(COUNTIF(AL15,"*repeated*"),"repeated",IF(COUNTIF(AL15,"*substituted*"),"replace",IF(OR(AND(COUNTIF(AL15,"*In the log*"),COUNTIF(AL15,"*occurs after*"), COUNTIF(AL15,"*and before*")),AND(COUNTIF(AL15,"*In the log*"),COUNTIF(AL15,"*occurs before*"), COUNTIF(AL15,"*while in the model*"))),"inserted",IF(COUNTIF(AL15,"*instead*"),"swap",IF(OR(COUNTIF(AL15,"*while in the log they are mutually*"),AND(COUNTIF(AL15,"*In the log*"),COUNTIF(AL15,"*optional*")),AND(COUNTIF(AL15,"*In the model*"),COUNTIF(AL15,"*occurs after*"), COUNTIF(AL15,"*and before*"))),"missing",IF(COUNTIF(AL15,"0"),"0","other"))))))</f>
        <v>swap</v>
      </c>
      <c r="V15" t="str">
        <f>IF(COUNTIF(AI15,"*repeated*"),"repeated",IF(COUNTIF(AI15,"*substituted*"),"replace",IF(OR(AND(COUNTIF(AI15,"*In the log*"),COUNTIF(AI15,"*occurs after*"), COUNTIF(AI15,"*and before*")),AND(COUNTIF(AI15,"*In the log*"),COUNTIF(AI15,"*occurs before*"), COUNTIF(AI15,"*while in the model*"))),"inserted",IF(COUNTIF(AI15,"*instead*"),"swap",IF(OR(COUNTIF(AI15,"*while in the log they are mutually*"),AND(COUNTIF(AI15,"*In the log*"),COUNTIF(AI15,"*optional*")),AND(COUNTIF(AI15,"*In the model*"),COUNTIF(AI15,"*occurs after*"), COUNTIF(AI15,"*and before*"))),"missing",IF(COUNTIF(AI15,"0"),"0","other"))))))</f>
        <v>inserted</v>
      </c>
      <c r="W15" t="str">
        <f>IF(COUNTIF(AJ15,"*repeated*"),"repeated",IF(COUNTIF(AJ15,"*substituted*"),"replace",IF(OR(AND(COUNTIF(AJ15,"*In the log*"),COUNTIF(AJ15,"*occurs after*"), COUNTIF(AJ15,"*and before*")),AND(COUNTIF(AJ15,"*In the log*"),COUNTIF(AJ15,"*occurs before*"), COUNTIF(AJ15,"*while in the model*"))),"inserted",IF(COUNTIF(AJ15,"*instead*"),"swap",IF(OR(COUNTIF(AJ15,"*while in the log they are mutually*"),AND(COUNTIF(AJ15,"*In the log*"),COUNTIF(AJ15,"*optional*")),AND(COUNTIF(AJ15,"*In the model*"),COUNTIF(AJ15,"*occurs after*"), COUNTIF(AJ15,"*and before*"))),"missing",IF(COUNTIF(AJ15,"0"),"0","other"))))))</f>
        <v>missing</v>
      </c>
      <c r="X15" t="str">
        <f>IF(COUNTIF(AK15,"*repeated*"),"repeated",IF(COUNTIF(AK15,"*substituted*"),"replace",IF(OR(AND(COUNTIF(AK15,"*In the log*"),COUNTIF(AK15,"*occurs after*"), COUNTIF(AK15,"*and before*")),AND(COUNTIF(AK15,"*In the log*"),COUNTIF(AK15,"*occurs before*"), COUNTIF(AK15,"*while in the model*"))),"inserted",IF(COUNTIF(AK15,"*instead*"),"swap",IF(OR(COUNTIF(AK15,"*while in the log they are mutually*"),AND(COUNTIF(AK15,"*In the log*"),COUNTIF(AK15,"*optional*")),AND(COUNTIF(AK15,"*In the model*"),COUNTIF(AK15,"*occurs after*"), COUNTIF(AK15,"*and before*"))),"missing",IF(COUNTIF(AK15,"0"),"0","other"))))))</f>
        <v>missing</v>
      </c>
      <c r="Y15" t="str">
        <f t="shared" si="6"/>
        <v>missing</v>
      </c>
      <c r="Z15" t="str">
        <f t="shared" si="7"/>
        <v>0</v>
      </c>
      <c r="AA15" t="str">
        <f t="shared" si="8"/>
        <v>0</v>
      </c>
      <c r="AB15" t="str">
        <f t="shared" si="9"/>
        <v>0</v>
      </c>
      <c r="AC15" t="str">
        <f t="shared" si="10"/>
        <v>0</v>
      </c>
      <c r="AD15" t="str">
        <f t="shared" si="11"/>
        <v>0</v>
      </c>
      <c r="AE15" t="str">
        <f t="shared" si="12"/>
        <v>0</v>
      </c>
      <c r="AF15" t="str">
        <f t="shared" si="13"/>
        <v>0</v>
      </c>
      <c r="AG15" t="str">
        <f t="shared" si="14"/>
        <v>0</v>
      </c>
      <c r="AH15" t="str">
        <f t="shared" si="15"/>
        <v>0</v>
      </c>
      <c r="AI15" t="s">
        <v>698</v>
      </c>
      <c r="AJ15" t="s">
        <v>819</v>
      </c>
      <c r="AK15" t="s">
        <v>1060</v>
      </c>
      <c r="AL15" t="s">
        <v>1186</v>
      </c>
      <c r="AM15" t="s">
        <v>948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2">
      <c r="A16" s="1" t="s">
        <v>32</v>
      </c>
      <c r="B16">
        <v>1</v>
      </c>
      <c r="C16">
        <v>58</v>
      </c>
      <c r="D16">
        <v>1</v>
      </c>
      <c r="E16" t="s">
        <v>682</v>
      </c>
      <c r="F16">
        <v>14</v>
      </c>
      <c r="G16" t="str">
        <f t="shared" si="1"/>
        <v>inserted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tr">
        <f t="shared" si="2"/>
        <v>inserted</v>
      </c>
      <c r="V16" t="str">
        <f t="shared" si="3"/>
        <v>inserted</v>
      </c>
      <c r="W16" t="str">
        <f t="shared" si="4"/>
        <v>0</v>
      </c>
      <c r="X16" t="str">
        <f t="shared" si="5"/>
        <v>0</v>
      </c>
      <c r="Y16" t="str">
        <f t="shared" si="6"/>
        <v>0</v>
      </c>
      <c r="Z16" t="str">
        <f t="shared" si="7"/>
        <v>0</v>
      </c>
      <c r="AA16" t="str">
        <f t="shared" si="8"/>
        <v>0</v>
      </c>
      <c r="AB16" t="str">
        <f t="shared" si="9"/>
        <v>0</v>
      </c>
      <c r="AC16" t="str">
        <f t="shared" si="10"/>
        <v>0</v>
      </c>
      <c r="AD16" t="str">
        <f t="shared" si="11"/>
        <v>0</v>
      </c>
      <c r="AE16" t="str">
        <f t="shared" si="12"/>
        <v>0</v>
      </c>
      <c r="AF16" t="str">
        <f t="shared" si="13"/>
        <v>0</v>
      </c>
      <c r="AG16" t="str">
        <f t="shared" si="14"/>
        <v>0</v>
      </c>
      <c r="AH16" t="str">
        <f t="shared" si="15"/>
        <v>0</v>
      </c>
      <c r="AI16" t="s">
        <v>699</v>
      </c>
      <c r="AJ16" t="s">
        <v>1000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2">
      <c r="A17" s="1" t="s">
        <v>33</v>
      </c>
      <c r="B17">
        <v>1</v>
      </c>
      <c r="C17">
        <v>66</v>
      </c>
      <c r="D17">
        <v>2</v>
      </c>
      <c r="E17" t="s">
        <v>684</v>
      </c>
      <c r="F17">
        <v>15</v>
      </c>
      <c r="G17" t="str">
        <f t="shared" si="1"/>
        <v>missing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tr">
        <f t="shared" si="2"/>
        <v>missing</v>
      </c>
      <c r="V17" t="str">
        <f t="shared" si="3"/>
        <v>0</v>
      </c>
      <c r="W17" t="str">
        <f t="shared" si="4"/>
        <v>0</v>
      </c>
      <c r="X17" t="str">
        <f t="shared" si="5"/>
        <v>0</v>
      </c>
      <c r="Y17" t="str">
        <f t="shared" si="6"/>
        <v>0</v>
      </c>
      <c r="Z17" t="str">
        <f t="shared" si="7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  <c r="AD17" t="str">
        <f t="shared" si="11"/>
        <v>0</v>
      </c>
      <c r="AE17" t="str">
        <f t="shared" si="12"/>
        <v>0</v>
      </c>
      <c r="AF17" t="str">
        <f t="shared" si="13"/>
        <v>0</v>
      </c>
      <c r="AG17" t="str">
        <f t="shared" si="14"/>
        <v>0</v>
      </c>
      <c r="AH17" t="str">
        <f t="shared" si="15"/>
        <v>0</v>
      </c>
      <c r="AI17" t="s">
        <v>700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2">
      <c r="A18" s="1" t="s">
        <v>34</v>
      </c>
      <c r="B18">
        <v>1</v>
      </c>
      <c r="C18">
        <v>80</v>
      </c>
      <c r="D18">
        <v>1</v>
      </c>
      <c r="E18" t="s">
        <v>683</v>
      </c>
      <c r="F18">
        <v>16</v>
      </c>
      <c r="G18" t="str">
        <f t="shared" si="1"/>
        <v>swap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tr">
        <f t="shared" si="2"/>
        <v>swap</v>
      </c>
      <c r="V18" t="str">
        <f t="shared" si="3"/>
        <v>swap</v>
      </c>
      <c r="W18" t="str">
        <f t="shared" si="4"/>
        <v>0</v>
      </c>
      <c r="X18" t="str">
        <f t="shared" si="5"/>
        <v>0</v>
      </c>
      <c r="Y18" t="str">
        <f t="shared" si="6"/>
        <v>0</v>
      </c>
      <c r="Z18" t="str">
        <f t="shared" si="7"/>
        <v>0</v>
      </c>
      <c r="AA18" t="str">
        <f t="shared" si="8"/>
        <v>0</v>
      </c>
      <c r="AB18" t="str">
        <f t="shared" si="9"/>
        <v>0</v>
      </c>
      <c r="AC18" t="str">
        <f t="shared" si="10"/>
        <v>0</v>
      </c>
      <c r="AD18" t="str">
        <f t="shared" si="11"/>
        <v>0</v>
      </c>
      <c r="AE18" t="str">
        <f t="shared" si="12"/>
        <v>0</v>
      </c>
      <c r="AF18" t="str">
        <f t="shared" si="13"/>
        <v>0</v>
      </c>
      <c r="AG18" t="str">
        <f t="shared" si="14"/>
        <v>0</v>
      </c>
      <c r="AH18" t="str">
        <f t="shared" si="15"/>
        <v>0</v>
      </c>
      <c r="AI18" t="s">
        <v>701</v>
      </c>
      <c r="AJ18" t="s">
        <v>1001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s="1" t="s">
        <v>35</v>
      </c>
      <c r="B19">
        <v>1</v>
      </c>
      <c r="C19">
        <v>84</v>
      </c>
      <c r="D19">
        <v>1</v>
      </c>
      <c r="E19" t="s">
        <v>687</v>
      </c>
      <c r="F19">
        <v>17</v>
      </c>
      <c r="G19" t="str">
        <f t="shared" si="1"/>
        <v>repeated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tr">
        <f t="shared" si="2"/>
        <v>repeated</v>
      </c>
      <c r="V19" t="str">
        <f t="shared" si="3"/>
        <v>repeated</v>
      </c>
      <c r="W19" t="str">
        <f t="shared" si="4"/>
        <v>0</v>
      </c>
      <c r="X19" t="str">
        <f t="shared" si="5"/>
        <v>0</v>
      </c>
      <c r="Y19" t="str">
        <f t="shared" si="6"/>
        <v>0</v>
      </c>
      <c r="Z19" t="str">
        <f t="shared" si="7"/>
        <v>0</v>
      </c>
      <c r="AA19" t="str">
        <f t="shared" si="8"/>
        <v>0</v>
      </c>
      <c r="AB19" t="str">
        <f t="shared" si="9"/>
        <v>0</v>
      </c>
      <c r="AC19" t="str">
        <f t="shared" si="10"/>
        <v>0</v>
      </c>
      <c r="AD19" t="str">
        <f t="shared" si="11"/>
        <v>0</v>
      </c>
      <c r="AE19" t="str">
        <f t="shared" si="12"/>
        <v>0</v>
      </c>
      <c r="AF19" t="str">
        <f t="shared" si="13"/>
        <v>0</v>
      </c>
      <c r="AG19" t="str">
        <f t="shared" si="14"/>
        <v>0</v>
      </c>
      <c r="AH19" t="str">
        <f t="shared" si="15"/>
        <v>0</v>
      </c>
      <c r="AI19" t="s">
        <v>702</v>
      </c>
      <c r="AJ19" t="s">
        <v>874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s="1" t="s">
        <v>36</v>
      </c>
      <c r="B20">
        <v>1</v>
      </c>
      <c r="C20">
        <v>103</v>
      </c>
      <c r="D20">
        <v>3</v>
      </c>
      <c r="E20" t="s">
        <v>687</v>
      </c>
      <c r="F20">
        <v>18</v>
      </c>
      <c r="G20" t="str">
        <f t="shared" si="1"/>
        <v>repeated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tr">
        <f>IF(COUNTIF(AM20,"*repeated*"),"repeated",IF(COUNTIF(AM20,"*substituted*"),"replace",IF(OR(AND(COUNTIF(AM20,"*In the log*"),COUNTIF(AM20,"*occurs after*"), COUNTIF(AM20,"*and before*")),AND(COUNTIF(AM20,"*In the log*"),COUNTIF(AM20,"*occurs before*"), COUNTIF(AM20,"*while in the model*"))),"inserted",IF(COUNTIF(AM20,"*instead*"),"swap",IF(OR(COUNTIF(AM20,"*while in the log they are mutually*"),AND(COUNTIF(AM20,"*In the log*"),COUNTIF(AM20,"*optional*")),AND(COUNTIF(AM20,"*In the model*"),COUNTIF(AM20,"*occurs after*"), COUNTIF(AM20,"*and before*"))),"missing",IF(COUNTIF(AM20,"0"),"0","other"))))))</f>
        <v>repeated</v>
      </c>
      <c r="V20" t="str">
        <f>IF(COUNTIF(AI20,"*repeated*"),"repeated",IF(COUNTIF(AI20,"*substituted*"),"replace",IF(OR(AND(COUNTIF(AI20,"*In the log*"),COUNTIF(AI20,"*occurs after*"), COUNTIF(AI20,"*and before*")),AND(COUNTIF(AI20,"*In the log*"),COUNTIF(AI20,"*occurs before*"), COUNTIF(AI20,"*while in the model*"))),"inserted",IF(COUNTIF(AI20,"*instead*"),"swap",IF(OR(COUNTIF(AI20,"*while in the log they are mutually*"),AND(COUNTIF(AI20,"*In the log*"),COUNTIF(AI20,"*optional*")),AND(COUNTIF(AI20,"*In the model*"),COUNTIF(AI20,"*occurs after*"), COUNTIF(AI20,"*and before*"))),"missing",IF(COUNTIF(AI20,"0"),"0","other"))))))</f>
        <v>inserted</v>
      </c>
      <c r="W20" t="str">
        <f>IF(COUNTIF(AJ20,"*repeated*"),"repeated",IF(COUNTIF(AJ20,"*substituted*"),"replace",IF(OR(AND(COUNTIF(AJ20,"*In the log*"),COUNTIF(AJ20,"*occurs after*"), COUNTIF(AJ20,"*and before*")),AND(COUNTIF(AJ20,"*In the log*"),COUNTIF(AJ20,"*occurs before*"), COUNTIF(AJ20,"*while in the model*"))),"inserted",IF(COUNTIF(AJ20,"*instead*"),"swap",IF(OR(COUNTIF(AJ20,"*while in the log they are mutually*"),AND(COUNTIF(AJ20,"*In the log*"),COUNTIF(AJ20,"*optional*")),AND(COUNTIF(AJ20,"*In the model*"),COUNTIF(AJ20,"*occurs after*"), COUNTIF(AJ20,"*and before*"))),"missing",IF(COUNTIF(AJ20,"0"),"0","other"))))))</f>
        <v>inserted</v>
      </c>
      <c r="X20" t="str">
        <f>IF(COUNTIF(AK20,"*repeated*"),"repeated",IF(COUNTIF(AK20,"*substituted*"),"replace",IF(OR(AND(COUNTIF(AK20,"*In the log*"),COUNTIF(AK20,"*occurs after*"), COUNTIF(AK20,"*and before*")),AND(COUNTIF(AK20,"*In the log*"),COUNTIF(AK20,"*occurs before*"), COUNTIF(AK20,"*while in the model*"))),"inserted",IF(COUNTIF(AK20,"*instead*"),"swap",IF(OR(COUNTIF(AK20,"*while in the log they are mutually*"),AND(COUNTIF(AK20,"*In the log*"),COUNTIF(AK20,"*optional*")),AND(COUNTIF(AK20,"*In the model*"),COUNTIF(AK20,"*occurs after*"), COUNTIF(AK20,"*and before*"))),"missing",IF(COUNTIF(AK20,"0"),"0","other"))))))</f>
        <v>inserted</v>
      </c>
      <c r="Y20" t="str">
        <f>IF(COUNTIF(AL20,"*repeated*"),"repeated",IF(COUNTIF(AL20,"*substituted*"),"replace",IF(OR(AND(COUNTIF(AL20,"*In the log*"),COUNTIF(AL20,"*occurs after*"), COUNTIF(AL20,"*and before*")),AND(COUNTIF(AL20,"*In the log*"),COUNTIF(AL20,"*occurs before*"), COUNTIF(AL20,"*while in the model*"))),"inserted",IF(COUNTIF(AL20,"*instead*"),"swap",IF(OR(COUNTIF(AL20,"*while in the log they are mutually*"),AND(COUNTIF(AL20,"*In the log*"),COUNTIF(AL20,"*optional*")),AND(COUNTIF(AL20,"*In the model*"),COUNTIF(AL20,"*occurs after*"), COUNTIF(AL20,"*and before*"))),"missing",IF(COUNTIF(AL20,"0"),"0","other"))))))</f>
        <v>inserted</v>
      </c>
      <c r="Z20" t="str">
        <f t="shared" si="7"/>
        <v>repeated</v>
      </c>
      <c r="AA20" t="str">
        <f t="shared" si="8"/>
        <v>0</v>
      </c>
      <c r="AB20" t="str">
        <f t="shared" si="9"/>
        <v>0</v>
      </c>
      <c r="AC20" t="str">
        <f t="shared" si="10"/>
        <v>0</v>
      </c>
      <c r="AD20" t="str">
        <f t="shared" si="11"/>
        <v>0</v>
      </c>
      <c r="AE20" t="str">
        <f t="shared" si="12"/>
        <v>0</v>
      </c>
      <c r="AF20" t="str">
        <f t="shared" si="13"/>
        <v>0</v>
      </c>
      <c r="AG20" t="str">
        <f t="shared" si="14"/>
        <v>0</v>
      </c>
      <c r="AH20" t="str">
        <f t="shared" si="15"/>
        <v>0</v>
      </c>
      <c r="AI20" t="s">
        <v>703</v>
      </c>
      <c r="AJ20" t="s">
        <v>1002</v>
      </c>
      <c r="AK20" t="s">
        <v>1149</v>
      </c>
      <c r="AL20" t="s">
        <v>1187</v>
      </c>
      <c r="AM20" t="s">
        <v>874</v>
      </c>
      <c r="AN20" t="s">
        <v>757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 s="1" t="s">
        <v>37</v>
      </c>
      <c r="B21">
        <v>1</v>
      </c>
      <c r="C21">
        <v>111</v>
      </c>
      <c r="D21">
        <v>2</v>
      </c>
      <c r="E21" t="s">
        <v>686</v>
      </c>
      <c r="F21">
        <v>19</v>
      </c>
      <c r="G21" t="str">
        <f t="shared" si="1"/>
        <v>swap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tr">
        <f t="shared" si="2"/>
        <v>0</v>
      </c>
      <c r="V21" t="str">
        <f t="shared" si="3"/>
        <v>0</v>
      </c>
      <c r="W21" t="str">
        <f t="shared" si="4"/>
        <v>0</v>
      </c>
      <c r="X21" t="str">
        <f t="shared" si="5"/>
        <v>0</v>
      </c>
      <c r="Y21" t="str">
        <f t="shared" si="6"/>
        <v>0</v>
      </c>
      <c r="Z21" t="str">
        <f t="shared" si="7"/>
        <v>0</v>
      </c>
      <c r="AA21" t="str">
        <f t="shared" si="8"/>
        <v>0</v>
      </c>
      <c r="AB21" t="str">
        <f t="shared" si="9"/>
        <v>0</v>
      </c>
      <c r="AC21" t="str">
        <f t="shared" si="10"/>
        <v>0</v>
      </c>
      <c r="AD21" t="str">
        <f t="shared" si="11"/>
        <v>0</v>
      </c>
      <c r="AE21" t="str">
        <f t="shared" si="12"/>
        <v>0</v>
      </c>
      <c r="AF21" t="str">
        <f t="shared" si="13"/>
        <v>0</v>
      </c>
      <c r="AG21" t="str">
        <f t="shared" si="14"/>
        <v>0</v>
      </c>
      <c r="AH21" t="str">
        <f t="shared" si="15"/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 t="s">
        <v>38</v>
      </c>
      <c r="B22">
        <v>1</v>
      </c>
      <c r="C22">
        <v>119</v>
      </c>
      <c r="D22">
        <v>1</v>
      </c>
      <c r="E22" t="s">
        <v>686</v>
      </c>
      <c r="F22">
        <v>20</v>
      </c>
      <c r="G22" t="str">
        <f t="shared" si="1"/>
        <v>swap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tr">
        <f t="shared" si="2"/>
        <v>missing</v>
      </c>
      <c r="V22" t="str">
        <f t="shared" si="3"/>
        <v>inserted</v>
      </c>
      <c r="W22" t="str">
        <f t="shared" si="4"/>
        <v>missing</v>
      </c>
      <c r="X22" t="str">
        <f t="shared" si="5"/>
        <v>missing</v>
      </c>
      <c r="Y22" t="str">
        <f t="shared" si="6"/>
        <v>0</v>
      </c>
      <c r="Z22" t="str">
        <f t="shared" si="7"/>
        <v>0</v>
      </c>
      <c r="AA22" t="str">
        <f t="shared" si="8"/>
        <v>0</v>
      </c>
      <c r="AB22" t="str">
        <f t="shared" si="9"/>
        <v>0</v>
      </c>
      <c r="AC22" t="str">
        <f t="shared" si="10"/>
        <v>0</v>
      </c>
      <c r="AD22" t="str">
        <f t="shared" si="11"/>
        <v>0</v>
      </c>
      <c r="AE22" t="str">
        <f t="shared" si="12"/>
        <v>0</v>
      </c>
      <c r="AF22" t="str">
        <f t="shared" si="13"/>
        <v>0</v>
      </c>
      <c r="AG22" t="str">
        <f t="shared" si="14"/>
        <v>0</v>
      </c>
      <c r="AH22" t="str">
        <f t="shared" si="15"/>
        <v>0</v>
      </c>
      <c r="AI22" t="s">
        <v>704</v>
      </c>
      <c r="AJ22" t="s">
        <v>1003</v>
      </c>
      <c r="AK22" t="s">
        <v>737</v>
      </c>
      <c r="AL22" t="s">
        <v>690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 s="1" t="s">
        <v>39</v>
      </c>
      <c r="B23">
        <v>1</v>
      </c>
      <c r="C23">
        <v>120</v>
      </c>
      <c r="D23">
        <v>1</v>
      </c>
      <c r="E23" t="s">
        <v>687</v>
      </c>
      <c r="F23">
        <v>21</v>
      </c>
      <c r="G23" t="str">
        <f t="shared" si="1"/>
        <v>repeated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tr">
        <f t="shared" si="2"/>
        <v>repeated</v>
      </c>
      <c r="V23" t="str">
        <f t="shared" si="3"/>
        <v>repeated</v>
      </c>
      <c r="W23" t="str">
        <f t="shared" si="4"/>
        <v>repeated</v>
      </c>
      <c r="X23" t="str">
        <f t="shared" si="5"/>
        <v>0</v>
      </c>
      <c r="Y23" t="str">
        <f t="shared" si="6"/>
        <v>0</v>
      </c>
      <c r="Z23" t="str">
        <f t="shared" si="7"/>
        <v>0</v>
      </c>
      <c r="AA23" t="str">
        <f t="shared" si="8"/>
        <v>0</v>
      </c>
      <c r="AB23" t="str">
        <f t="shared" si="9"/>
        <v>0</v>
      </c>
      <c r="AC23" t="str">
        <f t="shared" si="10"/>
        <v>0</v>
      </c>
      <c r="AD23" t="str">
        <f t="shared" si="11"/>
        <v>0</v>
      </c>
      <c r="AE23" t="str">
        <f t="shared" si="12"/>
        <v>0</v>
      </c>
      <c r="AF23" t="str">
        <f t="shared" si="13"/>
        <v>0</v>
      </c>
      <c r="AG23" t="str">
        <f t="shared" si="14"/>
        <v>0</v>
      </c>
      <c r="AH23" t="str">
        <f t="shared" si="15"/>
        <v>0</v>
      </c>
      <c r="AI23" t="s">
        <v>705</v>
      </c>
      <c r="AJ23" t="s">
        <v>715</v>
      </c>
      <c r="AK23" t="s">
        <v>884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s="1" t="s">
        <v>40</v>
      </c>
      <c r="B24">
        <v>1</v>
      </c>
      <c r="C24">
        <v>131</v>
      </c>
      <c r="D24">
        <v>1</v>
      </c>
      <c r="E24" t="s">
        <v>686</v>
      </c>
      <c r="F24">
        <v>22</v>
      </c>
      <c r="G24" t="str">
        <f t="shared" si="1"/>
        <v>swap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tr">
        <f t="shared" si="2"/>
        <v>0</v>
      </c>
      <c r="V24" t="str">
        <f t="shared" si="3"/>
        <v>0</v>
      </c>
      <c r="W24" t="str">
        <f t="shared" si="4"/>
        <v>0</v>
      </c>
      <c r="X24" t="str">
        <f t="shared" si="5"/>
        <v>0</v>
      </c>
      <c r="Y24" t="str">
        <f t="shared" si="6"/>
        <v>0</v>
      </c>
      <c r="Z24" t="str">
        <f t="shared" si="7"/>
        <v>0</v>
      </c>
      <c r="AA24" t="str">
        <f t="shared" si="8"/>
        <v>0</v>
      </c>
      <c r="AB24" t="str">
        <f t="shared" si="9"/>
        <v>0</v>
      </c>
      <c r="AC24" t="str">
        <f t="shared" si="10"/>
        <v>0</v>
      </c>
      <c r="AD24" t="str">
        <f t="shared" si="11"/>
        <v>0</v>
      </c>
      <c r="AE24" t="str">
        <f t="shared" si="12"/>
        <v>0</v>
      </c>
      <c r="AF24" t="str">
        <f t="shared" si="13"/>
        <v>0</v>
      </c>
      <c r="AG24" t="str">
        <f t="shared" si="14"/>
        <v>0</v>
      </c>
      <c r="AH24" t="str">
        <f t="shared" si="15"/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 s="1" t="s">
        <v>41</v>
      </c>
      <c r="B25">
        <v>1</v>
      </c>
      <c r="C25">
        <v>144</v>
      </c>
      <c r="D25">
        <v>6</v>
      </c>
      <c r="E25" t="s">
        <v>683</v>
      </c>
      <c r="F25">
        <v>23</v>
      </c>
      <c r="G25" t="str">
        <f t="shared" si="1"/>
        <v>swap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tr">
        <f t="shared" si="2"/>
        <v>0</v>
      </c>
      <c r="V25" t="str">
        <f t="shared" si="3"/>
        <v>0</v>
      </c>
      <c r="W25" t="str">
        <f t="shared" si="4"/>
        <v>0</v>
      </c>
      <c r="X25" t="str">
        <f t="shared" si="5"/>
        <v>0</v>
      </c>
      <c r="Y25" t="str">
        <f t="shared" si="6"/>
        <v>0</v>
      </c>
      <c r="Z25" t="str">
        <f t="shared" si="7"/>
        <v>0</v>
      </c>
      <c r="AA25" t="str">
        <f t="shared" si="8"/>
        <v>0</v>
      </c>
      <c r="AB25" t="str">
        <f t="shared" si="9"/>
        <v>0</v>
      </c>
      <c r="AC25" t="str">
        <f t="shared" si="10"/>
        <v>0</v>
      </c>
      <c r="AD25" t="str">
        <f t="shared" si="11"/>
        <v>0</v>
      </c>
      <c r="AE25" t="str">
        <f t="shared" si="12"/>
        <v>0</v>
      </c>
      <c r="AF25" t="str">
        <f t="shared" si="13"/>
        <v>0</v>
      </c>
      <c r="AG25" t="str">
        <f t="shared" si="14"/>
        <v>0</v>
      </c>
      <c r="AH25" t="str">
        <f t="shared" si="15"/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 s="1" t="s">
        <v>42</v>
      </c>
      <c r="B26">
        <v>1</v>
      </c>
      <c r="C26">
        <v>145</v>
      </c>
      <c r="D26">
        <v>1</v>
      </c>
      <c r="E26" t="s">
        <v>682</v>
      </c>
      <c r="F26">
        <v>24</v>
      </c>
      <c r="G26" t="str">
        <f t="shared" si="1"/>
        <v>inserted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tr">
        <f t="shared" si="2"/>
        <v>inserted</v>
      </c>
      <c r="V26" t="str">
        <f t="shared" si="3"/>
        <v>0</v>
      </c>
      <c r="W26" t="str">
        <f t="shared" si="4"/>
        <v>0</v>
      </c>
      <c r="X26" t="str">
        <f t="shared" si="5"/>
        <v>0</v>
      </c>
      <c r="Y26" t="str">
        <f t="shared" si="6"/>
        <v>0</v>
      </c>
      <c r="Z26" t="str">
        <f t="shared" si="7"/>
        <v>0</v>
      </c>
      <c r="AA26" t="str">
        <f t="shared" si="8"/>
        <v>0</v>
      </c>
      <c r="AB26" t="str">
        <f t="shared" si="9"/>
        <v>0</v>
      </c>
      <c r="AC26" t="str">
        <f t="shared" si="10"/>
        <v>0</v>
      </c>
      <c r="AD26" t="str">
        <f t="shared" si="11"/>
        <v>0</v>
      </c>
      <c r="AE26" t="str">
        <f t="shared" si="12"/>
        <v>0</v>
      </c>
      <c r="AF26" t="str">
        <f t="shared" si="13"/>
        <v>0</v>
      </c>
      <c r="AG26" t="str">
        <f t="shared" si="14"/>
        <v>0</v>
      </c>
      <c r="AH26" t="str">
        <f t="shared" si="15"/>
        <v>0</v>
      </c>
      <c r="AI26" t="s">
        <v>706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s="1" t="s">
        <v>43</v>
      </c>
      <c r="B27">
        <v>1</v>
      </c>
      <c r="C27">
        <v>149</v>
      </c>
      <c r="D27">
        <v>5</v>
      </c>
      <c r="E27" t="s">
        <v>686</v>
      </c>
      <c r="F27">
        <v>25</v>
      </c>
      <c r="G27" t="str">
        <f t="shared" si="1"/>
        <v>swap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tr">
        <f t="shared" si="2"/>
        <v>0</v>
      </c>
      <c r="V27" t="str">
        <f t="shared" si="3"/>
        <v>0</v>
      </c>
      <c r="W27" t="str">
        <f t="shared" si="4"/>
        <v>0</v>
      </c>
      <c r="X27" t="str">
        <f t="shared" si="5"/>
        <v>0</v>
      </c>
      <c r="Y27" t="str">
        <f t="shared" si="6"/>
        <v>0</v>
      </c>
      <c r="Z27" t="str">
        <f t="shared" si="7"/>
        <v>0</v>
      </c>
      <c r="AA27" t="str">
        <f t="shared" si="8"/>
        <v>0</v>
      </c>
      <c r="AB27" t="str">
        <f t="shared" si="9"/>
        <v>0</v>
      </c>
      <c r="AC27" t="str">
        <f t="shared" si="10"/>
        <v>0</v>
      </c>
      <c r="AD27" t="str">
        <f t="shared" si="11"/>
        <v>0</v>
      </c>
      <c r="AE27" t="str">
        <f t="shared" si="12"/>
        <v>0</v>
      </c>
      <c r="AF27" t="str">
        <f t="shared" si="13"/>
        <v>0</v>
      </c>
      <c r="AG27" t="str">
        <f t="shared" si="14"/>
        <v>0</v>
      </c>
      <c r="AH27" t="str">
        <f t="shared" si="15"/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 t="s">
        <v>44</v>
      </c>
      <c r="B28">
        <v>1</v>
      </c>
      <c r="C28">
        <v>150</v>
      </c>
      <c r="D28">
        <v>1</v>
      </c>
      <c r="E28" t="s">
        <v>682</v>
      </c>
      <c r="F28">
        <v>26</v>
      </c>
      <c r="G28" t="str">
        <f t="shared" si="1"/>
        <v>inserted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tr">
        <f t="shared" si="2"/>
        <v>inserted</v>
      </c>
      <c r="V28" t="str">
        <f t="shared" si="3"/>
        <v>0</v>
      </c>
      <c r="W28" t="str">
        <f t="shared" si="4"/>
        <v>0</v>
      </c>
      <c r="X28" t="str">
        <f t="shared" si="5"/>
        <v>0</v>
      </c>
      <c r="Y28" t="str">
        <f t="shared" si="6"/>
        <v>0</v>
      </c>
      <c r="Z28" t="str">
        <f t="shared" si="7"/>
        <v>0</v>
      </c>
      <c r="AA28" t="str">
        <f t="shared" si="8"/>
        <v>0</v>
      </c>
      <c r="AB28" t="str">
        <f t="shared" si="9"/>
        <v>0</v>
      </c>
      <c r="AC28" t="str">
        <f t="shared" si="10"/>
        <v>0</v>
      </c>
      <c r="AD28" t="str">
        <f t="shared" si="11"/>
        <v>0</v>
      </c>
      <c r="AE28" t="str">
        <f t="shared" si="12"/>
        <v>0</v>
      </c>
      <c r="AF28" t="str">
        <f t="shared" si="13"/>
        <v>0</v>
      </c>
      <c r="AG28" t="str">
        <f t="shared" si="14"/>
        <v>0</v>
      </c>
      <c r="AH28" t="str">
        <f t="shared" si="15"/>
        <v>0</v>
      </c>
      <c r="AI28" t="s">
        <v>707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">
      <c r="A29" s="1" t="s">
        <v>45</v>
      </c>
      <c r="B29">
        <v>1</v>
      </c>
      <c r="C29">
        <v>153</v>
      </c>
      <c r="D29">
        <v>2</v>
      </c>
      <c r="E29" t="s">
        <v>683</v>
      </c>
      <c r="F29">
        <v>27</v>
      </c>
      <c r="G29" t="str">
        <f t="shared" si="1"/>
        <v>swap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tr">
        <f t="shared" si="2"/>
        <v>0</v>
      </c>
      <c r="V29" t="str">
        <f t="shared" si="3"/>
        <v>0</v>
      </c>
      <c r="W29" t="str">
        <f t="shared" si="4"/>
        <v>0</v>
      </c>
      <c r="X29" t="str">
        <f t="shared" si="5"/>
        <v>0</v>
      </c>
      <c r="Y29" t="str">
        <f t="shared" si="6"/>
        <v>0</v>
      </c>
      <c r="Z29" t="str">
        <f t="shared" si="7"/>
        <v>0</v>
      </c>
      <c r="AA29" t="str">
        <f t="shared" si="8"/>
        <v>0</v>
      </c>
      <c r="AB29" t="str">
        <f t="shared" si="9"/>
        <v>0</v>
      </c>
      <c r="AC29" t="str">
        <f t="shared" si="10"/>
        <v>0</v>
      </c>
      <c r="AD29" t="str">
        <f t="shared" si="11"/>
        <v>0</v>
      </c>
      <c r="AE29" t="str">
        <f t="shared" si="12"/>
        <v>0</v>
      </c>
      <c r="AF29" t="str">
        <f t="shared" si="13"/>
        <v>0</v>
      </c>
      <c r="AG29" t="str">
        <f t="shared" si="14"/>
        <v>0</v>
      </c>
      <c r="AH29" t="str">
        <f t="shared" si="15"/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">
      <c r="A30" s="1" t="s">
        <v>46</v>
      </c>
      <c r="B30">
        <v>1</v>
      </c>
      <c r="C30">
        <v>155</v>
      </c>
      <c r="D30">
        <v>2</v>
      </c>
      <c r="E30" t="s">
        <v>684</v>
      </c>
      <c r="F30">
        <v>28</v>
      </c>
      <c r="G30" t="str">
        <f t="shared" si="1"/>
        <v>missing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tr">
        <f t="shared" si="2"/>
        <v>missing</v>
      </c>
      <c r="V30" t="str">
        <f t="shared" si="3"/>
        <v>0</v>
      </c>
      <c r="W30" t="str">
        <f t="shared" si="4"/>
        <v>0</v>
      </c>
      <c r="X30" t="str">
        <f t="shared" si="5"/>
        <v>0</v>
      </c>
      <c r="Y30" t="str">
        <f t="shared" si="6"/>
        <v>0</v>
      </c>
      <c r="Z30" t="str">
        <f t="shared" si="7"/>
        <v>0</v>
      </c>
      <c r="AA30" t="str">
        <f t="shared" si="8"/>
        <v>0</v>
      </c>
      <c r="AB30" t="str">
        <f t="shared" si="9"/>
        <v>0</v>
      </c>
      <c r="AC30" t="str">
        <f t="shared" si="10"/>
        <v>0</v>
      </c>
      <c r="AD30" t="str">
        <f t="shared" si="11"/>
        <v>0</v>
      </c>
      <c r="AE30" t="str">
        <f t="shared" si="12"/>
        <v>0</v>
      </c>
      <c r="AF30" t="str">
        <f t="shared" si="13"/>
        <v>0</v>
      </c>
      <c r="AG30" t="str">
        <f t="shared" si="14"/>
        <v>0</v>
      </c>
      <c r="AH30" t="str">
        <f t="shared" si="15"/>
        <v>0</v>
      </c>
      <c r="AI30" t="s">
        <v>708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">
      <c r="A31" s="1" t="s">
        <v>47</v>
      </c>
      <c r="B31">
        <v>1</v>
      </c>
      <c r="C31">
        <v>156</v>
      </c>
      <c r="D31">
        <v>6</v>
      </c>
      <c r="E31" t="s">
        <v>683</v>
      </c>
      <c r="F31">
        <v>29</v>
      </c>
      <c r="G31" t="str">
        <f t="shared" si="1"/>
        <v>swap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tr">
        <f t="shared" si="2"/>
        <v>0</v>
      </c>
      <c r="V31" t="str">
        <f t="shared" si="3"/>
        <v>0</v>
      </c>
      <c r="W31" t="str">
        <f t="shared" si="4"/>
        <v>0</v>
      </c>
      <c r="X31" t="str">
        <f t="shared" si="5"/>
        <v>0</v>
      </c>
      <c r="Y31" t="str">
        <f t="shared" si="6"/>
        <v>0</v>
      </c>
      <c r="Z31" t="str">
        <f t="shared" si="7"/>
        <v>0</v>
      </c>
      <c r="AA31" t="str">
        <f t="shared" si="8"/>
        <v>0</v>
      </c>
      <c r="AB31" t="str">
        <f t="shared" si="9"/>
        <v>0</v>
      </c>
      <c r="AC31" t="str">
        <f t="shared" si="10"/>
        <v>0</v>
      </c>
      <c r="AD31" t="str">
        <f t="shared" si="11"/>
        <v>0</v>
      </c>
      <c r="AE31" t="str">
        <f t="shared" si="12"/>
        <v>0</v>
      </c>
      <c r="AF31" t="str">
        <f t="shared" si="13"/>
        <v>0</v>
      </c>
      <c r="AG31" t="str">
        <f t="shared" si="14"/>
        <v>0</v>
      </c>
      <c r="AH31" t="str">
        <f t="shared" si="15"/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">
      <c r="A32" s="1" t="s">
        <v>48</v>
      </c>
      <c r="B32">
        <v>1</v>
      </c>
      <c r="C32">
        <v>158</v>
      </c>
      <c r="D32">
        <v>1</v>
      </c>
      <c r="E32" t="s">
        <v>682</v>
      </c>
      <c r="F32">
        <v>30</v>
      </c>
      <c r="G32" t="str">
        <f t="shared" si="1"/>
        <v>inserted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tr">
        <f t="shared" si="2"/>
        <v>inserted</v>
      </c>
      <c r="V32" t="str">
        <f t="shared" si="3"/>
        <v>0</v>
      </c>
      <c r="W32" t="str">
        <f t="shared" si="4"/>
        <v>0</v>
      </c>
      <c r="X32" t="str">
        <f t="shared" si="5"/>
        <v>0</v>
      </c>
      <c r="Y32" t="str">
        <f t="shared" si="6"/>
        <v>0</v>
      </c>
      <c r="Z32" t="str">
        <f t="shared" si="7"/>
        <v>0</v>
      </c>
      <c r="AA32" t="str">
        <f t="shared" si="8"/>
        <v>0</v>
      </c>
      <c r="AB32" t="str">
        <f t="shared" si="9"/>
        <v>0</v>
      </c>
      <c r="AC32" t="str">
        <f t="shared" si="10"/>
        <v>0</v>
      </c>
      <c r="AD32" t="str">
        <f t="shared" si="11"/>
        <v>0</v>
      </c>
      <c r="AE32" t="str">
        <f t="shared" si="12"/>
        <v>0</v>
      </c>
      <c r="AF32" t="str">
        <f t="shared" si="13"/>
        <v>0</v>
      </c>
      <c r="AG32" t="str">
        <f t="shared" si="14"/>
        <v>0</v>
      </c>
      <c r="AH32" t="str">
        <f t="shared" si="15"/>
        <v>0</v>
      </c>
      <c r="AI32" t="s">
        <v>709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 s="1" t="s">
        <v>49</v>
      </c>
      <c r="B33">
        <v>1</v>
      </c>
      <c r="C33">
        <v>159</v>
      </c>
      <c r="D33">
        <v>5</v>
      </c>
      <c r="E33" t="s">
        <v>687</v>
      </c>
      <c r="F33">
        <v>31</v>
      </c>
      <c r="G33" t="str">
        <f t="shared" si="1"/>
        <v>repeated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tr">
        <f t="shared" si="2"/>
        <v>repeated</v>
      </c>
      <c r="V33" t="str">
        <f t="shared" si="3"/>
        <v>repeated</v>
      </c>
      <c r="W33" t="str">
        <f t="shared" si="4"/>
        <v>repeated</v>
      </c>
      <c r="X33" t="str">
        <f t="shared" si="5"/>
        <v>0</v>
      </c>
      <c r="Y33" t="str">
        <f t="shared" si="6"/>
        <v>0</v>
      </c>
      <c r="Z33" t="str">
        <f t="shared" si="7"/>
        <v>0</v>
      </c>
      <c r="AA33" t="str">
        <f t="shared" si="8"/>
        <v>0</v>
      </c>
      <c r="AB33" t="str">
        <f t="shared" si="9"/>
        <v>0</v>
      </c>
      <c r="AC33" t="str">
        <f t="shared" si="10"/>
        <v>0</v>
      </c>
      <c r="AD33" t="str">
        <f t="shared" si="11"/>
        <v>0</v>
      </c>
      <c r="AE33" t="str">
        <f t="shared" si="12"/>
        <v>0</v>
      </c>
      <c r="AF33" t="str">
        <f t="shared" si="13"/>
        <v>0</v>
      </c>
      <c r="AG33" t="str">
        <f t="shared" si="14"/>
        <v>0</v>
      </c>
      <c r="AH33" t="str">
        <f t="shared" si="15"/>
        <v>0</v>
      </c>
      <c r="AI33" t="s">
        <v>710</v>
      </c>
      <c r="AJ33" t="s">
        <v>696</v>
      </c>
      <c r="AK33" t="s">
        <v>1005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2">
      <c r="A34" s="1" t="s">
        <v>50</v>
      </c>
      <c r="B34">
        <v>1</v>
      </c>
      <c r="C34">
        <v>160</v>
      </c>
      <c r="D34">
        <v>2</v>
      </c>
      <c r="E34" t="s">
        <v>683</v>
      </c>
      <c r="F34">
        <v>32</v>
      </c>
      <c r="G34" t="str">
        <f t="shared" si="1"/>
        <v>swap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tr">
        <f t="shared" si="2"/>
        <v>0</v>
      </c>
      <c r="V34" t="str">
        <f t="shared" si="3"/>
        <v>0</v>
      </c>
      <c r="W34" t="str">
        <f t="shared" si="4"/>
        <v>0</v>
      </c>
      <c r="X34" t="str">
        <f t="shared" si="5"/>
        <v>0</v>
      </c>
      <c r="Y34" t="str">
        <f t="shared" si="6"/>
        <v>0</v>
      </c>
      <c r="Z34" t="str">
        <f t="shared" si="7"/>
        <v>0</v>
      </c>
      <c r="AA34" t="str">
        <f t="shared" si="8"/>
        <v>0</v>
      </c>
      <c r="AB34" t="str">
        <f t="shared" si="9"/>
        <v>0</v>
      </c>
      <c r="AC34" t="str">
        <f t="shared" si="10"/>
        <v>0</v>
      </c>
      <c r="AD34" t="str">
        <f t="shared" si="11"/>
        <v>0</v>
      </c>
      <c r="AE34" t="str">
        <f t="shared" si="12"/>
        <v>0</v>
      </c>
      <c r="AF34" t="str">
        <f t="shared" si="13"/>
        <v>0</v>
      </c>
      <c r="AG34" t="str">
        <f t="shared" si="14"/>
        <v>0</v>
      </c>
      <c r="AH34" t="str">
        <f t="shared" si="15"/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">
      <c r="A35" s="1" t="s">
        <v>51</v>
      </c>
      <c r="B35">
        <v>1</v>
      </c>
      <c r="C35">
        <v>161</v>
      </c>
      <c r="D35">
        <v>1</v>
      </c>
      <c r="E35" t="s">
        <v>686</v>
      </c>
      <c r="F35">
        <v>33</v>
      </c>
      <c r="G35" t="str">
        <f t="shared" si="1"/>
        <v>swap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tr">
        <f>IF(COUNTIF(AL35,"*repeated*"),"repeated",IF(COUNTIF(AL35,"*substituted*"),"replace",IF(OR(AND(COUNTIF(AL35,"*In the log*"),COUNTIF(AL35,"*occurs after*"), COUNTIF(AL35,"*and before*")),AND(COUNTIF(AL35,"*In the log*"),COUNTIF(AL35,"*occurs before*"), COUNTIF(AL35,"*while in the model*"))),"inserted",IF(COUNTIF(AL35,"*instead*"),"swap",IF(OR(COUNTIF(AL35,"*while in the log they are mutually*"),AND(COUNTIF(AL35,"*In the log*"),COUNTIF(AL35,"*optional*")),AND(COUNTIF(AL35,"*In the model*"),COUNTIF(AL35,"*occurs after*"), COUNTIF(AL35,"*and before*"))),"missing",IF(COUNTIF(AL35,"0"),"0","other"))))))</f>
        <v>swap</v>
      </c>
      <c r="V35" t="str">
        <f>IF(COUNTIF(AI35,"*repeated*"),"repeated",IF(COUNTIF(AI35,"*substituted*"),"replace",IF(OR(AND(COUNTIF(AI35,"*In the log*"),COUNTIF(AI35,"*occurs after*"), COUNTIF(AI35,"*and before*")),AND(COUNTIF(AI35,"*In the log*"),COUNTIF(AI35,"*occurs before*"), COUNTIF(AI35,"*while in the model*"))),"inserted",IF(COUNTIF(AI35,"*instead*"),"swap",IF(OR(COUNTIF(AI35,"*while in the log they are mutually*"),AND(COUNTIF(AI35,"*In the log*"),COUNTIF(AI35,"*optional*")),AND(COUNTIF(AI35,"*In the model*"),COUNTIF(AI35,"*occurs after*"), COUNTIF(AI35,"*and before*"))),"missing",IF(COUNTIF(AI35,"0"),"0","other"))))))</f>
        <v>missing</v>
      </c>
      <c r="W35" t="str">
        <f>IF(COUNTIF(AJ35,"*repeated*"),"repeated",IF(COUNTIF(AJ35,"*substituted*"),"replace",IF(OR(AND(COUNTIF(AJ35,"*In the log*"),COUNTIF(AJ35,"*occurs after*"), COUNTIF(AJ35,"*and before*")),AND(COUNTIF(AJ35,"*In the log*"),COUNTIF(AJ35,"*occurs before*"), COUNTIF(AJ35,"*while in the model*"))),"inserted",IF(COUNTIF(AJ35,"*instead*"),"swap",IF(OR(COUNTIF(AJ35,"*while in the log they are mutually*"),AND(COUNTIF(AJ35,"*In the log*"),COUNTIF(AJ35,"*optional*")),AND(COUNTIF(AJ35,"*In the model*"),COUNTIF(AJ35,"*occurs after*"), COUNTIF(AJ35,"*and before*"))),"missing",IF(COUNTIF(AJ35,"0"),"0","other"))))))</f>
        <v>inserted</v>
      </c>
      <c r="X35" t="str">
        <f>IF(COUNTIF(AK35,"*repeated*"),"repeated",IF(COUNTIF(AK35,"*substituted*"),"replace",IF(OR(AND(COUNTIF(AK35,"*In the log*"),COUNTIF(AK35,"*occurs after*"), COUNTIF(AK35,"*and before*")),AND(COUNTIF(AK35,"*In the log*"),COUNTIF(AK35,"*occurs before*"), COUNTIF(AK35,"*while in the model*"))),"inserted",IF(COUNTIF(AK35,"*instead*"),"swap",IF(OR(COUNTIF(AK35,"*while in the log they are mutually*"),AND(COUNTIF(AK35,"*In the log*"),COUNTIF(AK35,"*optional*")),AND(COUNTIF(AK35,"*In the model*"),COUNTIF(AK35,"*occurs after*"), COUNTIF(AK35,"*and before*"))),"missing",IF(COUNTIF(AK35,"0"),"0","other"))))))</f>
        <v>inserted</v>
      </c>
      <c r="Y35" t="str">
        <f t="shared" si="6"/>
        <v>missing</v>
      </c>
      <c r="Z35" t="str">
        <f t="shared" si="7"/>
        <v>missing</v>
      </c>
      <c r="AA35" t="str">
        <f t="shared" si="8"/>
        <v>missing</v>
      </c>
      <c r="AB35" t="str">
        <f t="shared" si="9"/>
        <v>missing</v>
      </c>
      <c r="AC35" t="str">
        <f t="shared" si="10"/>
        <v>swap</v>
      </c>
      <c r="AD35" t="str">
        <f t="shared" si="11"/>
        <v>missing</v>
      </c>
      <c r="AE35" t="str">
        <f t="shared" si="12"/>
        <v>missing</v>
      </c>
      <c r="AF35" t="str">
        <f t="shared" si="13"/>
        <v>missing</v>
      </c>
      <c r="AG35" t="str">
        <f t="shared" si="14"/>
        <v>missing</v>
      </c>
      <c r="AH35" t="str">
        <f t="shared" si="15"/>
        <v>missing</v>
      </c>
      <c r="AI35" t="s">
        <v>711</v>
      </c>
      <c r="AJ35" t="s">
        <v>1004</v>
      </c>
      <c r="AK35" t="s">
        <v>1150</v>
      </c>
      <c r="AL35" t="s">
        <v>848</v>
      </c>
      <c r="AM35" t="s">
        <v>1094</v>
      </c>
      <c r="AN35" t="s">
        <v>704</v>
      </c>
      <c r="AO35" t="s">
        <v>752</v>
      </c>
      <c r="AP35" t="s">
        <v>819</v>
      </c>
      <c r="AQ35" t="s">
        <v>1280</v>
      </c>
      <c r="AR35" t="s">
        <v>690</v>
      </c>
      <c r="AS35" t="s">
        <v>947</v>
      </c>
      <c r="AT35" t="s">
        <v>737</v>
      </c>
      <c r="AU35" t="s">
        <v>1245</v>
      </c>
      <c r="AV35" t="s">
        <v>948</v>
      </c>
    </row>
    <row r="36" spans="1:48" x14ac:dyDescent="0.2">
      <c r="A36" s="1" t="s">
        <v>52</v>
      </c>
      <c r="B36">
        <v>1</v>
      </c>
      <c r="C36">
        <v>176</v>
      </c>
      <c r="D36">
        <v>2</v>
      </c>
      <c r="E36" t="s">
        <v>687</v>
      </c>
      <c r="F36">
        <v>34</v>
      </c>
      <c r="G36" t="str">
        <f t="shared" si="1"/>
        <v>repeated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tr">
        <f t="shared" si="2"/>
        <v>repeated</v>
      </c>
      <c r="V36" t="str">
        <f t="shared" si="3"/>
        <v>repeated</v>
      </c>
      <c r="W36" t="str">
        <f t="shared" si="4"/>
        <v>repeated</v>
      </c>
      <c r="X36" t="str">
        <f t="shared" si="5"/>
        <v>0</v>
      </c>
      <c r="Y36" t="str">
        <f t="shared" si="6"/>
        <v>0</v>
      </c>
      <c r="Z36" t="str">
        <f t="shared" si="7"/>
        <v>0</v>
      </c>
      <c r="AA36" t="str">
        <f t="shared" si="8"/>
        <v>0</v>
      </c>
      <c r="AB36" t="str">
        <f t="shared" si="9"/>
        <v>0</v>
      </c>
      <c r="AC36" t="str">
        <f t="shared" si="10"/>
        <v>0</v>
      </c>
      <c r="AD36" t="str">
        <f t="shared" si="11"/>
        <v>0</v>
      </c>
      <c r="AE36" t="str">
        <f t="shared" si="12"/>
        <v>0</v>
      </c>
      <c r="AF36" t="str">
        <f t="shared" si="13"/>
        <v>0</v>
      </c>
      <c r="AG36" t="str">
        <f t="shared" si="14"/>
        <v>0</v>
      </c>
      <c r="AH36" t="str">
        <f t="shared" si="15"/>
        <v>0</v>
      </c>
      <c r="AI36" t="s">
        <v>712</v>
      </c>
      <c r="AJ36" t="s">
        <v>811</v>
      </c>
      <c r="AK36" t="s">
        <v>696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">
      <c r="A37" s="1" t="s">
        <v>53</v>
      </c>
      <c r="B37">
        <v>1</v>
      </c>
      <c r="C37">
        <v>179</v>
      </c>
      <c r="D37">
        <v>3</v>
      </c>
      <c r="E37" t="s">
        <v>687</v>
      </c>
      <c r="F37">
        <v>35</v>
      </c>
      <c r="G37" t="str">
        <f t="shared" si="1"/>
        <v>repeated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tr">
        <f t="shared" si="2"/>
        <v>repeated</v>
      </c>
      <c r="V37" t="str">
        <f t="shared" si="3"/>
        <v>repeated</v>
      </c>
      <c r="W37" t="str">
        <f t="shared" si="4"/>
        <v>0</v>
      </c>
      <c r="X37" t="str">
        <f t="shared" si="5"/>
        <v>0</v>
      </c>
      <c r="Y37" t="str">
        <f t="shared" si="6"/>
        <v>0</v>
      </c>
      <c r="Z37" t="str">
        <f t="shared" si="7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  <c r="AD37" t="str">
        <f t="shared" si="11"/>
        <v>0</v>
      </c>
      <c r="AE37" t="str">
        <f t="shared" si="12"/>
        <v>0</v>
      </c>
      <c r="AF37" t="str">
        <f t="shared" si="13"/>
        <v>0</v>
      </c>
      <c r="AG37" t="str">
        <f t="shared" si="14"/>
        <v>0</v>
      </c>
      <c r="AH37" t="str">
        <f t="shared" si="15"/>
        <v>0</v>
      </c>
      <c r="AI37" t="s">
        <v>710</v>
      </c>
      <c r="AJ37" t="s">
        <v>1005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 s="1" t="s">
        <v>54</v>
      </c>
      <c r="B38">
        <v>1</v>
      </c>
      <c r="C38">
        <v>182</v>
      </c>
      <c r="D38">
        <v>1</v>
      </c>
      <c r="E38" t="s">
        <v>687</v>
      </c>
      <c r="F38">
        <v>36</v>
      </c>
      <c r="G38" t="str">
        <f t="shared" si="1"/>
        <v>repeated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tr">
        <f t="shared" si="2"/>
        <v>repeated</v>
      </c>
      <c r="V38" t="str">
        <f t="shared" si="3"/>
        <v>repeated</v>
      </c>
      <c r="W38" t="str">
        <f t="shared" si="4"/>
        <v>0</v>
      </c>
      <c r="X38" t="str">
        <f t="shared" si="5"/>
        <v>0</v>
      </c>
      <c r="Y38" t="str">
        <f t="shared" si="6"/>
        <v>0</v>
      </c>
      <c r="Z38" t="str">
        <f t="shared" si="7"/>
        <v>0</v>
      </c>
      <c r="AA38" t="str">
        <f t="shared" si="8"/>
        <v>0</v>
      </c>
      <c r="AB38" t="str">
        <f t="shared" si="9"/>
        <v>0</v>
      </c>
      <c r="AC38" t="str">
        <f t="shared" si="10"/>
        <v>0</v>
      </c>
      <c r="AD38" t="str">
        <f t="shared" si="11"/>
        <v>0</v>
      </c>
      <c r="AE38" t="str">
        <f t="shared" si="12"/>
        <v>0</v>
      </c>
      <c r="AF38" t="str">
        <f t="shared" si="13"/>
        <v>0</v>
      </c>
      <c r="AG38" t="str">
        <f t="shared" si="14"/>
        <v>0</v>
      </c>
      <c r="AH38" t="str">
        <f t="shared" si="15"/>
        <v>0</v>
      </c>
      <c r="AI38" t="s">
        <v>713</v>
      </c>
      <c r="AJ38" t="s">
        <v>1006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 s="1" t="s">
        <v>55</v>
      </c>
      <c r="B39">
        <v>1</v>
      </c>
      <c r="C39">
        <v>194</v>
      </c>
      <c r="D39">
        <v>3</v>
      </c>
      <c r="E39" t="s">
        <v>686</v>
      </c>
      <c r="F39">
        <v>37</v>
      </c>
      <c r="G39" t="str">
        <f t="shared" si="1"/>
        <v>swap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tr">
        <f t="shared" si="2"/>
        <v>inserted</v>
      </c>
      <c r="V39" t="str">
        <f t="shared" si="3"/>
        <v>swap</v>
      </c>
      <c r="W39" t="str">
        <f t="shared" si="4"/>
        <v>0</v>
      </c>
      <c r="X39" t="str">
        <f t="shared" si="5"/>
        <v>0</v>
      </c>
      <c r="Y39" t="str">
        <f t="shared" si="6"/>
        <v>0</v>
      </c>
      <c r="Z39" t="str">
        <f t="shared" si="7"/>
        <v>0</v>
      </c>
      <c r="AA39" t="str">
        <f t="shared" si="8"/>
        <v>0</v>
      </c>
      <c r="AB39" t="str">
        <f t="shared" si="9"/>
        <v>0</v>
      </c>
      <c r="AC39" t="str">
        <f t="shared" si="10"/>
        <v>0</v>
      </c>
      <c r="AD39" t="str">
        <f t="shared" si="11"/>
        <v>0</v>
      </c>
      <c r="AE39" t="str">
        <f t="shared" si="12"/>
        <v>0</v>
      </c>
      <c r="AF39" t="str">
        <f t="shared" si="13"/>
        <v>0</v>
      </c>
      <c r="AG39" t="str">
        <f t="shared" si="14"/>
        <v>0</v>
      </c>
      <c r="AH39" t="str">
        <f t="shared" si="15"/>
        <v>0</v>
      </c>
      <c r="AI39" t="s">
        <v>714</v>
      </c>
      <c r="AJ39" t="s">
        <v>1007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 s="1" t="s">
        <v>56</v>
      </c>
      <c r="B40">
        <v>1</v>
      </c>
      <c r="C40">
        <v>195</v>
      </c>
      <c r="D40">
        <v>2</v>
      </c>
      <c r="E40" t="s">
        <v>687</v>
      </c>
      <c r="F40">
        <v>38</v>
      </c>
      <c r="G40" t="str">
        <f t="shared" si="1"/>
        <v>repeated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tr">
        <f t="shared" si="2"/>
        <v>repeated</v>
      </c>
      <c r="V40" t="str">
        <f t="shared" si="3"/>
        <v>repeated</v>
      </c>
      <c r="W40" t="str">
        <f t="shared" si="4"/>
        <v>0</v>
      </c>
      <c r="X40" t="str">
        <f t="shared" si="5"/>
        <v>0</v>
      </c>
      <c r="Y40" t="str">
        <f t="shared" si="6"/>
        <v>0</v>
      </c>
      <c r="Z40" t="str">
        <f t="shared" si="7"/>
        <v>0</v>
      </c>
      <c r="AA40" t="str">
        <f t="shared" si="8"/>
        <v>0</v>
      </c>
      <c r="AB40" t="str">
        <f t="shared" si="9"/>
        <v>0</v>
      </c>
      <c r="AC40" t="str">
        <f t="shared" si="10"/>
        <v>0</v>
      </c>
      <c r="AD40" t="str">
        <f t="shared" si="11"/>
        <v>0</v>
      </c>
      <c r="AE40" t="str">
        <f t="shared" si="12"/>
        <v>0</v>
      </c>
      <c r="AF40" t="str">
        <f t="shared" si="13"/>
        <v>0</v>
      </c>
      <c r="AG40" t="str">
        <f t="shared" si="14"/>
        <v>0</v>
      </c>
      <c r="AH40" t="str">
        <f t="shared" si="15"/>
        <v>0</v>
      </c>
      <c r="AI40" t="s">
        <v>715</v>
      </c>
      <c r="AJ40" t="s">
        <v>1008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 s="1" t="s">
        <v>57</v>
      </c>
      <c r="B41">
        <v>1</v>
      </c>
      <c r="C41">
        <v>200</v>
      </c>
      <c r="D41">
        <v>7</v>
      </c>
      <c r="E41" t="s">
        <v>683</v>
      </c>
      <c r="F41">
        <v>39</v>
      </c>
      <c r="G41" t="str">
        <f t="shared" si="1"/>
        <v>swap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tr">
        <f t="shared" si="2"/>
        <v>0</v>
      </c>
      <c r="V41" t="str">
        <f t="shared" si="3"/>
        <v>0</v>
      </c>
      <c r="W41" t="str">
        <f t="shared" si="4"/>
        <v>0</v>
      </c>
      <c r="X41" t="str">
        <f t="shared" si="5"/>
        <v>0</v>
      </c>
      <c r="Y41" t="str">
        <f t="shared" si="6"/>
        <v>0</v>
      </c>
      <c r="Z41" t="str">
        <f t="shared" si="7"/>
        <v>0</v>
      </c>
      <c r="AA41" t="str">
        <f t="shared" si="8"/>
        <v>0</v>
      </c>
      <c r="AB41" t="str">
        <f t="shared" si="9"/>
        <v>0</v>
      </c>
      <c r="AC41" t="str">
        <f t="shared" si="10"/>
        <v>0</v>
      </c>
      <c r="AD41" t="str">
        <f t="shared" si="11"/>
        <v>0</v>
      </c>
      <c r="AE41" t="str">
        <f t="shared" si="12"/>
        <v>0</v>
      </c>
      <c r="AF41" t="str">
        <f t="shared" si="13"/>
        <v>0</v>
      </c>
      <c r="AG41" t="str">
        <f t="shared" si="14"/>
        <v>0</v>
      </c>
      <c r="AH41" t="str">
        <f t="shared" si="15"/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 s="1" t="s">
        <v>58</v>
      </c>
      <c r="B42">
        <v>1</v>
      </c>
      <c r="C42">
        <v>201</v>
      </c>
      <c r="D42">
        <v>26</v>
      </c>
      <c r="E42" t="s">
        <v>684</v>
      </c>
      <c r="F42">
        <v>40</v>
      </c>
      <c r="G42" t="str">
        <f t="shared" si="1"/>
        <v>missing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tr">
        <f t="shared" si="2"/>
        <v>missing</v>
      </c>
      <c r="V42" t="str">
        <f t="shared" si="3"/>
        <v>missing</v>
      </c>
      <c r="W42" t="str">
        <f t="shared" si="4"/>
        <v>0</v>
      </c>
      <c r="X42" t="str">
        <f t="shared" si="5"/>
        <v>0</v>
      </c>
      <c r="Y42" t="str">
        <f t="shared" si="6"/>
        <v>0</v>
      </c>
      <c r="Z42" t="str">
        <f t="shared" si="7"/>
        <v>0</v>
      </c>
      <c r="AA42" t="str">
        <f t="shared" si="8"/>
        <v>0</v>
      </c>
      <c r="AB42" t="str">
        <f t="shared" si="9"/>
        <v>0</v>
      </c>
      <c r="AC42" t="str">
        <f t="shared" si="10"/>
        <v>0</v>
      </c>
      <c r="AD42" t="str">
        <f t="shared" si="11"/>
        <v>0</v>
      </c>
      <c r="AE42" t="str">
        <f t="shared" si="12"/>
        <v>0</v>
      </c>
      <c r="AF42" t="str">
        <f t="shared" si="13"/>
        <v>0</v>
      </c>
      <c r="AG42" t="str">
        <f t="shared" si="14"/>
        <v>0</v>
      </c>
      <c r="AH42" t="str">
        <f t="shared" si="15"/>
        <v>0</v>
      </c>
      <c r="AI42" t="s">
        <v>716</v>
      </c>
      <c r="AJ42" t="s">
        <v>722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 s="1" t="s">
        <v>59</v>
      </c>
      <c r="B43">
        <v>1</v>
      </c>
      <c r="C43">
        <v>202</v>
      </c>
      <c r="D43">
        <v>2</v>
      </c>
      <c r="E43" t="s">
        <v>682</v>
      </c>
      <c r="F43">
        <v>41</v>
      </c>
      <c r="G43" t="str">
        <f t="shared" si="1"/>
        <v>inserted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tr">
        <f t="shared" si="2"/>
        <v>inserted</v>
      </c>
      <c r="V43" t="str">
        <f t="shared" si="3"/>
        <v>0</v>
      </c>
      <c r="W43" t="str">
        <f t="shared" si="4"/>
        <v>0</v>
      </c>
      <c r="X43" t="str">
        <f t="shared" si="5"/>
        <v>0</v>
      </c>
      <c r="Y43" t="str">
        <f t="shared" si="6"/>
        <v>0</v>
      </c>
      <c r="Z43" t="str">
        <f t="shared" si="7"/>
        <v>0</v>
      </c>
      <c r="AA43" t="str">
        <f t="shared" si="8"/>
        <v>0</v>
      </c>
      <c r="AB43" t="str">
        <f t="shared" si="9"/>
        <v>0</v>
      </c>
      <c r="AC43" t="str">
        <f t="shared" si="10"/>
        <v>0</v>
      </c>
      <c r="AD43" t="str">
        <f t="shared" si="11"/>
        <v>0</v>
      </c>
      <c r="AE43" t="str">
        <f t="shared" si="12"/>
        <v>0</v>
      </c>
      <c r="AF43" t="str">
        <f t="shared" si="13"/>
        <v>0</v>
      </c>
      <c r="AG43" t="str">
        <f t="shared" si="14"/>
        <v>0</v>
      </c>
      <c r="AH43" t="str">
        <f t="shared" si="15"/>
        <v>0</v>
      </c>
      <c r="AI43" t="s">
        <v>717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 s="1" t="s">
        <v>60</v>
      </c>
      <c r="B44">
        <v>1</v>
      </c>
      <c r="C44">
        <v>207</v>
      </c>
      <c r="D44">
        <v>1</v>
      </c>
      <c r="E44" t="s">
        <v>682</v>
      </c>
      <c r="F44">
        <v>42</v>
      </c>
      <c r="G44" t="str">
        <f t="shared" si="1"/>
        <v>inserted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tr">
        <f t="shared" si="2"/>
        <v>inserted</v>
      </c>
      <c r="V44" t="str">
        <f t="shared" si="3"/>
        <v>0</v>
      </c>
      <c r="W44" t="str">
        <f t="shared" si="4"/>
        <v>0</v>
      </c>
      <c r="X44" t="str">
        <f t="shared" si="5"/>
        <v>0</v>
      </c>
      <c r="Y44" t="str">
        <f t="shared" si="6"/>
        <v>0</v>
      </c>
      <c r="Z44" t="str">
        <f t="shared" si="7"/>
        <v>0</v>
      </c>
      <c r="AA44" t="str">
        <f t="shared" si="8"/>
        <v>0</v>
      </c>
      <c r="AB44" t="str">
        <f t="shared" si="9"/>
        <v>0</v>
      </c>
      <c r="AC44" t="str">
        <f t="shared" si="10"/>
        <v>0</v>
      </c>
      <c r="AD44" t="str">
        <f t="shared" si="11"/>
        <v>0</v>
      </c>
      <c r="AE44" t="str">
        <f t="shared" si="12"/>
        <v>0</v>
      </c>
      <c r="AF44" t="str">
        <f t="shared" si="13"/>
        <v>0</v>
      </c>
      <c r="AG44" t="str">
        <f t="shared" si="14"/>
        <v>0</v>
      </c>
      <c r="AH44" t="str">
        <f t="shared" si="15"/>
        <v>0</v>
      </c>
      <c r="AI44" t="s">
        <v>718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">
      <c r="A45" s="1" t="s">
        <v>61</v>
      </c>
      <c r="B45">
        <v>1</v>
      </c>
      <c r="C45">
        <v>225</v>
      </c>
      <c r="D45">
        <v>1</v>
      </c>
      <c r="E45" t="s">
        <v>687</v>
      </c>
      <c r="F45">
        <v>43</v>
      </c>
      <c r="G45" t="str">
        <f t="shared" si="1"/>
        <v>repeated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tr">
        <f t="shared" si="2"/>
        <v>repeated</v>
      </c>
      <c r="V45" t="str">
        <f t="shared" si="3"/>
        <v>repeated</v>
      </c>
      <c r="W45" t="str">
        <f t="shared" si="4"/>
        <v>repeated</v>
      </c>
      <c r="X45" t="str">
        <f t="shared" si="5"/>
        <v>0</v>
      </c>
      <c r="Y45" t="str">
        <f t="shared" si="6"/>
        <v>0</v>
      </c>
      <c r="Z45" t="str">
        <f t="shared" si="7"/>
        <v>0</v>
      </c>
      <c r="AA45" t="str">
        <f t="shared" si="8"/>
        <v>0</v>
      </c>
      <c r="AB45" t="str">
        <f t="shared" si="9"/>
        <v>0</v>
      </c>
      <c r="AC45" t="str">
        <f t="shared" si="10"/>
        <v>0</v>
      </c>
      <c r="AD45" t="str">
        <f t="shared" si="11"/>
        <v>0</v>
      </c>
      <c r="AE45" t="str">
        <f t="shared" si="12"/>
        <v>0</v>
      </c>
      <c r="AF45" t="str">
        <f t="shared" si="13"/>
        <v>0</v>
      </c>
      <c r="AG45" t="str">
        <f t="shared" si="14"/>
        <v>0</v>
      </c>
      <c r="AH45" t="str">
        <f t="shared" si="15"/>
        <v>0</v>
      </c>
      <c r="AI45" t="s">
        <v>719</v>
      </c>
      <c r="AJ45" t="s">
        <v>1009</v>
      </c>
      <c r="AK45" t="s">
        <v>696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 s="1" t="s">
        <v>62</v>
      </c>
      <c r="B46">
        <v>1</v>
      </c>
      <c r="C46">
        <v>234</v>
      </c>
      <c r="D46">
        <v>2</v>
      </c>
      <c r="E46" t="s">
        <v>684</v>
      </c>
      <c r="F46">
        <v>44</v>
      </c>
      <c r="G46" t="str">
        <f t="shared" si="1"/>
        <v>missing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tr">
        <f t="shared" si="2"/>
        <v>missing</v>
      </c>
      <c r="V46" t="str">
        <f t="shared" si="3"/>
        <v>0</v>
      </c>
      <c r="W46" t="str">
        <f t="shared" si="4"/>
        <v>0</v>
      </c>
      <c r="X46" t="str">
        <f t="shared" si="5"/>
        <v>0</v>
      </c>
      <c r="Y46" t="str">
        <f t="shared" si="6"/>
        <v>0</v>
      </c>
      <c r="Z46" t="str">
        <f t="shared" si="7"/>
        <v>0</v>
      </c>
      <c r="AA46" t="str">
        <f t="shared" si="8"/>
        <v>0</v>
      </c>
      <c r="AB46" t="str">
        <f t="shared" si="9"/>
        <v>0</v>
      </c>
      <c r="AC46" t="str">
        <f t="shared" si="10"/>
        <v>0</v>
      </c>
      <c r="AD46" t="str">
        <f t="shared" si="11"/>
        <v>0</v>
      </c>
      <c r="AE46" t="str">
        <f t="shared" si="12"/>
        <v>0</v>
      </c>
      <c r="AF46" t="str">
        <f t="shared" si="13"/>
        <v>0</v>
      </c>
      <c r="AG46" t="str">
        <f t="shared" si="14"/>
        <v>0</v>
      </c>
      <c r="AH46" t="str">
        <f t="shared" si="15"/>
        <v>0</v>
      </c>
      <c r="AI46" t="s">
        <v>720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">
      <c r="A47" s="1" t="s">
        <v>63</v>
      </c>
      <c r="B47">
        <v>1</v>
      </c>
      <c r="C47">
        <v>237</v>
      </c>
      <c r="D47">
        <v>9</v>
      </c>
      <c r="E47" t="s">
        <v>687</v>
      </c>
      <c r="F47">
        <v>45</v>
      </c>
      <c r="G47" t="str">
        <f t="shared" si="1"/>
        <v>repeated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tr">
        <f>IF(COUNTIF(AL47,"*repeated*"),"repeated",IF(COUNTIF(AL47,"*substituted*"),"replace",IF(OR(AND(COUNTIF(AL47,"*In the log*"),COUNTIF(AL47,"*occurs after*"), COUNTIF(AL47,"*and before*")),AND(COUNTIF(AL47,"*In the log*"),COUNTIF(AL47,"*occurs before*"), COUNTIF(AL47,"*while in the model*"))),"inserted",IF(COUNTIF(AL47,"*instead*"),"swap",IF(OR(COUNTIF(AL47,"*while in the log they are mutually*"),AND(COUNTIF(AL47,"*In the log*"),COUNTIF(AL47,"*optional*")),AND(COUNTIF(AL47,"*In the model*"),COUNTIF(AL47,"*occurs after*"), COUNTIF(AL47,"*and before*"))),"missing",IF(COUNTIF(AL47,"0"),"0","other"))))))</f>
        <v>repeated</v>
      </c>
      <c r="V47" t="str">
        <f>IF(COUNTIF(AI47,"*repeated*"),"repeated",IF(COUNTIF(AI47,"*substituted*"),"replace",IF(OR(AND(COUNTIF(AI47,"*In the log*"),COUNTIF(AI47,"*occurs after*"), COUNTIF(AI47,"*and before*")),AND(COUNTIF(AI47,"*In the log*"),COUNTIF(AI47,"*occurs before*"), COUNTIF(AI47,"*while in the model*"))),"inserted",IF(COUNTIF(AI47,"*instead*"),"swap",IF(OR(COUNTIF(AI47,"*while in the log they are mutually*"),AND(COUNTIF(AI47,"*In the log*"),COUNTIF(AI47,"*optional*")),AND(COUNTIF(AI47,"*In the model*"),COUNTIF(AI47,"*occurs after*"), COUNTIF(AI47,"*and before*"))),"missing",IF(COUNTIF(AI47,"0"),"0","other"))))))</f>
        <v>inserted</v>
      </c>
      <c r="W47" t="str">
        <f>IF(COUNTIF(AJ47,"*repeated*"),"repeated",IF(COUNTIF(AJ47,"*substituted*"),"replace",IF(OR(AND(COUNTIF(AJ47,"*In the log*"),COUNTIF(AJ47,"*occurs after*"), COUNTIF(AJ47,"*and before*")),AND(COUNTIF(AJ47,"*In the log*"),COUNTIF(AJ47,"*occurs before*"), COUNTIF(AJ47,"*while in the model*"))),"inserted",IF(COUNTIF(AJ47,"*instead*"),"swap",IF(OR(COUNTIF(AJ47,"*while in the log they are mutually*"),AND(COUNTIF(AJ47,"*In the log*"),COUNTIF(AJ47,"*optional*")),AND(COUNTIF(AJ47,"*In the model*"),COUNTIF(AJ47,"*occurs after*"), COUNTIF(AJ47,"*and before*"))),"missing",IF(COUNTIF(AJ47,"0"),"0","other"))))))</f>
        <v>inserted</v>
      </c>
      <c r="X47" t="str">
        <f>IF(COUNTIF(AK47,"*repeated*"),"repeated",IF(COUNTIF(AK47,"*substituted*"),"replace",IF(OR(AND(COUNTIF(AK47,"*In the log*"),COUNTIF(AK47,"*occurs after*"), COUNTIF(AK47,"*and before*")),AND(COUNTIF(AK47,"*In the log*"),COUNTIF(AK47,"*occurs before*"), COUNTIF(AK47,"*while in the model*"))),"inserted",IF(COUNTIF(AK47,"*instead*"),"swap",IF(OR(COUNTIF(AK47,"*while in the log they are mutually*"),AND(COUNTIF(AK47,"*In the log*"),COUNTIF(AK47,"*optional*")),AND(COUNTIF(AK47,"*In the model*"),COUNTIF(AK47,"*occurs after*"), COUNTIF(AK47,"*and before*"))),"missing",IF(COUNTIF(AK47,"0"),"0","other"))))))</f>
        <v>inserted</v>
      </c>
      <c r="Y47" t="str">
        <f t="shared" si="6"/>
        <v>repeated</v>
      </c>
      <c r="Z47" t="str">
        <f t="shared" si="7"/>
        <v>0</v>
      </c>
      <c r="AA47" t="str">
        <f t="shared" si="8"/>
        <v>0</v>
      </c>
      <c r="AB47" t="str">
        <f t="shared" si="9"/>
        <v>0</v>
      </c>
      <c r="AC47" t="str">
        <f t="shared" si="10"/>
        <v>0</v>
      </c>
      <c r="AD47" t="str">
        <f t="shared" si="11"/>
        <v>0</v>
      </c>
      <c r="AE47" t="str">
        <f t="shared" si="12"/>
        <v>0</v>
      </c>
      <c r="AF47" t="str">
        <f t="shared" si="13"/>
        <v>0</v>
      </c>
      <c r="AG47" t="str">
        <f t="shared" si="14"/>
        <v>0</v>
      </c>
      <c r="AH47" t="str">
        <f t="shared" si="15"/>
        <v>0</v>
      </c>
      <c r="AI47" t="s">
        <v>721</v>
      </c>
      <c r="AJ47" t="s">
        <v>1010</v>
      </c>
      <c r="AK47" t="s">
        <v>1151</v>
      </c>
      <c r="AL47" t="s">
        <v>1188</v>
      </c>
      <c r="AM47" t="s">
        <v>733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 s="1" t="s">
        <v>64</v>
      </c>
      <c r="B48">
        <v>1</v>
      </c>
      <c r="C48">
        <v>241</v>
      </c>
      <c r="D48">
        <v>5</v>
      </c>
      <c r="E48" t="s">
        <v>686</v>
      </c>
      <c r="F48">
        <v>46</v>
      </c>
      <c r="G48" t="str">
        <f t="shared" si="1"/>
        <v>swap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tr">
        <f t="shared" si="2"/>
        <v>0</v>
      </c>
      <c r="V48" t="str">
        <f t="shared" si="3"/>
        <v>0</v>
      </c>
      <c r="W48" t="str">
        <f t="shared" si="4"/>
        <v>0</v>
      </c>
      <c r="X48" t="str">
        <f t="shared" si="5"/>
        <v>0</v>
      </c>
      <c r="Y48" t="str">
        <f t="shared" si="6"/>
        <v>0</v>
      </c>
      <c r="Z48" t="str">
        <f t="shared" si="7"/>
        <v>0</v>
      </c>
      <c r="AA48" t="str">
        <f t="shared" si="8"/>
        <v>0</v>
      </c>
      <c r="AB48" t="str">
        <f t="shared" si="9"/>
        <v>0</v>
      </c>
      <c r="AC48" t="str">
        <f t="shared" si="10"/>
        <v>0</v>
      </c>
      <c r="AD48" t="str">
        <f t="shared" si="11"/>
        <v>0</v>
      </c>
      <c r="AE48" t="str">
        <f t="shared" si="12"/>
        <v>0</v>
      </c>
      <c r="AF48" t="str">
        <f t="shared" si="13"/>
        <v>0</v>
      </c>
      <c r="AG48" t="str">
        <f t="shared" si="14"/>
        <v>0</v>
      </c>
      <c r="AH48" t="str">
        <f t="shared" si="15"/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">
      <c r="A49" s="1" t="s">
        <v>65</v>
      </c>
      <c r="B49">
        <v>1</v>
      </c>
      <c r="C49">
        <v>254</v>
      </c>
      <c r="D49">
        <v>5</v>
      </c>
      <c r="E49" t="s">
        <v>686</v>
      </c>
      <c r="F49">
        <v>47</v>
      </c>
      <c r="G49" t="str">
        <f t="shared" si="1"/>
        <v>swap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tr">
        <f t="shared" si="2"/>
        <v>0</v>
      </c>
      <c r="V49" t="str">
        <f t="shared" si="3"/>
        <v>0</v>
      </c>
      <c r="W49" t="str">
        <f t="shared" si="4"/>
        <v>0</v>
      </c>
      <c r="X49" t="str">
        <f t="shared" si="5"/>
        <v>0</v>
      </c>
      <c r="Y49" t="str">
        <f t="shared" si="6"/>
        <v>0</v>
      </c>
      <c r="Z49" t="str">
        <f t="shared" si="7"/>
        <v>0</v>
      </c>
      <c r="AA49" t="str">
        <f t="shared" si="8"/>
        <v>0</v>
      </c>
      <c r="AB49" t="str">
        <f t="shared" si="9"/>
        <v>0</v>
      </c>
      <c r="AC49" t="str">
        <f t="shared" si="10"/>
        <v>0</v>
      </c>
      <c r="AD49" t="str">
        <f t="shared" si="11"/>
        <v>0</v>
      </c>
      <c r="AE49" t="str">
        <f t="shared" si="12"/>
        <v>0</v>
      </c>
      <c r="AF49" t="str">
        <f t="shared" si="13"/>
        <v>0</v>
      </c>
      <c r="AG49" t="str">
        <f t="shared" si="14"/>
        <v>0</v>
      </c>
      <c r="AH49" t="str">
        <f t="shared" si="15"/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 s="1" t="s">
        <v>66</v>
      </c>
      <c r="B50">
        <v>1</v>
      </c>
      <c r="C50">
        <v>269</v>
      </c>
      <c r="D50">
        <v>17</v>
      </c>
      <c r="E50" t="s">
        <v>684</v>
      </c>
      <c r="F50">
        <v>48</v>
      </c>
      <c r="G50" t="str">
        <f t="shared" si="1"/>
        <v>missing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tr">
        <f t="shared" si="2"/>
        <v>missing</v>
      </c>
      <c r="V50" t="str">
        <f t="shared" si="3"/>
        <v>0</v>
      </c>
      <c r="W50" t="str">
        <f t="shared" si="4"/>
        <v>0</v>
      </c>
      <c r="X50" t="str">
        <f t="shared" si="5"/>
        <v>0</v>
      </c>
      <c r="Y50" t="str">
        <f t="shared" si="6"/>
        <v>0</v>
      </c>
      <c r="Z50" t="str">
        <f t="shared" si="7"/>
        <v>0</v>
      </c>
      <c r="AA50" t="str">
        <f t="shared" si="8"/>
        <v>0</v>
      </c>
      <c r="AB50" t="str">
        <f t="shared" si="9"/>
        <v>0</v>
      </c>
      <c r="AC50" t="str">
        <f t="shared" si="10"/>
        <v>0</v>
      </c>
      <c r="AD50" t="str">
        <f t="shared" si="11"/>
        <v>0</v>
      </c>
      <c r="AE50" t="str">
        <f t="shared" si="12"/>
        <v>0</v>
      </c>
      <c r="AF50" t="str">
        <f t="shared" si="13"/>
        <v>0</v>
      </c>
      <c r="AG50" t="str">
        <f t="shared" si="14"/>
        <v>0</v>
      </c>
      <c r="AH50" t="str">
        <f t="shared" si="15"/>
        <v>0</v>
      </c>
      <c r="AI50" t="s">
        <v>716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">
      <c r="A51" s="1" t="s">
        <v>67</v>
      </c>
      <c r="B51">
        <v>1</v>
      </c>
      <c r="C51">
        <v>271</v>
      </c>
      <c r="D51">
        <v>12</v>
      </c>
      <c r="E51" t="s">
        <v>684</v>
      </c>
      <c r="F51">
        <v>49</v>
      </c>
      <c r="G51" t="str">
        <f t="shared" si="1"/>
        <v>missing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tr">
        <f t="shared" si="2"/>
        <v>missing</v>
      </c>
      <c r="V51" t="str">
        <f t="shared" si="3"/>
        <v>0</v>
      </c>
      <c r="W51" t="str">
        <f t="shared" si="4"/>
        <v>0</v>
      </c>
      <c r="X51" t="str">
        <f t="shared" si="5"/>
        <v>0</v>
      </c>
      <c r="Y51" t="str">
        <f t="shared" si="6"/>
        <v>0</v>
      </c>
      <c r="Z51" t="str">
        <f t="shared" si="7"/>
        <v>0</v>
      </c>
      <c r="AA51" t="str">
        <f t="shared" si="8"/>
        <v>0</v>
      </c>
      <c r="AB51" t="str">
        <f t="shared" si="9"/>
        <v>0</v>
      </c>
      <c r="AC51" t="str">
        <f t="shared" si="10"/>
        <v>0</v>
      </c>
      <c r="AD51" t="str">
        <f t="shared" si="11"/>
        <v>0</v>
      </c>
      <c r="AE51" t="str">
        <f t="shared" si="12"/>
        <v>0</v>
      </c>
      <c r="AF51" t="str">
        <f t="shared" si="13"/>
        <v>0</v>
      </c>
      <c r="AG51" t="str">
        <f t="shared" si="14"/>
        <v>0</v>
      </c>
      <c r="AH51" t="str">
        <f t="shared" si="15"/>
        <v>0</v>
      </c>
      <c r="AI51" t="s">
        <v>722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">
      <c r="A52" s="1" t="s">
        <v>68</v>
      </c>
      <c r="B52">
        <v>1</v>
      </c>
      <c r="C52">
        <v>275</v>
      </c>
      <c r="D52">
        <v>1</v>
      </c>
      <c r="E52" t="s">
        <v>682</v>
      </c>
      <c r="F52">
        <v>50</v>
      </c>
      <c r="G52" t="str">
        <f t="shared" si="1"/>
        <v>inserted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tr">
        <f t="shared" si="2"/>
        <v>inserted</v>
      </c>
      <c r="V52" t="str">
        <f t="shared" si="3"/>
        <v>inserted</v>
      </c>
      <c r="W52" t="str">
        <f t="shared" si="4"/>
        <v>0</v>
      </c>
      <c r="X52" t="str">
        <f t="shared" si="5"/>
        <v>0</v>
      </c>
      <c r="Y52" t="str">
        <f t="shared" si="6"/>
        <v>0</v>
      </c>
      <c r="Z52" t="str">
        <f t="shared" si="7"/>
        <v>0</v>
      </c>
      <c r="AA52" t="str">
        <f t="shared" si="8"/>
        <v>0</v>
      </c>
      <c r="AB52" t="str">
        <f t="shared" si="9"/>
        <v>0</v>
      </c>
      <c r="AC52" t="str">
        <f t="shared" si="10"/>
        <v>0</v>
      </c>
      <c r="AD52" t="str">
        <f t="shared" si="11"/>
        <v>0</v>
      </c>
      <c r="AE52" t="str">
        <f t="shared" si="12"/>
        <v>0</v>
      </c>
      <c r="AF52" t="str">
        <f t="shared" si="13"/>
        <v>0</v>
      </c>
      <c r="AG52" t="str">
        <f t="shared" si="14"/>
        <v>0</v>
      </c>
      <c r="AH52" t="str">
        <f t="shared" si="15"/>
        <v>0</v>
      </c>
      <c r="AI52" t="s">
        <v>723</v>
      </c>
      <c r="AJ52" t="s">
        <v>1011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">
      <c r="A53" s="1" t="s">
        <v>69</v>
      </c>
      <c r="B53">
        <v>1</v>
      </c>
      <c r="C53">
        <v>279</v>
      </c>
      <c r="D53">
        <v>3</v>
      </c>
      <c r="E53" t="s">
        <v>686</v>
      </c>
      <c r="F53">
        <v>51</v>
      </c>
      <c r="G53" t="str">
        <f t="shared" si="1"/>
        <v>swap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tr">
        <f>IF(COUNTIF(AJ53,"*repeated*"),"repeated",IF(COUNTIF(AJ53,"*substituted*"),"replace",IF(OR(AND(COUNTIF(AJ53,"*In the log*"),COUNTIF(AJ53,"*occurs after*"), COUNTIF(AJ53,"*and before*")),AND(COUNTIF(AJ53,"*In the log*"),COUNTIF(AJ53,"*occurs before*"), COUNTIF(AJ53,"*while in the model*"))),"inserted",IF(COUNTIF(AJ53,"*instead*"),"swap",IF(OR(COUNTIF(AJ53,"*while in the log they are mutually*"),AND(COUNTIF(AJ53,"*In the log*"),COUNTIF(AJ53,"*optional*")),AND(COUNTIF(AJ53,"*In the model*"),COUNTIF(AJ53,"*occurs after*"), COUNTIF(AJ53,"*and before*"))),"missing",IF(COUNTIF(AJ53,"0"),"0","other"))))))</f>
        <v>swap</v>
      </c>
      <c r="V53" t="str">
        <f>IF(COUNTIF(AI53,"*repeated*"),"repeated",IF(COUNTIF(AI53,"*substituted*"),"replace",IF(OR(AND(COUNTIF(AI53,"*In the log*"),COUNTIF(AI53,"*occurs after*"), COUNTIF(AI53,"*and before*")),AND(COUNTIF(AI53,"*In the log*"),COUNTIF(AI53,"*occurs before*"), COUNTIF(AI53,"*while in the model*"))),"inserted",IF(COUNTIF(AI53,"*instead*"),"swap",IF(OR(COUNTIF(AI53,"*while in the log they are mutually*"),AND(COUNTIF(AI53,"*In the log*"),COUNTIF(AI53,"*optional*")),AND(COUNTIF(AI53,"*In the model*"),COUNTIF(AI53,"*occurs after*"), COUNTIF(AI53,"*and before*"))),"missing",IF(COUNTIF(AI53,"0"),"0","other"))))))</f>
        <v>inserted</v>
      </c>
      <c r="W53" t="str">
        <f t="shared" si="4"/>
        <v>missing</v>
      </c>
      <c r="X53" t="str">
        <f t="shared" si="5"/>
        <v>swap</v>
      </c>
      <c r="Y53" t="str">
        <f t="shared" si="6"/>
        <v>swap</v>
      </c>
      <c r="Z53" t="str">
        <f t="shared" si="7"/>
        <v>swap</v>
      </c>
      <c r="AA53" t="str">
        <f t="shared" si="8"/>
        <v>missing</v>
      </c>
      <c r="AB53" t="str">
        <f t="shared" si="9"/>
        <v>swap</v>
      </c>
      <c r="AC53" t="str">
        <f t="shared" si="10"/>
        <v>missing</v>
      </c>
      <c r="AD53" t="str">
        <f t="shared" si="11"/>
        <v>0</v>
      </c>
      <c r="AE53" t="str">
        <f t="shared" si="12"/>
        <v>0</v>
      </c>
      <c r="AF53" t="str">
        <f t="shared" si="13"/>
        <v>0</v>
      </c>
      <c r="AG53" t="str">
        <f t="shared" si="14"/>
        <v>0</v>
      </c>
      <c r="AH53" t="str">
        <f t="shared" si="15"/>
        <v>0</v>
      </c>
      <c r="AI53" t="s">
        <v>724</v>
      </c>
      <c r="AJ53" t="s">
        <v>1012</v>
      </c>
      <c r="AK53" t="s">
        <v>1060</v>
      </c>
      <c r="AL53" t="s">
        <v>1189</v>
      </c>
      <c r="AM53" t="s">
        <v>1218</v>
      </c>
      <c r="AN53" t="s">
        <v>1237</v>
      </c>
      <c r="AO53" t="s">
        <v>819</v>
      </c>
      <c r="AP53" t="s">
        <v>1102</v>
      </c>
      <c r="AQ53" t="s">
        <v>948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">
      <c r="A54" s="1" t="s">
        <v>70</v>
      </c>
      <c r="B54">
        <v>1</v>
      </c>
      <c r="C54">
        <v>284</v>
      </c>
      <c r="D54">
        <v>1</v>
      </c>
      <c r="E54" t="s">
        <v>686</v>
      </c>
      <c r="F54">
        <v>52</v>
      </c>
      <c r="G54" t="str">
        <f t="shared" si="1"/>
        <v>swap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tr">
        <f t="shared" si="2"/>
        <v>0</v>
      </c>
      <c r="V54" t="str">
        <f t="shared" si="3"/>
        <v>0</v>
      </c>
      <c r="W54" t="str">
        <f t="shared" si="4"/>
        <v>0</v>
      </c>
      <c r="X54" t="str">
        <f t="shared" si="5"/>
        <v>0</v>
      </c>
      <c r="Y54" t="str">
        <f t="shared" si="6"/>
        <v>0</v>
      </c>
      <c r="Z54" t="str">
        <f t="shared" si="7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  <c r="AD54" t="str">
        <f t="shared" si="11"/>
        <v>0</v>
      </c>
      <c r="AE54" t="str">
        <f t="shared" si="12"/>
        <v>0</v>
      </c>
      <c r="AF54" t="str">
        <f t="shared" si="13"/>
        <v>0</v>
      </c>
      <c r="AG54" t="str">
        <f t="shared" si="14"/>
        <v>0</v>
      </c>
      <c r="AH54" t="str">
        <f t="shared" si="15"/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">
      <c r="A55" s="1" t="s">
        <v>71</v>
      </c>
      <c r="B55">
        <v>1</v>
      </c>
      <c r="C55">
        <v>285</v>
      </c>
      <c r="D55">
        <v>4</v>
      </c>
      <c r="E55" t="s">
        <v>684</v>
      </c>
      <c r="F55">
        <v>53</v>
      </c>
      <c r="G55" t="str">
        <f t="shared" si="1"/>
        <v>missing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tr">
        <f t="shared" si="2"/>
        <v>missing</v>
      </c>
      <c r="V55" t="str">
        <f t="shared" si="3"/>
        <v>missing</v>
      </c>
      <c r="W55" t="str">
        <f t="shared" si="4"/>
        <v>0</v>
      </c>
      <c r="X55" t="str">
        <f t="shared" si="5"/>
        <v>0</v>
      </c>
      <c r="Y55" t="str">
        <f t="shared" si="6"/>
        <v>0</v>
      </c>
      <c r="Z55" t="str">
        <f t="shared" si="7"/>
        <v>0</v>
      </c>
      <c r="AA55" t="str">
        <f t="shared" si="8"/>
        <v>0</v>
      </c>
      <c r="AB55" t="str">
        <f t="shared" si="9"/>
        <v>0</v>
      </c>
      <c r="AC55" t="str">
        <f t="shared" si="10"/>
        <v>0</v>
      </c>
      <c r="AD55" t="str">
        <f t="shared" si="11"/>
        <v>0</v>
      </c>
      <c r="AE55" t="str">
        <f t="shared" si="12"/>
        <v>0</v>
      </c>
      <c r="AF55" t="str">
        <f t="shared" si="13"/>
        <v>0</v>
      </c>
      <c r="AG55" t="str">
        <f t="shared" si="14"/>
        <v>0</v>
      </c>
      <c r="AH55" t="str">
        <f t="shared" si="15"/>
        <v>0</v>
      </c>
      <c r="AI55" t="s">
        <v>700</v>
      </c>
      <c r="AJ55" t="s">
        <v>771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">
      <c r="A56" s="1" t="s">
        <v>72</v>
      </c>
      <c r="B56">
        <v>1</v>
      </c>
      <c r="C56">
        <v>287</v>
      </c>
      <c r="D56">
        <v>2</v>
      </c>
      <c r="E56" t="s">
        <v>687</v>
      </c>
      <c r="F56">
        <v>54</v>
      </c>
      <c r="G56" t="str">
        <f t="shared" si="1"/>
        <v>repeated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tr">
        <f t="shared" si="2"/>
        <v>repeated</v>
      </c>
      <c r="V56" t="str">
        <f t="shared" si="3"/>
        <v>repeated</v>
      </c>
      <c r="W56" t="str">
        <f t="shared" si="4"/>
        <v>repeated</v>
      </c>
      <c r="X56" t="str">
        <f t="shared" si="5"/>
        <v>0</v>
      </c>
      <c r="Y56" t="str">
        <f t="shared" si="6"/>
        <v>0</v>
      </c>
      <c r="Z56" t="str">
        <f t="shared" si="7"/>
        <v>0</v>
      </c>
      <c r="AA56" t="str">
        <f t="shared" si="8"/>
        <v>0</v>
      </c>
      <c r="AB56" t="str">
        <f t="shared" si="9"/>
        <v>0</v>
      </c>
      <c r="AC56" t="str">
        <f t="shared" si="10"/>
        <v>0</v>
      </c>
      <c r="AD56" t="str">
        <f t="shared" si="11"/>
        <v>0</v>
      </c>
      <c r="AE56" t="str">
        <f t="shared" si="12"/>
        <v>0</v>
      </c>
      <c r="AF56" t="str">
        <f t="shared" si="13"/>
        <v>0</v>
      </c>
      <c r="AG56" t="str">
        <f t="shared" si="14"/>
        <v>0</v>
      </c>
      <c r="AH56" t="str">
        <f t="shared" si="15"/>
        <v>0</v>
      </c>
      <c r="AI56" t="s">
        <v>725</v>
      </c>
      <c r="AJ56" t="s">
        <v>715</v>
      </c>
      <c r="AK56" t="s">
        <v>884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 s="1" t="s">
        <v>73</v>
      </c>
      <c r="B57">
        <v>1</v>
      </c>
      <c r="C57">
        <v>288</v>
      </c>
      <c r="D57">
        <v>1</v>
      </c>
      <c r="E57" t="s">
        <v>683</v>
      </c>
      <c r="F57">
        <v>55</v>
      </c>
      <c r="G57" t="str">
        <f t="shared" si="1"/>
        <v>swap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tr">
        <f t="shared" si="2"/>
        <v>0</v>
      </c>
      <c r="V57" t="str">
        <f t="shared" si="3"/>
        <v>0</v>
      </c>
      <c r="W57" t="str">
        <f t="shared" si="4"/>
        <v>0</v>
      </c>
      <c r="X57" t="str">
        <f t="shared" si="5"/>
        <v>0</v>
      </c>
      <c r="Y57" t="str">
        <f t="shared" si="6"/>
        <v>0</v>
      </c>
      <c r="Z57" t="str">
        <f t="shared" si="7"/>
        <v>0</v>
      </c>
      <c r="AA57" t="str">
        <f t="shared" si="8"/>
        <v>0</v>
      </c>
      <c r="AB57" t="str">
        <f t="shared" si="9"/>
        <v>0</v>
      </c>
      <c r="AC57" t="str">
        <f t="shared" si="10"/>
        <v>0</v>
      </c>
      <c r="AD57" t="str">
        <f t="shared" si="11"/>
        <v>0</v>
      </c>
      <c r="AE57" t="str">
        <f t="shared" si="12"/>
        <v>0</v>
      </c>
      <c r="AF57" t="str">
        <f t="shared" si="13"/>
        <v>0</v>
      </c>
      <c r="AG57" t="str">
        <f t="shared" si="14"/>
        <v>0</v>
      </c>
      <c r="AH57" t="str">
        <f t="shared" si="15"/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">
      <c r="A58" s="1" t="s">
        <v>74</v>
      </c>
      <c r="B58">
        <v>1</v>
      </c>
      <c r="C58">
        <v>290</v>
      </c>
      <c r="D58">
        <v>1</v>
      </c>
      <c r="E58" t="s">
        <v>682</v>
      </c>
      <c r="F58">
        <v>56</v>
      </c>
      <c r="G58" t="str">
        <f t="shared" si="1"/>
        <v>inserted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tr">
        <f t="shared" si="2"/>
        <v>inserted</v>
      </c>
      <c r="V58" t="str">
        <f t="shared" si="3"/>
        <v>0</v>
      </c>
      <c r="W58" t="str">
        <f t="shared" si="4"/>
        <v>0</v>
      </c>
      <c r="X58" t="str">
        <f t="shared" si="5"/>
        <v>0</v>
      </c>
      <c r="Y58" t="str">
        <f t="shared" si="6"/>
        <v>0</v>
      </c>
      <c r="Z58" t="str">
        <f t="shared" si="7"/>
        <v>0</v>
      </c>
      <c r="AA58" t="str">
        <f t="shared" si="8"/>
        <v>0</v>
      </c>
      <c r="AB58" t="str">
        <f t="shared" si="9"/>
        <v>0</v>
      </c>
      <c r="AC58" t="str">
        <f t="shared" si="10"/>
        <v>0</v>
      </c>
      <c r="AD58" t="str">
        <f t="shared" si="11"/>
        <v>0</v>
      </c>
      <c r="AE58" t="str">
        <f t="shared" si="12"/>
        <v>0</v>
      </c>
      <c r="AF58" t="str">
        <f t="shared" si="13"/>
        <v>0</v>
      </c>
      <c r="AG58" t="str">
        <f t="shared" si="14"/>
        <v>0</v>
      </c>
      <c r="AH58" t="str">
        <f t="shared" si="15"/>
        <v>0</v>
      </c>
      <c r="AI58" t="s">
        <v>726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">
      <c r="A59" s="1" t="s">
        <v>75</v>
      </c>
      <c r="B59">
        <v>1</v>
      </c>
      <c r="C59">
        <v>296</v>
      </c>
      <c r="D59">
        <v>2</v>
      </c>
      <c r="E59" t="s">
        <v>686</v>
      </c>
      <c r="F59">
        <v>57</v>
      </c>
      <c r="G59" t="str">
        <f t="shared" si="1"/>
        <v>swap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tr">
        <f t="shared" si="2"/>
        <v>0</v>
      </c>
      <c r="V59" t="str">
        <f t="shared" si="3"/>
        <v>0</v>
      </c>
      <c r="W59" t="str">
        <f t="shared" si="4"/>
        <v>0</v>
      </c>
      <c r="X59" t="str">
        <f t="shared" si="5"/>
        <v>0</v>
      </c>
      <c r="Y59" t="str">
        <f t="shared" si="6"/>
        <v>0</v>
      </c>
      <c r="Z59" t="str">
        <f t="shared" si="7"/>
        <v>0</v>
      </c>
      <c r="AA59" t="str">
        <f t="shared" si="8"/>
        <v>0</v>
      </c>
      <c r="AB59" t="str">
        <f t="shared" si="9"/>
        <v>0</v>
      </c>
      <c r="AC59" t="str">
        <f t="shared" si="10"/>
        <v>0</v>
      </c>
      <c r="AD59" t="str">
        <f t="shared" si="11"/>
        <v>0</v>
      </c>
      <c r="AE59" t="str">
        <f t="shared" si="12"/>
        <v>0</v>
      </c>
      <c r="AF59" t="str">
        <f t="shared" si="13"/>
        <v>0</v>
      </c>
      <c r="AG59" t="str">
        <f t="shared" si="14"/>
        <v>0</v>
      </c>
      <c r="AH59" t="str">
        <f t="shared" si="15"/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">
      <c r="A60" s="1" t="s">
        <v>76</v>
      </c>
      <c r="B60">
        <v>1</v>
      </c>
      <c r="C60">
        <v>300</v>
      </c>
      <c r="D60">
        <v>1</v>
      </c>
      <c r="E60" t="s">
        <v>682</v>
      </c>
      <c r="F60">
        <v>58</v>
      </c>
      <c r="G60" t="str">
        <f t="shared" si="1"/>
        <v>inserted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tr">
        <f t="shared" si="2"/>
        <v>inserted</v>
      </c>
      <c r="V60" t="str">
        <f t="shared" si="3"/>
        <v>inserted</v>
      </c>
      <c r="W60" t="str">
        <f t="shared" si="4"/>
        <v>0</v>
      </c>
      <c r="X60" t="str">
        <f t="shared" si="5"/>
        <v>0</v>
      </c>
      <c r="Y60" t="str">
        <f t="shared" si="6"/>
        <v>0</v>
      </c>
      <c r="Z60" t="str">
        <f t="shared" si="7"/>
        <v>0</v>
      </c>
      <c r="AA60" t="str">
        <f t="shared" si="8"/>
        <v>0</v>
      </c>
      <c r="AB60" t="str">
        <f t="shared" si="9"/>
        <v>0</v>
      </c>
      <c r="AC60" t="str">
        <f t="shared" si="10"/>
        <v>0</v>
      </c>
      <c r="AD60" t="str">
        <f t="shared" si="11"/>
        <v>0</v>
      </c>
      <c r="AE60" t="str">
        <f t="shared" si="12"/>
        <v>0</v>
      </c>
      <c r="AF60" t="str">
        <f t="shared" si="13"/>
        <v>0</v>
      </c>
      <c r="AG60" t="str">
        <f t="shared" si="14"/>
        <v>0</v>
      </c>
      <c r="AH60" t="str">
        <f t="shared" si="15"/>
        <v>0</v>
      </c>
      <c r="AI60" t="s">
        <v>727</v>
      </c>
      <c r="AJ60" t="s">
        <v>1013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s="1" t="s">
        <v>77</v>
      </c>
      <c r="B61">
        <v>1</v>
      </c>
      <c r="C61">
        <v>301</v>
      </c>
      <c r="D61">
        <v>1</v>
      </c>
      <c r="E61" t="s">
        <v>684</v>
      </c>
      <c r="F61">
        <v>59</v>
      </c>
      <c r="G61" t="str">
        <f t="shared" si="1"/>
        <v>missing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tr">
        <f t="shared" si="2"/>
        <v>missing</v>
      </c>
      <c r="V61" t="str">
        <f t="shared" si="3"/>
        <v>0</v>
      </c>
      <c r="W61" t="str">
        <f t="shared" si="4"/>
        <v>0</v>
      </c>
      <c r="X61" t="str">
        <f t="shared" si="5"/>
        <v>0</v>
      </c>
      <c r="Y61" t="str">
        <f t="shared" si="6"/>
        <v>0</v>
      </c>
      <c r="Z61" t="str">
        <f t="shared" si="7"/>
        <v>0</v>
      </c>
      <c r="AA61" t="str">
        <f t="shared" si="8"/>
        <v>0</v>
      </c>
      <c r="AB61" t="str">
        <f t="shared" si="9"/>
        <v>0</v>
      </c>
      <c r="AC61" t="str">
        <f t="shared" si="10"/>
        <v>0</v>
      </c>
      <c r="AD61" t="str">
        <f t="shared" si="11"/>
        <v>0</v>
      </c>
      <c r="AE61" t="str">
        <f t="shared" si="12"/>
        <v>0</v>
      </c>
      <c r="AF61" t="str">
        <f t="shared" si="13"/>
        <v>0</v>
      </c>
      <c r="AG61" t="str">
        <f t="shared" si="14"/>
        <v>0</v>
      </c>
      <c r="AH61" t="str">
        <f t="shared" si="15"/>
        <v>0</v>
      </c>
      <c r="AI61" t="s">
        <v>708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">
      <c r="A62" s="1" t="s">
        <v>78</v>
      </c>
      <c r="B62">
        <v>1</v>
      </c>
      <c r="C62">
        <v>306</v>
      </c>
      <c r="D62">
        <v>1</v>
      </c>
      <c r="E62" t="s">
        <v>682</v>
      </c>
      <c r="F62">
        <v>60</v>
      </c>
      <c r="G62" t="str">
        <f t="shared" si="1"/>
        <v>inserted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tr">
        <f t="shared" si="2"/>
        <v>inserted</v>
      </c>
      <c r="V62" t="str">
        <f t="shared" si="3"/>
        <v>0</v>
      </c>
      <c r="W62" t="str">
        <f t="shared" si="4"/>
        <v>0</v>
      </c>
      <c r="X62" t="str">
        <f t="shared" si="5"/>
        <v>0</v>
      </c>
      <c r="Y62" t="str">
        <f t="shared" si="6"/>
        <v>0</v>
      </c>
      <c r="Z62" t="str">
        <f t="shared" si="7"/>
        <v>0</v>
      </c>
      <c r="AA62" t="str">
        <f t="shared" si="8"/>
        <v>0</v>
      </c>
      <c r="AB62" t="str">
        <f t="shared" si="9"/>
        <v>0</v>
      </c>
      <c r="AC62" t="str">
        <f t="shared" si="10"/>
        <v>0</v>
      </c>
      <c r="AD62" t="str">
        <f t="shared" si="11"/>
        <v>0</v>
      </c>
      <c r="AE62" t="str">
        <f t="shared" si="12"/>
        <v>0</v>
      </c>
      <c r="AF62" t="str">
        <f t="shared" si="13"/>
        <v>0</v>
      </c>
      <c r="AG62" t="str">
        <f t="shared" si="14"/>
        <v>0</v>
      </c>
      <c r="AH62" t="str">
        <f t="shared" si="15"/>
        <v>0</v>
      </c>
      <c r="AI62" t="s">
        <v>728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">
      <c r="A63" s="1" t="s">
        <v>79</v>
      </c>
      <c r="B63">
        <v>1</v>
      </c>
      <c r="C63">
        <v>307</v>
      </c>
      <c r="D63">
        <v>1</v>
      </c>
      <c r="E63" t="s">
        <v>686</v>
      </c>
      <c r="F63">
        <v>61</v>
      </c>
      <c r="G63" t="str">
        <f t="shared" si="1"/>
        <v>swap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tr">
        <f t="shared" si="2"/>
        <v>0</v>
      </c>
      <c r="V63" t="str">
        <f t="shared" si="3"/>
        <v>0</v>
      </c>
      <c r="W63" t="str">
        <f t="shared" si="4"/>
        <v>0</v>
      </c>
      <c r="X63" t="str">
        <f t="shared" si="5"/>
        <v>0</v>
      </c>
      <c r="Y63" t="str">
        <f t="shared" si="6"/>
        <v>0</v>
      </c>
      <c r="Z63" t="str">
        <f t="shared" si="7"/>
        <v>0</v>
      </c>
      <c r="AA63" t="str">
        <f t="shared" si="8"/>
        <v>0</v>
      </c>
      <c r="AB63" t="str">
        <f t="shared" si="9"/>
        <v>0</v>
      </c>
      <c r="AC63" t="str">
        <f t="shared" si="10"/>
        <v>0</v>
      </c>
      <c r="AD63" t="str">
        <f t="shared" si="11"/>
        <v>0</v>
      </c>
      <c r="AE63" t="str">
        <f t="shared" si="12"/>
        <v>0</v>
      </c>
      <c r="AF63" t="str">
        <f t="shared" si="13"/>
        <v>0</v>
      </c>
      <c r="AG63" t="str">
        <f t="shared" si="14"/>
        <v>0</v>
      </c>
      <c r="AH63" t="str">
        <f t="shared" si="15"/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">
      <c r="A64" s="1" t="s">
        <v>80</v>
      </c>
      <c r="B64">
        <v>1</v>
      </c>
      <c r="C64">
        <v>309</v>
      </c>
      <c r="D64">
        <v>2</v>
      </c>
      <c r="E64" t="s">
        <v>686</v>
      </c>
      <c r="F64">
        <v>62</v>
      </c>
      <c r="G64" t="str">
        <f t="shared" si="1"/>
        <v>swap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tr">
        <f t="shared" si="2"/>
        <v>0</v>
      </c>
      <c r="V64" t="str">
        <f t="shared" si="3"/>
        <v>0</v>
      </c>
      <c r="W64" t="str">
        <f t="shared" si="4"/>
        <v>0</v>
      </c>
      <c r="X64" t="str">
        <f t="shared" si="5"/>
        <v>0</v>
      </c>
      <c r="Y64" t="str">
        <f t="shared" si="6"/>
        <v>0</v>
      </c>
      <c r="Z64" t="str">
        <f t="shared" si="7"/>
        <v>0</v>
      </c>
      <c r="AA64" t="str">
        <f t="shared" si="8"/>
        <v>0</v>
      </c>
      <c r="AB64" t="str">
        <f t="shared" si="9"/>
        <v>0</v>
      </c>
      <c r="AC64" t="str">
        <f t="shared" si="10"/>
        <v>0</v>
      </c>
      <c r="AD64" t="str">
        <f t="shared" si="11"/>
        <v>0</v>
      </c>
      <c r="AE64" t="str">
        <f t="shared" si="12"/>
        <v>0</v>
      </c>
      <c r="AF64" t="str">
        <f t="shared" si="13"/>
        <v>0</v>
      </c>
      <c r="AG64" t="str">
        <f t="shared" si="14"/>
        <v>0</v>
      </c>
      <c r="AH64" t="str">
        <f t="shared" si="15"/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">
      <c r="A65" s="1" t="s">
        <v>81</v>
      </c>
      <c r="B65">
        <v>1</v>
      </c>
      <c r="C65">
        <v>314</v>
      </c>
      <c r="D65">
        <v>1</v>
      </c>
      <c r="E65" t="s">
        <v>682</v>
      </c>
      <c r="F65">
        <v>63</v>
      </c>
      <c r="G65" t="str">
        <f t="shared" si="1"/>
        <v>inserted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tr">
        <f t="shared" si="2"/>
        <v>inserted</v>
      </c>
      <c r="V65" t="str">
        <f t="shared" si="3"/>
        <v>0</v>
      </c>
      <c r="W65" t="str">
        <f t="shared" si="4"/>
        <v>0</v>
      </c>
      <c r="X65" t="str">
        <f t="shared" si="5"/>
        <v>0</v>
      </c>
      <c r="Y65" t="str">
        <f t="shared" si="6"/>
        <v>0</v>
      </c>
      <c r="Z65" t="str">
        <f t="shared" si="7"/>
        <v>0</v>
      </c>
      <c r="AA65" t="str">
        <f t="shared" si="8"/>
        <v>0</v>
      </c>
      <c r="AB65" t="str">
        <f t="shared" si="9"/>
        <v>0</v>
      </c>
      <c r="AC65" t="str">
        <f t="shared" si="10"/>
        <v>0</v>
      </c>
      <c r="AD65" t="str">
        <f t="shared" si="11"/>
        <v>0</v>
      </c>
      <c r="AE65" t="str">
        <f t="shared" si="12"/>
        <v>0</v>
      </c>
      <c r="AF65" t="str">
        <f t="shared" si="13"/>
        <v>0</v>
      </c>
      <c r="AG65" t="str">
        <f t="shared" si="14"/>
        <v>0</v>
      </c>
      <c r="AH65" t="str">
        <f t="shared" si="15"/>
        <v>0</v>
      </c>
      <c r="AI65" t="s">
        <v>729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">
      <c r="A66" s="1" t="s">
        <v>82</v>
      </c>
      <c r="B66">
        <v>1</v>
      </c>
      <c r="C66">
        <v>321</v>
      </c>
      <c r="D66">
        <v>1</v>
      </c>
      <c r="E66" t="s">
        <v>682</v>
      </c>
      <c r="F66">
        <v>64</v>
      </c>
      <c r="G66" t="str">
        <f t="shared" si="1"/>
        <v>inserted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tr">
        <f t="shared" si="2"/>
        <v>inserted</v>
      </c>
      <c r="V66" t="str">
        <f t="shared" si="3"/>
        <v>inserted</v>
      </c>
      <c r="W66" t="str">
        <f t="shared" si="4"/>
        <v>0</v>
      </c>
      <c r="X66" t="str">
        <f t="shared" si="5"/>
        <v>0</v>
      </c>
      <c r="Y66" t="str">
        <f t="shared" si="6"/>
        <v>0</v>
      </c>
      <c r="Z66" t="str">
        <f t="shared" si="7"/>
        <v>0</v>
      </c>
      <c r="AA66" t="str">
        <f t="shared" si="8"/>
        <v>0</v>
      </c>
      <c r="AB66" t="str">
        <f t="shared" si="9"/>
        <v>0</v>
      </c>
      <c r="AC66" t="str">
        <f t="shared" si="10"/>
        <v>0</v>
      </c>
      <c r="AD66" t="str">
        <f t="shared" si="11"/>
        <v>0</v>
      </c>
      <c r="AE66" t="str">
        <f t="shared" si="12"/>
        <v>0</v>
      </c>
      <c r="AF66" t="str">
        <f t="shared" si="13"/>
        <v>0</v>
      </c>
      <c r="AG66" t="str">
        <f t="shared" si="14"/>
        <v>0</v>
      </c>
      <c r="AH66" t="str">
        <f t="shared" si="15"/>
        <v>0</v>
      </c>
      <c r="AI66" t="s">
        <v>730</v>
      </c>
      <c r="AJ66" t="s">
        <v>1014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">
      <c r="A67" s="1" t="s">
        <v>83</v>
      </c>
      <c r="B67">
        <v>1</v>
      </c>
      <c r="C67">
        <v>322</v>
      </c>
      <c r="D67">
        <v>2</v>
      </c>
      <c r="E67" t="s">
        <v>682</v>
      </c>
      <c r="F67">
        <v>65</v>
      </c>
      <c r="G67" t="str">
        <f t="shared" ref="G67:G130" si="16">+IF(E67="SkipSequence","missing",IF(E67="Insert","inserted",IF(E67="Rework","repeated",IF(OR(E67="Early",E67="Late"),"swap",0))))</f>
        <v>inserted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tr">
        <f t="shared" si="2"/>
        <v>inserted</v>
      </c>
      <c r="V67" t="str">
        <f t="shared" si="3"/>
        <v>0</v>
      </c>
      <c r="W67" t="str">
        <f t="shared" si="4"/>
        <v>0</v>
      </c>
      <c r="X67" t="str">
        <f t="shared" si="5"/>
        <v>0</v>
      </c>
      <c r="Y67" t="str">
        <f t="shared" si="6"/>
        <v>0</v>
      </c>
      <c r="Z67" t="str">
        <f t="shared" si="7"/>
        <v>0</v>
      </c>
      <c r="AA67" t="str">
        <f t="shared" si="8"/>
        <v>0</v>
      </c>
      <c r="AB67" t="str">
        <f t="shared" si="9"/>
        <v>0</v>
      </c>
      <c r="AC67" t="str">
        <f t="shared" si="10"/>
        <v>0</v>
      </c>
      <c r="AD67" t="str">
        <f t="shared" si="11"/>
        <v>0</v>
      </c>
      <c r="AE67" t="str">
        <f t="shared" si="12"/>
        <v>0</v>
      </c>
      <c r="AF67" t="str">
        <f t="shared" si="13"/>
        <v>0</v>
      </c>
      <c r="AG67" t="str">
        <f t="shared" si="14"/>
        <v>0</v>
      </c>
      <c r="AH67" t="str">
        <f t="shared" si="15"/>
        <v>0</v>
      </c>
      <c r="AI67" t="s">
        <v>731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">
      <c r="A68" s="1" t="s">
        <v>84</v>
      </c>
      <c r="B68">
        <v>1</v>
      </c>
      <c r="C68">
        <v>329</v>
      </c>
      <c r="D68">
        <v>1</v>
      </c>
      <c r="E68" t="s">
        <v>687</v>
      </c>
      <c r="F68">
        <v>66</v>
      </c>
      <c r="G68" t="str">
        <f t="shared" si="16"/>
        <v>repeated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tr">
        <f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repeated</v>
      </c>
      <c r="V68" t="str">
        <f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inserted</v>
      </c>
      <c r="W68" t="str">
        <f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inserted</v>
      </c>
      <c r="X68" t="str">
        <f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inserted</v>
      </c>
      <c r="Y68" t="str">
        <f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inserted</v>
      </c>
      <c r="Z68" t="str">
        <f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inserted</v>
      </c>
      <c r="AA68" t="str">
        <f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inserted</v>
      </c>
      <c r="AB68" t="str">
        <f t="shared" ref="AB68:AB131" si="17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repeated</v>
      </c>
      <c r="AC68" t="str">
        <f t="shared" ref="AC68:AC131" si="18">IF(COUNTIF(AQ68,"*repeated*"),"repeated",IF(COUNTIF(AQ68,"*substituted*"),"replace",IF(OR(AND(COUNTIF(AQ68,"*In the log*"),COUNTIF(AQ68,"*occurs after*"), COUNTIF(AQ68,"*and before*")),AND(COUNTIF(AQ68,"*In the log*"),COUNTIF(AQ68,"*occurs before*"), COUNTIF(AQ68,"*while in the model*"))),"inserted",IF(COUNTIF(AQ68,"*instead*"),"swap",IF(OR(COUNTIF(AQ68,"*while in the log they are mutually*"),AND(COUNTIF(AQ68,"*In the log*"),COUNTIF(AQ68,"*optional*")),AND(COUNTIF(AQ68,"*In the model*"),COUNTIF(AQ68,"*occurs after*"), COUNTIF(AQ68,"*and before*"))),"missing",IF(COUNTIF(AQ68,"0"),"0","other"))))))</f>
        <v>0</v>
      </c>
      <c r="AD68" t="str">
        <f t="shared" ref="AD68:AD131" si="19">IF(COUNTIF(AR68,"*repeated*"),"repeated",IF(COUNTIF(AR68,"*substituted*"),"replace",IF(OR(AND(COUNTIF(AR68,"*In the log*"),COUNTIF(AR68,"*occurs after*"), COUNTIF(AR68,"*and before*")),AND(COUNTIF(AR68,"*In the log*"),COUNTIF(AR68,"*occurs before*"), COUNTIF(AR68,"*while in the model*"))),"inserted",IF(COUNTIF(AR68,"*instead*"),"swap",IF(OR(COUNTIF(AR68,"*while in the log they are mutually*"),AND(COUNTIF(AR68,"*In the log*"),COUNTIF(AR68,"*optional*")),AND(COUNTIF(AR68,"*In the model*"),COUNTIF(AR68,"*occurs after*"), COUNTIF(AR68,"*and before*"))),"missing",IF(COUNTIF(AR68,"0"),"0","other"))))))</f>
        <v>0</v>
      </c>
      <c r="AE68" t="str">
        <f t="shared" ref="AE68:AE131" si="20">IF(COUNTIF(AS68,"*repeated*"),"repeated",IF(COUNTIF(AS68,"*substituted*"),"replace",IF(OR(AND(COUNTIF(AS68,"*In the log*"),COUNTIF(AS68,"*occurs after*"), COUNTIF(AS68,"*and before*")),AND(COUNTIF(AS68,"*In the log*"),COUNTIF(AS68,"*occurs before*"), COUNTIF(AS68,"*while in the model*"))),"inserted",IF(COUNTIF(AS68,"*instead*"),"swap",IF(OR(COUNTIF(AS68,"*while in the log they are mutually*"),AND(COUNTIF(AS68,"*In the log*"),COUNTIF(AS68,"*optional*")),AND(COUNTIF(AS68,"*In the model*"),COUNTIF(AS68,"*occurs after*"), COUNTIF(AS68,"*and before*"))),"missing",IF(COUNTIF(AS68,"0"),"0","other"))))))</f>
        <v>0</v>
      </c>
      <c r="AF68" t="str">
        <f t="shared" ref="AF68:AF131" si="21">IF(COUNTIF(AT68,"*repeated*"),"repeated",IF(COUNTIF(AT68,"*substituted*"),"replace",IF(OR(AND(COUNTIF(AT68,"*In the log*"),COUNTIF(AT68,"*occurs after*"), COUNTIF(AT68,"*and before*")),AND(COUNTIF(AT68,"*In the log*"),COUNTIF(AT68,"*occurs before*"), COUNTIF(AT68,"*while in the model*"))),"inserted",IF(COUNTIF(AT68,"*instead*"),"swap",IF(OR(COUNTIF(AT68,"*while in the log they are mutually*"),AND(COUNTIF(AT68,"*In the log*"),COUNTIF(AT68,"*optional*")),AND(COUNTIF(AT68,"*In the model*"),COUNTIF(AT68,"*occurs after*"), COUNTIF(AT68,"*and before*"))),"missing",IF(COUNTIF(AT68,"0"),"0","other"))))))</f>
        <v>0</v>
      </c>
      <c r="AG68" t="str">
        <f t="shared" ref="AG68:AG131" si="22">IF(COUNTIF(AU68,"*repeated*"),"repeated",IF(COUNTIF(AU68,"*substituted*"),"replace",IF(OR(AND(COUNTIF(AU68,"*In the log*"),COUNTIF(AU68,"*occurs after*"), COUNTIF(AU68,"*and before*")),AND(COUNTIF(AU68,"*In the log*"),COUNTIF(AU68,"*occurs before*"), COUNTIF(AU68,"*while in the model*"))),"inserted",IF(COUNTIF(AU68,"*instead*"),"swap",IF(OR(COUNTIF(AU68,"*while in the log they are mutually*"),AND(COUNTIF(AU68,"*In the log*"),COUNTIF(AU68,"*optional*")),AND(COUNTIF(AU68,"*In the model*"),COUNTIF(AU68,"*occurs after*"), COUNTIF(AU68,"*and before*"))),"missing",IF(COUNTIF(AU68,"0"),"0","other"))))))</f>
        <v>0</v>
      </c>
      <c r="AH68" t="str">
        <f t="shared" ref="AH68:AH131" si="23">IF(COUNTIF(AV68,"*repeated*"),"repeated",IF(COUNTIF(AV68,"*substituted*"),"replace",IF(OR(AND(COUNTIF(AV68,"*In the log*"),COUNTIF(AV68,"*occurs after*"), COUNTIF(AV68,"*and before*")),AND(COUNTIF(AV68,"*In the log*"),COUNTIF(AV68,"*occurs before*"), COUNTIF(AV68,"*while in the model*"))),"inserted",IF(COUNTIF(AV68,"*instead*"),"swap",IF(OR(COUNTIF(AV68,"*while in the log they are mutually*"),AND(COUNTIF(AV68,"*In the log*"),COUNTIF(AV68,"*optional*")),AND(COUNTIF(AV68,"*In the model*"),COUNTIF(AV68,"*occurs after*"), COUNTIF(AV68,"*and before*"))),"missing",IF(COUNTIF(AV68,"0"),"0","other"))))))</f>
        <v>0</v>
      </c>
      <c r="AI68" t="s">
        <v>732</v>
      </c>
      <c r="AJ68" t="s">
        <v>1015</v>
      </c>
      <c r="AK68" t="s">
        <v>1152</v>
      </c>
      <c r="AL68" t="s">
        <v>1190</v>
      </c>
      <c r="AM68" t="s">
        <v>1219</v>
      </c>
      <c r="AN68" t="s">
        <v>1238</v>
      </c>
      <c r="AO68" t="s">
        <v>713</v>
      </c>
      <c r="AP68" t="s">
        <v>750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">
      <c r="A69" s="1" t="s">
        <v>85</v>
      </c>
      <c r="B69">
        <v>1</v>
      </c>
      <c r="C69">
        <v>330</v>
      </c>
      <c r="D69">
        <v>12</v>
      </c>
      <c r="E69" t="s">
        <v>687</v>
      </c>
      <c r="F69">
        <v>67</v>
      </c>
      <c r="G69" t="str">
        <f t="shared" si="16"/>
        <v>repeated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tr">
        <f t="shared" ref="U69:U131" si="24">IF(COUNTIF(AI69,"*repeated*"),"repeated",IF(COUNTIF(AI69,"*substituted*"),"replace",IF(OR(AND(COUNTIF(AI69,"*In the log*"),COUNTIF(AI69,"*occurs after*"), COUNTIF(AI69,"*and before*")),AND(COUNTIF(AI69,"*In the log*"),COUNTIF(AI69,"*occurs before*"), COUNTIF(AI69,"*while in the model*"))),"inserted",IF(COUNTIF(AI69,"*instead*"),"swap",IF(OR(COUNTIF(AI69,"*while in the log they are mutually*"),AND(COUNTIF(AI69,"*In the log*"),COUNTIF(AI69,"*optional*")),AND(COUNTIF(AI69,"*In the model*"),COUNTIF(AI69,"*occurs after*"), COUNTIF(AI69,"*and before*"))),"missing",IF(COUNTIF(AI69,"0"),"0","other"))))))</f>
        <v>repeated</v>
      </c>
      <c r="V69" t="str">
        <f t="shared" ref="V69:V131" si="25">IF(COUNTIF(AJ69,"*repeated*"),"repeated",IF(COUNTIF(AJ69,"*substituted*"),"replace",IF(OR(AND(COUNTIF(AJ69,"*In the log*"),COUNTIF(AJ69,"*occurs after*"), COUNTIF(AJ69,"*and before*")),AND(COUNTIF(AJ69,"*In the log*"),COUNTIF(AJ69,"*occurs before*"), COUNTIF(AJ69,"*while in the model*"))),"inserted",IF(COUNTIF(AJ69,"*instead*"),"swap",IF(OR(COUNTIF(AJ69,"*while in the log they are mutually*"),AND(COUNTIF(AJ69,"*In the log*"),COUNTIF(AJ69,"*optional*")),AND(COUNTIF(AJ69,"*In the model*"),COUNTIF(AJ69,"*occurs after*"), COUNTIF(AJ69,"*and before*"))),"missing",IF(COUNTIF(AJ69,"0"),"0","other"))))))</f>
        <v>0</v>
      </c>
      <c r="W69" t="str">
        <f t="shared" ref="W69:W131" si="26">IF(COUNTIF(AK69,"*repeated*"),"repeated",IF(COUNTIF(AK69,"*substituted*"),"replace",IF(OR(AND(COUNTIF(AK69,"*In the log*"),COUNTIF(AK69,"*occurs after*"), COUNTIF(AK69,"*and before*")),AND(COUNTIF(AK69,"*In the log*"),COUNTIF(AK69,"*occurs before*"), COUNTIF(AK69,"*while in the model*"))),"inserted",IF(COUNTIF(AK69,"*instead*"),"swap",IF(OR(COUNTIF(AK69,"*while in the log they are mutually*"),AND(COUNTIF(AK69,"*In the log*"),COUNTIF(AK69,"*optional*")),AND(COUNTIF(AK69,"*In the model*"),COUNTIF(AK69,"*occurs after*"), COUNTIF(AK69,"*and before*"))),"missing",IF(COUNTIF(AK69,"0"),"0","other"))))))</f>
        <v>0</v>
      </c>
      <c r="X69" t="str">
        <f t="shared" ref="X69:X131" si="27">IF(COUNTIF(AL69,"*repeated*"),"repeated",IF(COUNTIF(AL69,"*substituted*"),"replace",IF(OR(AND(COUNTIF(AL69,"*In the log*"),COUNTIF(AL69,"*occurs after*"), COUNTIF(AL69,"*and before*")),AND(COUNTIF(AL69,"*In the log*"),COUNTIF(AL69,"*occurs before*"), COUNTIF(AL69,"*while in the model*"))),"inserted",IF(COUNTIF(AL69,"*instead*"),"swap",IF(OR(COUNTIF(AL69,"*while in the log they are mutually*"),AND(COUNTIF(AL69,"*In the log*"),COUNTIF(AL69,"*optional*")),AND(COUNTIF(AL69,"*In the model*"),COUNTIF(AL69,"*occurs after*"), COUNTIF(AL69,"*and before*"))),"missing",IF(COUNTIF(AL69,"0"),"0","other"))))))</f>
        <v>0</v>
      </c>
      <c r="Y69" t="str">
        <f t="shared" ref="Y69:Y131" si="28">IF(COUNTIF(AM69,"*repeated*"),"repeated",IF(COUNTIF(AM69,"*substituted*"),"replace",IF(OR(AND(COUNTIF(AM69,"*In the log*"),COUNTIF(AM69,"*occurs after*"), COUNTIF(AM69,"*and before*")),AND(COUNTIF(AM69,"*In the log*"),COUNTIF(AM69,"*occurs before*"), COUNTIF(AM69,"*while in the model*"))),"inserted",IF(COUNTIF(AM69,"*instead*"),"swap",IF(OR(COUNTIF(AM69,"*while in the log they are mutually*"),AND(COUNTIF(AM69,"*In the log*"),COUNTIF(AM69,"*optional*")),AND(COUNTIF(AM69,"*In the model*"),COUNTIF(AM69,"*occurs after*"), COUNTIF(AM69,"*and before*"))),"missing",IF(COUNTIF(AM69,"0"),"0","other"))))))</f>
        <v>0</v>
      </c>
      <c r="Z69" t="str">
        <f t="shared" ref="Z69:Z131" si="29">IF(COUNTIF(AN69,"*repeated*"),"repeated",IF(COUNTIF(AN69,"*substituted*"),"replace",IF(OR(AND(COUNTIF(AN69,"*In the log*"),COUNTIF(AN69,"*occurs after*"), COUNTIF(AN69,"*and before*")),AND(COUNTIF(AN69,"*In the log*"),COUNTIF(AN69,"*occurs before*"), COUNTIF(AN69,"*while in the model*"))),"inserted",IF(COUNTIF(AN69,"*instead*"),"swap",IF(OR(COUNTIF(AN69,"*while in the log they are mutually*"),AND(COUNTIF(AN69,"*In the log*"),COUNTIF(AN69,"*optional*")),AND(COUNTIF(AN69,"*In the model*"),COUNTIF(AN69,"*occurs after*"), COUNTIF(AN69,"*and before*"))),"missing",IF(COUNTIF(AN69,"0"),"0","other"))))))</f>
        <v>0</v>
      </c>
      <c r="AA69" t="str">
        <f t="shared" ref="AA69:AA131" si="30">IF(COUNTIF(AO69,"*repeated*"),"repeated",IF(COUNTIF(AO69,"*substituted*"),"replace",IF(OR(AND(COUNTIF(AO69,"*In the log*"),COUNTIF(AO69,"*occurs after*"), COUNTIF(AO69,"*and before*")),AND(COUNTIF(AO69,"*In the log*"),COUNTIF(AO69,"*occurs before*"), COUNTIF(AO69,"*while in the model*"))),"inserted",IF(COUNTIF(AO69,"*instead*"),"swap",IF(OR(COUNTIF(AO69,"*while in the log they are mutually*"),AND(COUNTIF(AO69,"*In the log*"),COUNTIF(AO69,"*optional*")),AND(COUNTIF(AO69,"*In the model*"),COUNTIF(AO69,"*occurs after*"), COUNTIF(AO69,"*and before*"))),"missing",IF(COUNTIF(AO69,"0"),"0","other"))))))</f>
        <v>0</v>
      </c>
      <c r="AB69" t="str">
        <f t="shared" si="17"/>
        <v>0</v>
      </c>
      <c r="AC69" t="str">
        <f t="shared" si="18"/>
        <v>0</v>
      </c>
      <c r="AD69" t="str">
        <f t="shared" si="19"/>
        <v>0</v>
      </c>
      <c r="AE69" t="str">
        <f t="shared" si="20"/>
        <v>0</v>
      </c>
      <c r="AF69" t="str">
        <f t="shared" si="21"/>
        <v>0</v>
      </c>
      <c r="AG69" t="str">
        <f t="shared" si="22"/>
        <v>0</v>
      </c>
      <c r="AH69" t="str">
        <f t="shared" si="23"/>
        <v>0</v>
      </c>
      <c r="AI69" t="s">
        <v>733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">
      <c r="A70" s="1" t="s">
        <v>86</v>
      </c>
      <c r="B70">
        <v>1</v>
      </c>
      <c r="C70">
        <v>333</v>
      </c>
      <c r="D70">
        <v>1</v>
      </c>
      <c r="E70" t="s">
        <v>686</v>
      </c>
      <c r="F70">
        <v>68</v>
      </c>
      <c r="G70" t="str">
        <f t="shared" si="16"/>
        <v>swap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tr">
        <f t="shared" si="24"/>
        <v>inserted</v>
      </c>
      <c r="V70" t="str">
        <f t="shared" si="25"/>
        <v>missing</v>
      </c>
      <c r="W70" t="str">
        <f t="shared" si="26"/>
        <v>swap</v>
      </c>
      <c r="X70" t="str">
        <f t="shared" si="27"/>
        <v>missing</v>
      </c>
      <c r="Y70" t="str">
        <f t="shared" si="28"/>
        <v>missing</v>
      </c>
      <c r="Z70" t="str">
        <f t="shared" si="29"/>
        <v>0</v>
      </c>
      <c r="AA70" t="str">
        <f t="shared" si="30"/>
        <v>0</v>
      </c>
      <c r="AB70" t="str">
        <f t="shared" si="17"/>
        <v>0</v>
      </c>
      <c r="AC70" t="str">
        <f t="shared" si="18"/>
        <v>0</v>
      </c>
      <c r="AD70" t="str">
        <f t="shared" si="19"/>
        <v>0</v>
      </c>
      <c r="AE70" t="str">
        <f t="shared" si="20"/>
        <v>0</v>
      </c>
      <c r="AF70" t="str">
        <f t="shared" si="21"/>
        <v>0</v>
      </c>
      <c r="AG70" t="str">
        <f t="shared" si="22"/>
        <v>0</v>
      </c>
      <c r="AH70" t="str">
        <f t="shared" si="23"/>
        <v>0</v>
      </c>
      <c r="AI70" t="s">
        <v>734</v>
      </c>
      <c r="AJ70" t="s">
        <v>948</v>
      </c>
      <c r="AK70" t="s">
        <v>1153</v>
      </c>
      <c r="AL70" t="s">
        <v>1060</v>
      </c>
      <c r="AM70" t="s">
        <v>819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">
      <c r="A71" s="1" t="s">
        <v>87</v>
      </c>
      <c r="B71">
        <v>1</v>
      </c>
      <c r="C71">
        <v>337</v>
      </c>
      <c r="D71">
        <v>1</v>
      </c>
      <c r="E71" t="s">
        <v>687</v>
      </c>
      <c r="F71">
        <v>69</v>
      </c>
      <c r="G71" t="str">
        <f t="shared" si="16"/>
        <v>repeated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tr">
        <f>IF(COUNTIF(AO71,"*repeated*"),"repeated",IF(COUNTIF(AO71,"*substituted*"),"replace",IF(OR(AND(COUNTIF(AO71,"*In the log*"),COUNTIF(AO71,"*occurs after*"), COUNTIF(AO71,"*and before*")),AND(COUNTIF(AO71,"*In the log*"),COUNTIF(AO71,"*occurs before*"), COUNTIF(AO71,"*while in the model*"))),"inserted",IF(COUNTIF(AO71,"*instead*"),"swap",IF(OR(COUNTIF(AO71,"*while in the log they are mutually*"),AND(COUNTIF(AO71,"*In the log*"),COUNTIF(AO71,"*optional*")),AND(COUNTIF(AO71,"*In the model*"),COUNTIF(AO71,"*occurs after*"), COUNTIF(AO71,"*and before*"))),"missing",IF(COUNTIF(AO71,"0"),"0","other"))))))</f>
        <v>repeated</v>
      </c>
      <c r="V71" t="str">
        <f>IF(COUNTIF(AI71,"*repeated*"),"repeated",IF(COUNTIF(AI71,"*substituted*"),"replace",IF(OR(AND(COUNTIF(AI71,"*In the log*"),COUNTIF(AI71,"*occurs after*"), COUNTIF(AI71,"*and before*")),AND(COUNTIF(AI71,"*In the log*"),COUNTIF(AI71,"*occurs before*"), COUNTIF(AI71,"*while in the model*"))),"inserted",IF(COUNTIF(AI71,"*instead*"),"swap",IF(OR(COUNTIF(AI71,"*while in the log they are mutually*"),AND(COUNTIF(AI71,"*In the log*"),COUNTIF(AI71,"*optional*")),AND(COUNTIF(AI71,"*In the model*"),COUNTIF(AI71,"*occurs after*"), COUNTIF(AI71,"*and before*"))),"missing",IF(COUNTIF(AI71,"0"),"0","other"))))))</f>
        <v>inserted</v>
      </c>
      <c r="W71" t="str">
        <f>IF(COUNTIF(AJ71,"*repeated*"),"repeated",IF(COUNTIF(AJ71,"*substituted*"),"replace",IF(OR(AND(COUNTIF(AJ71,"*In the log*"),COUNTIF(AJ71,"*occurs after*"), COUNTIF(AJ71,"*and before*")),AND(COUNTIF(AJ71,"*In the log*"),COUNTIF(AJ71,"*occurs before*"), COUNTIF(AJ71,"*while in the model*"))),"inserted",IF(COUNTIF(AJ71,"*instead*"),"swap",IF(OR(COUNTIF(AJ71,"*while in the log they are mutually*"),AND(COUNTIF(AJ71,"*In the log*"),COUNTIF(AJ71,"*optional*")),AND(COUNTIF(AJ71,"*In the model*"),COUNTIF(AJ71,"*occurs after*"), COUNTIF(AJ71,"*and before*"))),"missing",IF(COUNTIF(AJ71,"0"),"0","other"))))))</f>
        <v>inserted</v>
      </c>
      <c r="X71" t="str">
        <f>IF(COUNTIF(AK71,"*repeated*"),"repeated",IF(COUNTIF(AK71,"*substituted*"),"replace",IF(OR(AND(COUNTIF(AK71,"*In the log*"),COUNTIF(AK71,"*occurs after*"), COUNTIF(AK71,"*and before*")),AND(COUNTIF(AK71,"*In the log*"),COUNTIF(AK71,"*occurs before*"), COUNTIF(AK71,"*while in the model*"))),"inserted",IF(COUNTIF(AK71,"*instead*"),"swap",IF(OR(COUNTIF(AK71,"*while in the log they are mutually*"),AND(COUNTIF(AK71,"*In the log*"),COUNTIF(AK71,"*optional*")),AND(COUNTIF(AK71,"*In the model*"),COUNTIF(AK71,"*occurs after*"), COUNTIF(AK71,"*and before*"))),"missing",IF(COUNTIF(AK71,"0"),"0","other"))))))</f>
        <v>inserted</v>
      </c>
      <c r="Y71" t="str">
        <f>IF(COUNTIF(AL71,"*repeated*"),"repeated",IF(COUNTIF(AL71,"*substituted*"),"replace",IF(OR(AND(COUNTIF(AL71,"*In the log*"),COUNTIF(AL71,"*occurs after*"), COUNTIF(AL71,"*and before*")),AND(COUNTIF(AL71,"*In the log*"),COUNTIF(AL71,"*occurs before*"), COUNTIF(AL71,"*while in the model*"))),"inserted",IF(COUNTIF(AL71,"*instead*"),"swap",IF(OR(COUNTIF(AL71,"*while in the log they are mutually*"),AND(COUNTIF(AL71,"*In the log*"),COUNTIF(AL71,"*optional*")),AND(COUNTIF(AL71,"*In the model*"),COUNTIF(AL71,"*occurs after*"), COUNTIF(AL71,"*and before*"))),"missing",IF(COUNTIF(AL71,"0"),"0","other"))))))</f>
        <v>inserted</v>
      </c>
      <c r="Z71" t="str">
        <f>IF(COUNTIF(AM71,"*repeated*"),"repeated",IF(COUNTIF(AM71,"*substituted*"),"replace",IF(OR(AND(COUNTIF(AM71,"*In the log*"),COUNTIF(AM71,"*occurs after*"), COUNTIF(AM71,"*and before*")),AND(COUNTIF(AM71,"*In the log*"),COUNTIF(AM71,"*occurs before*"), COUNTIF(AM71,"*while in the model*"))),"inserted",IF(COUNTIF(AM71,"*instead*"),"swap",IF(OR(COUNTIF(AM71,"*while in the log they are mutually*"),AND(COUNTIF(AM71,"*In the log*"),COUNTIF(AM71,"*optional*")),AND(COUNTIF(AM71,"*In the model*"),COUNTIF(AM71,"*occurs after*"), COUNTIF(AM71,"*and before*"))),"missing",IF(COUNTIF(AM71,"0"),"0","other"))))))</f>
        <v>inserted</v>
      </c>
      <c r="AA71" t="str">
        <f>IF(COUNTIF(AN71,"*repeated*"),"repeated",IF(COUNTIF(AN71,"*substituted*"),"replace",IF(OR(AND(COUNTIF(AN71,"*In the log*"),COUNTIF(AN71,"*occurs after*"), COUNTIF(AN71,"*and before*")),AND(COUNTIF(AN71,"*In the log*"),COUNTIF(AN71,"*occurs before*"), COUNTIF(AN71,"*while in the model*"))),"inserted",IF(COUNTIF(AN71,"*instead*"),"swap",IF(OR(COUNTIF(AN71,"*while in the log they are mutually*"),AND(COUNTIF(AN71,"*In the log*"),COUNTIF(AN71,"*optional*")),AND(COUNTIF(AN71,"*In the model*"),COUNTIF(AN71,"*occurs after*"), COUNTIF(AN71,"*and before*"))),"missing",IF(COUNTIF(AN71,"0"),"0","other"))))))</f>
        <v>inserted</v>
      </c>
      <c r="AB71" t="str">
        <f t="shared" si="17"/>
        <v>repeated</v>
      </c>
      <c r="AC71" t="str">
        <f t="shared" si="18"/>
        <v>repeated</v>
      </c>
      <c r="AD71" t="str">
        <f t="shared" si="19"/>
        <v>0</v>
      </c>
      <c r="AE71" t="str">
        <f t="shared" si="20"/>
        <v>0</v>
      </c>
      <c r="AF71" t="str">
        <f t="shared" si="21"/>
        <v>0</v>
      </c>
      <c r="AG71" t="str">
        <f t="shared" si="22"/>
        <v>0</v>
      </c>
      <c r="AH71" t="str">
        <f t="shared" si="23"/>
        <v>0</v>
      </c>
      <c r="AI71" t="s">
        <v>735</v>
      </c>
      <c r="AJ71" t="s">
        <v>1016</v>
      </c>
      <c r="AK71" t="s">
        <v>1154</v>
      </c>
      <c r="AL71" t="s">
        <v>1191</v>
      </c>
      <c r="AM71" t="s">
        <v>959</v>
      </c>
      <c r="AN71" t="s">
        <v>1134</v>
      </c>
      <c r="AO71" t="s">
        <v>1045</v>
      </c>
      <c r="AP71" t="s">
        <v>1008</v>
      </c>
      <c r="AQ71" t="s">
        <v>900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">
      <c r="A72" s="1" t="s">
        <v>88</v>
      </c>
      <c r="B72">
        <v>1</v>
      </c>
      <c r="C72">
        <v>338</v>
      </c>
      <c r="D72">
        <v>1</v>
      </c>
      <c r="E72" t="s">
        <v>686</v>
      </c>
      <c r="F72">
        <v>70</v>
      </c>
      <c r="G72" t="str">
        <f t="shared" si="16"/>
        <v>swap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tr">
        <f t="shared" si="24"/>
        <v>0</v>
      </c>
      <c r="V72" t="str">
        <f t="shared" si="25"/>
        <v>0</v>
      </c>
      <c r="W72" t="str">
        <f t="shared" si="26"/>
        <v>0</v>
      </c>
      <c r="X72" t="str">
        <f t="shared" si="27"/>
        <v>0</v>
      </c>
      <c r="Y72" t="str">
        <f t="shared" si="28"/>
        <v>0</v>
      </c>
      <c r="Z72" t="str">
        <f t="shared" si="29"/>
        <v>0</v>
      </c>
      <c r="AA72" t="str">
        <f t="shared" si="30"/>
        <v>0</v>
      </c>
      <c r="AB72" t="str">
        <f t="shared" si="17"/>
        <v>0</v>
      </c>
      <c r="AC72" t="str">
        <f t="shared" si="18"/>
        <v>0</v>
      </c>
      <c r="AD72" t="str">
        <f t="shared" si="19"/>
        <v>0</v>
      </c>
      <c r="AE72" t="str">
        <f t="shared" si="20"/>
        <v>0</v>
      </c>
      <c r="AF72" t="str">
        <f t="shared" si="21"/>
        <v>0</v>
      </c>
      <c r="AG72" t="str">
        <f t="shared" si="22"/>
        <v>0</v>
      </c>
      <c r="AH72" t="str">
        <f t="shared" si="23"/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">
      <c r="A73" s="1" t="s">
        <v>89</v>
      </c>
      <c r="B73">
        <v>1</v>
      </c>
      <c r="C73">
        <v>342</v>
      </c>
      <c r="D73">
        <v>1</v>
      </c>
      <c r="E73" t="s">
        <v>682</v>
      </c>
      <c r="F73">
        <v>71</v>
      </c>
      <c r="G73" t="str">
        <f t="shared" si="16"/>
        <v>inserted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tr">
        <f t="shared" si="24"/>
        <v>inserted</v>
      </c>
      <c r="V73" t="str">
        <f t="shared" si="25"/>
        <v>inserted</v>
      </c>
      <c r="W73" t="str">
        <f t="shared" si="26"/>
        <v>0</v>
      </c>
      <c r="X73" t="str">
        <f t="shared" si="27"/>
        <v>0</v>
      </c>
      <c r="Y73" t="str">
        <f t="shared" si="28"/>
        <v>0</v>
      </c>
      <c r="Z73" t="str">
        <f t="shared" si="29"/>
        <v>0</v>
      </c>
      <c r="AA73" t="str">
        <f t="shared" si="30"/>
        <v>0</v>
      </c>
      <c r="AB73" t="str">
        <f t="shared" si="17"/>
        <v>0</v>
      </c>
      <c r="AC73" t="str">
        <f t="shared" si="18"/>
        <v>0</v>
      </c>
      <c r="AD73" t="str">
        <f t="shared" si="19"/>
        <v>0</v>
      </c>
      <c r="AE73" t="str">
        <f t="shared" si="20"/>
        <v>0</v>
      </c>
      <c r="AF73" t="str">
        <f t="shared" si="21"/>
        <v>0</v>
      </c>
      <c r="AG73" t="str">
        <f t="shared" si="22"/>
        <v>0</v>
      </c>
      <c r="AH73" t="str">
        <f t="shared" si="23"/>
        <v>0</v>
      </c>
      <c r="AI73" t="s">
        <v>736</v>
      </c>
      <c r="AJ73" t="s">
        <v>995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">
      <c r="A74" s="1" t="s">
        <v>90</v>
      </c>
      <c r="B74">
        <v>1</v>
      </c>
      <c r="C74">
        <v>344</v>
      </c>
      <c r="D74">
        <v>1</v>
      </c>
      <c r="E74" t="s">
        <v>686</v>
      </c>
      <c r="F74">
        <v>72</v>
      </c>
      <c r="G74" t="str">
        <f t="shared" si="16"/>
        <v>swap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tr">
        <f t="shared" si="24"/>
        <v>missing</v>
      </c>
      <c r="V74" t="str">
        <f t="shared" si="25"/>
        <v>inserted</v>
      </c>
      <c r="W74" t="str">
        <f t="shared" si="26"/>
        <v>missing</v>
      </c>
      <c r="X74" t="str">
        <f t="shared" si="27"/>
        <v>missing</v>
      </c>
      <c r="Y74" t="str">
        <f t="shared" si="28"/>
        <v>0</v>
      </c>
      <c r="Z74" t="str">
        <f t="shared" si="29"/>
        <v>0</v>
      </c>
      <c r="AA74" t="str">
        <f t="shared" si="30"/>
        <v>0</v>
      </c>
      <c r="AB74" t="str">
        <f t="shared" si="17"/>
        <v>0</v>
      </c>
      <c r="AC74" t="str">
        <f t="shared" si="18"/>
        <v>0</v>
      </c>
      <c r="AD74" t="str">
        <f t="shared" si="19"/>
        <v>0</v>
      </c>
      <c r="AE74" t="str">
        <f t="shared" si="20"/>
        <v>0</v>
      </c>
      <c r="AF74" t="str">
        <f t="shared" si="21"/>
        <v>0</v>
      </c>
      <c r="AG74" t="str">
        <f t="shared" si="22"/>
        <v>0</v>
      </c>
      <c r="AH74" t="str">
        <f t="shared" si="23"/>
        <v>0</v>
      </c>
      <c r="AI74" t="s">
        <v>737</v>
      </c>
      <c r="AJ74" t="s">
        <v>1017</v>
      </c>
      <c r="AK74" t="s">
        <v>690</v>
      </c>
      <c r="AL74" t="s">
        <v>704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">
      <c r="A75" s="1" t="s">
        <v>91</v>
      </c>
      <c r="B75">
        <v>1</v>
      </c>
      <c r="C75">
        <v>350</v>
      </c>
      <c r="D75">
        <v>3</v>
      </c>
      <c r="E75" t="s">
        <v>683</v>
      </c>
      <c r="F75">
        <v>73</v>
      </c>
      <c r="G75" t="str">
        <f t="shared" si="16"/>
        <v>swap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tr">
        <f t="shared" si="24"/>
        <v>0</v>
      </c>
      <c r="V75" t="str">
        <f t="shared" si="25"/>
        <v>0</v>
      </c>
      <c r="W75" t="str">
        <f t="shared" si="26"/>
        <v>0</v>
      </c>
      <c r="X75" t="str">
        <f t="shared" si="27"/>
        <v>0</v>
      </c>
      <c r="Y75" t="str">
        <f t="shared" si="28"/>
        <v>0</v>
      </c>
      <c r="Z75" t="str">
        <f t="shared" si="29"/>
        <v>0</v>
      </c>
      <c r="AA75" t="str">
        <f t="shared" si="30"/>
        <v>0</v>
      </c>
      <c r="AB75" t="str">
        <f t="shared" si="17"/>
        <v>0</v>
      </c>
      <c r="AC75" t="str">
        <f t="shared" si="18"/>
        <v>0</v>
      </c>
      <c r="AD75" t="str">
        <f t="shared" si="19"/>
        <v>0</v>
      </c>
      <c r="AE75" t="str">
        <f t="shared" si="20"/>
        <v>0</v>
      </c>
      <c r="AF75" t="str">
        <f t="shared" si="21"/>
        <v>0</v>
      </c>
      <c r="AG75" t="str">
        <f t="shared" si="22"/>
        <v>0</v>
      </c>
      <c r="AH75" t="str">
        <f t="shared" si="23"/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">
      <c r="A76" s="1" t="s">
        <v>92</v>
      </c>
      <c r="B76">
        <v>1</v>
      </c>
      <c r="C76">
        <v>357</v>
      </c>
      <c r="D76">
        <v>2</v>
      </c>
      <c r="E76" t="s">
        <v>686</v>
      </c>
      <c r="F76">
        <v>74</v>
      </c>
      <c r="G76" t="str">
        <f t="shared" si="16"/>
        <v>swap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tr">
        <f t="shared" si="24"/>
        <v>swap</v>
      </c>
      <c r="V76" t="str">
        <f t="shared" si="25"/>
        <v>0</v>
      </c>
      <c r="W76" t="str">
        <f t="shared" si="26"/>
        <v>0</v>
      </c>
      <c r="X76" t="str">
        <f t="shared" si="27"/>
        <v>0</v>
      </c>
      <c r="Y76" t="str">
        <f t="shared" si="28"/>
        <v>0</v>
      </c>
      <c r="Z76" t="str">
        <f t="shared" si="29"/>
        <v>0</v>
      </c>
      <c r="AA76" t="str">
        <f t="shared" si="30"/>
        <v>0</v>
      </c>
      <c r="AB76" t="str">
        <f t="shared" si="17"/>
        <v>0</v>
      </c>
      <c r="AC76" t="str">
        <f t="shared" si="18"/>
        <v>0</v>
      </c>
      <c r="AD76" t="str">
        <f t="shared" si="19"/>
        <v>0</v>
      </c>
      <c r="AE76" t="str">
        <f t="shared" si="20"/>
        <v>0</v>
      </c>
      <c r="AF76" t="str">
        <f t="shared" si="21"/>
        <v>0</v>
      </c>
      <c r="AG76" t="str">
        <f t="shared" si="22"/>
        <v>0</v>
      </c>
      <c r="AH76" t="str">
        <f t="shared" si="23"/>
        <v>0</v>
      </c>
      <c r="AI76" t="s">
        <v>738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">
      <c r="A77" s="1" t="s">
        <v>93</v>
      </c>
      <c r="B77">
        <v>1</v>
      </c>
      <c r="C77">
        <v>360</v>
      </c>
      <c r="D77">
        <v>4</v>
      </c>
      <c r="E77" t="s">
        <v>684</v>
      </c>
      <c r="F77">
        <v>75</v>
      </c>
      <c r="G77" t="str">
        <f t="shared" si="16"/>
        <v>missing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tr">
        <f t="shared" si="24"/>
        <v>missing</v>
      </c>
      <c r="V77" t="str">
        <f t="shared" si="25"/>
        <v>0</v>
      </c>
      <c r="W77" t="str">
        <f t="shared" si="26"/>
        <v>0</v>
      </c>
      <c r="X77" t="str">
        <f t="shared" si="27"/>
        <v>0</v>
      </c>
      <c r="Y77" t="str">
        <f t="shared" si="28"/>
        <v>0</v>
      </c>
      <c r="Z77" t="str">
        <f t="shared" si="29"/>
        <v>0</v>
      </c>
      <c r="AA77" t="str">
        <f t="shared" si="30"/>
        <v>0</v>
      </c>
      <c r="AB77" t="str">
        <f t="shared" si="17"/>
        <v>0</v>
      </c>
      <c r="AC77" t="str">
        <f t="shared" si="18"/>
        <v>0</v>
      </c>
      <c r="AD77" t="str">
        <f t="shared" si="19"/>
        <v>0</v>
      </c>
      <c r="AE77" t="str">
        <f t="shared" si="20"/>
        <v>0</v>
      </c>
      <c r="AF77" t="str">
        <f t="shared" si="21"/>
        <v>0</v>
      </c>
      <c r="AG77" t="str">
        <f t="shared" si="22"/>
        <v>0</v>
      </c>
      <c r="AH77" t="str">
        <f t="shared" si="23"/>
        <v>0</v>
      </c>
      <c r="AI77" t="s">
        <v>739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">
      <c r="A78" s="1" t="s">
        <v>94</v>
      </c>
      <c r="B78">
        <v>1</v>
      </c>
      <c r="C78">
        <v>363</v>
      </c>
      <c r="D78">
        <v>2</v>
      </c>
      <c r="E78" t="s">
        <v>687</v>
      </c>
      <c r="F78">
        <v>76</v>
      </c>
      <c r="G78" t="str">
        <f t="shared" si="16"/>
        <v>repeated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tr">
        <f>IF(COUNTIF(AK78,"*repeated*"),"repeated",IF(COUNTIF(AK78,"*substituted*"),"replace",IF(OR(AND(COUNTIF(AK78,"*In the log*"),COUNTIF(AK78,"*occurs after*"), COUNTIF(AK78,"*and before*")),AND(COUNTIF(AK78,"*In the log*"),COUNTIF(AK78,"*occurs before*"), COUNTIF(AK78,"*while in the model*"))),"inserted",IF(COUNTIF(AK78,"*instead*"),"swap",IF(OR(COUNTIF(AK78,"*while in the log they are mutually*"),AND(COUNTIF(AK78,"*In the log*"),COUNTIF(AK78,"*optional*")),AND(COUNTIF(AK78,"*In the model*"),COUNTIF(AK78,"*occurs after*"), COUNTIF(AK78,"*and before*"))),"missing",IF(COUNTIF(AK78,"0"),"0","other"))))))</f>
        <v>repeated</v>
      </c>
      <c r="V78" t="str">
        <f>IF(COUNTIF(AI78,"*repeated*"),"repeated",IF(COUNTIF(AI78,"*substituted*"),"replace",IF(OR(AND(COUNTIF(AI78,"*In the log*"),COUNTIF(AI78,"*occurs after*"), COUNTIF(AI78,"*and before*")),AND(COUNTIF(AI78,"*In the log*"),COUNTIF(AI78,"*occurs before*"), COUNTIF(AI78,"*while in the model*"))),"inserted",IF(COUNTIF(AI78,"*instead*"),"swap",IF(OR(COUNTIF(AI78,"*while in the log they are mutually*"),AND(COUNTIF(AI78,"*In the log*"),COUNTIF(AI78,"*optional*")),AND(COUNTIF(AI78,"*In the model*"),COUNTIF(AI78,"*occurs after*"), COUNTIF(AI78,"*and before*"))),"missing",IF(COUNTIF(AI78,"0"),"0","other"))))))</f>
        <v>inserted</v>
      </c>
      <c r="W78" t="str">
        <f>IF(COUNTIF(AJ78,"*repeated*"),"repeated",IF(COUNTIF(AJ78,"*substituted*"),"replace",IF(OR(AND(COUNTIF(AJ78,"*In the log*"),COUNTIF(AJ78,"*occurs after*"), COUNTIF(AJ78,"*and before*")),AND(COUNTIF(AJ78,"*In the log*"),COUNTIF(AJ78,"*occurs before*"), COUNTIF(AJ78,"*while in the model*"))),"inserted",IF(COUNTIF(AJ78,"*instead*"),"swap",IF(OR(COUNTIF(AJ78,"*while in the log they are mutually*"),AND(COUNTIF(AJ78,"*In the log*"),COUNTIF(AJ78,"*optional*")),AND(COUNTIF(AJ78,"*In the model*"),COUNTIF(AJ78,"*occurs after*"), COUNTIF(AJ78,"*and before*"))),"missing",IF(COUNTIF(AJ78,"0"),"0","other"))))))</f>
        <v>inserted</v>
      </c>
      <c r="X78" t="str">
        <f t="shared" si="27"/>
        <v>repeated</v>
      </c>
      <c r="Y78" t="str">
        <f t="shared" si="28"/>
        <v>0</v>
      </c>
      <c r="Z78" t="str">
        <f t="shared" si="29"/>
        <v>0</v>
      </c>
      <c r="AA78" t="str">
        <f t="shared" si="30"/>
        <v>0</v>
      </c>
      <c r="AB78" t="str">
        <f t="shared" si="17"/>
        <v>0</v>
      </c>
      <c r="AC78" t="str">
        <f t="shared" si="18"/>
        <v>0</v>
      </c>
      <c r="AD78" t="str">
        <f t="shared" si="19"/>
        <v>0</v>
      </c>
      <c r="AE78" t="str">
        <f t="shared" si="20"/>
        <v>0</v>
      </c>
      <c r="AF78" t="str">
        <f t="shared" si="21"/>
        <v>0</v>
      </c>
      <c r="AG78" t="str">
        <f t="shared" si="22"/>
        <v>0</v>
      </c>
      <c r="AH78" t="str">
        <f t="shared" si="23"/>
        <v>0</v>
      </c>
      <c r="AI78" t="s">
        <v>740</v>
      </c>
      <c r="AJ78" t="s">
        <v>1018</v>
      </c>
      <c r="AK78" t="s">
        <v>903</v>
      </c>
      <c r="AL78" t="s">
        <v>884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 s="1" t="s">
        <v>95</v>
      </c>
      <c r="B79">
        <v>1</v>
      </c>
      <c r="C79">
        <v>370</v>
      </c>
      <c r="D79">
        <v>4</v>
      </c>
      <c r="E79" t="s">
        <v>683</v>
      </c>
      <c r="F79">
        <v>77</v>
      </c>
      <c r="G79" t="str">
        <f t="shared" si="16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tr">
        <f t="shared" si="24"/>
        <v>0</v>
      </c>
      <c r="V79" t="str">
        <f t="shared" si="25"/>
        <v>0</v>
      </c>
      <c r="W79" t="str">
        <f t="shared" si="26"/>
        <v>0</v>
      </c>
      <c r="X79" t="str">
        <f t="shared" si="27"/>
        <v>0</v>
      </c>
      <c r="Y79" t="str">
        <f t="shared" si="28"/>
        <v>0</v>
      </c>
      <c r="Z79" t="str">
        <f t="shared" si="29"/>
        <v>0</v>
      </c>
      <c r="AA79" t="str">
        <f t="shared" si="30"/>
        <v>0</v>
      </c>
      <c r="AB79" t="str">
        <f t="shared" si="17"/>
        <v>0</v>
      </c>
      <c r="AC79" t="str">
        <f t="shared" si="18"/>
        <v>0</v>
      </c>
      <c r="AD79" t="str">
        <f t="shared" si="19"/>
        <v>0</v>
      </c>
      <c r="AE79" t="str">
        <f t="shared" si="20"/>
        <v>0</v>
      </c>
      <c r="AF79" t="str">
        <f t="shared" si="21"/>
        <v>0</v>
      </c>
      <c r="AG79" t="str">
        <f t="shared" si="22"/>
        <v>0</v>
      </c>
      <c r="AH79" t="str">
        <f t="shared" si="23"/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">
      <c r="A80" s="1" t="s">
        <v>96</v>
      </c>
      <c r="B80">
        <v>1</v>
      </c>
      <c r="C80">
        <v>386</v>
      </c>
      <c r="D80">
        <v>1</v>
      </c>
      <c r="E80" t="s">
        <v>687</v>
      </c>
      <c r="F80">
        <v>78</v>
      </c>
      <c r="G80" t="str">
        <f t="shared" si="16"/>
        <v>repeated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tr">
        <f t="shared" si="24"/>
        <v>repeated</v>
      </c>
      <c r="V80" t="str">
        <f t="shared" si="25"/>
        <v>repeated</v>
      </c>
      <c r="W80" t="str">
        <f t="shared" si="26"/>
        <v>0</v>
      </c>
      <c r="X80" t="str">
        <f t="shared" si="27"/>
        <v>0</v>
      </c>
      <c r="Y80" t="str">
        <f t="shared" si="28"/>
        <v>0</v>
      </c>
      <c r="Z80" t="str">
        <f t="shared" si="29"/>
        <v>0</v>
      </c>
      <c r="AA80" t="str">
        <f t="shared" si="30"/>
        <v>0</v>
      </c>
      <c r="AB80" t="str">
        <f t="shared" si="17"/>
        <v>0</v>
      </c>
      <c r="AC80" t="str">
        <f t="shared" si="18"/>
        <v>0</v>
      </c>
      <c r="AD80" t="str">
        <f t="shared" si="19"/>
        <v>0</v>
      </c>
      <c r="AE80" t="str">
        <f t="shared" si="20"/>
        <v>0</v>
      </c>
      <c r="AF80" t="str">
        <f t="shared" si="21"/>
        <v>0</v>
      </c>
      <c r="AG80" t="str">
        <f t="shared" si="22"/>
        <v>0</v>
      </c>
      <c r="AH80" t="str">
        <f t="shared" si="23"/>
        <v>0</v>
      </c>
      <c r="AI80" t="s">
        <v>702</v>
      </c>
      <c r="AJ80" t="s">
        <v>1019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">
      <c r="A81" s="1" t="s">
        <v>97</v>
      </c>
      <c r="B81">
        <v>1</v>
      </c>
      <c r="C81">
        <v>387</v>
      </c>
      <c r="D81">
        <v>1</v>
      </c>
      <c r="E81" t="s">
        <v>687</v>
      </c>
      <c r="F81">
        <v>79</v>
      </c>
      <c r="G81" t="str">
        <f t="shared" si="16"/>
        <v>repeated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tr">
        <f t="shared" si="24"/>
        <v>repeated</v>
      </c>
      <c r="V81" t="str">
        <f t="shared" si="25"/>
        <v>repeated</v>
      </c>
      <c r="W81" t="str">
        <f t="shared" si="26"/>
        <v>0</v>
      </c>
      <c r="X81" t="str">
        <f t="shared" si="27"/>
        <v>0</v>
      </c>
      <c r="Y81" t="str">
        <f t="shared" si="28"/>
        <v>0</v>
      </c>
      <c r="Z81" t="str">
        <f t="shared" si="29"/>
        <v>0</v>
      </c>
      <c r="AA81" t="str">
        <f t="shared" si="30"/>
        <v>0</v>
      </c>
      <c r="AB81" t="str">
        <f t="shared" si="17"/>
        <v>0</v>
      </c>
      <c r="AC81" t="str">
        <f t="shared" si="18"/>
        <v>0</v>
      </c>
      <c r="AD81" t="str">
        <f t="shared" si="19"/>
        <v>0</v>
      </c>
      <c r="AE81" t="str">
        <f t="shared" si="20"/>
        <v>0</v>
      </c>
      <c r="AF81" t="str">
        <f t="shared" si="21"/>
        <v>0</v>
      </c>
      <c r="AG81" t="str">
        <f t="shared" si="22"/>
        <v>0</v>
      </c>
      <c r="AH81" t="str">
        <f t="shared" si="23"/>
        <v>0</v>
      </c>
      <c r="AI81" t="s">
        <v>741</v>
      </c>
      <c r="AJ81" t="s">
        <v>715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">
      <c r="A82" s="1" t="s">
        <v>98</v>
      </c>
      <c r="B82">
        <v>1</v>
      </c>
      <c r="C82">
        <v>390</v>
      </c>
      <c r="D82">
        <v>2</v>
      </c>
      <c r="E82" t="s">
        <v>686</v>
      </c>
      <c r="F82">
        <v>80</v>
      </c>
      <c r="G82" t="str">
        <f t="shared" si="16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tr">
        <f t="shared" si="24"/>
        <v>0</v>
      </c>
      <c r="V82" t="str">
        <f t="shared" si="25"/>
        <v>0</v>
      </c>
      <c r="W82" t="str">
        <f t="shared" si="26"/>
        <v>0</v>
      </c>
      <c r="X82" t="str">
        <f t="shared" si="27"/>
        <v>0</v>
      </c>
      <c r="Y82" t="str">
        <f t="shared" si="28"/>
        <v>0</v>
      </c>
      <c r="Z82" t="str">
        <f t="shared" si="29"/>
        <v>0</v>
      </c>
      <c r="AA82" t="str">
        <f t="shared" si="30"/>
        <v>0</v>
      </c>
      <c r="AB82" t="str">
        <f t="shared" si="17"/>
        <v>0</v>
      </c>
      <c r="AC82" t="str">
        <f t="shared" si="18"/>
        <v>0</v>
      </c>
      <c r="AD82" t="str">
        <f t="shared" si="19"/>
        <v>0</v>
      </c>
      <c r="AE82" t="str">
        <f t="shared" si="20"/>
        <v>0</v>
      </c>
      <c r="AF82" t="str">
        <f t="shared" si="21"/>
        <v>0</v>
      </c>
      <c r="AG82" t="str">
        <f t="shared" si="22"/>
        <v>0</v>
      </c>
      <c r="AH82" t="str">
        <f t="shared" si="23"/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">
      <c r="A83" s="1" t="s">
        <v>99</v>
      </c>
      <c r="B83">
        <v>1</v>
      </c>
      <c r="C83">
        <v>411</v>
      </c>
      <c r="D83">
        <v>2</v>
      </c>
      <c r="E83" t="s">
        <v>687</v>
      </c>
      <c r="F83">
        <v>81</v>
      </c>
      <c r="G83" t="str">
        <f t="shared" si="16"/>
        <v>repeated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tr">
        <f>IF(COUNTIF(AR83,"*repeated*"),"repeated",IF(COUNTIF(AR83,"*substituted*"),"replace",IF(OR(AND(COUNTIF(AR83,"*In the log*"),COUNTIF(AR83,"*occurs after*"), COUNTIF(AR83,"*and before*")),AND(COUNTIF(AR83,"*In the log*"),COUNTIF(AR83,"*occurs before*"), COUNTIF(AR83,"*while in the model*"))),"inserted",IF(COUNTIF(AR83,"*instead*"),"swap",IF(OR(COUNTIF(AR83,"*while in the log they are mutually*"),AND(COUNTIF(AR83,"*In the log*"),COUNTIF(AR83,"*optional*")),AND(COUNTIF(AR83,"*In the model*"),COUNTIF(AR83,"*occurs after*"), COUNTIF(AR83,"*and before*"))),"missing",IF(COUNTIF(AR83,"0"),"0","other"))))))</f>
        <v>repeated</v>
      </c>
      <c r="V83" t="str">
        <f>IF(COUNTIF(AI83,"*repeated*"),"repeated",IF(COUNTIF(AI83,"*substituted*"),"replace",IF(OR(AND(COUNTIF(AI83,"*In the log*"),COUNTIF(AI83,"*occurs after*"), COUNTIF(AI83,"*and before*")),AND(COUNTIF(AI83,"*In the log*"),COUNTIF(AI83,"*occurs before*"), COUNTIF(AI83,"*while in the model*"))),"inserted",IF(COUNTIF(AI83,"*instead*"),"swap",IF(OR(COUNTIF(AI83,"*while in the log they are mutually*"),AND(COUNTIF(AI83,"*In the log*"),COUNTIF(AI83,"*optional*")),AND(COUNTIF(AI83,"*In the model*"),COUNTIF(AI83,"*occurs after*"), COUNTIF(AI83,"*and before*"))),"missing",IF(COUNTIF(AI83,"0"),"0","other"))))))</f>
        <v>inserted</v>
      </c>
      <c r="W83" t="str">
        <f>IF(COUNTIF(AJ83,"*repeated*"),"repeated",IF(COUNTIF(AJ83,"*substituted*"),"replace",IF(OR(AND(COUNTIF(AJ83,"*In the log*"),COUNTIF(AJ83,"*occurs after*"), COUNTIF(AJ83,"*and before*")),AND(COUNTIF(AJ83,"*In the log*"),COUNTIF(AJ83,"*occurs before*"), COUNTIF(AJ83,"*while in the model*"))),"inserted",IF(COUNTIF(AJ83,"*instead*"),"swap",IF(OR(COUNTIF(AJ83,"*while in the log they are mutually*"),AND(COUNTIF(AJ83,"*In the log*"),COUNTIF(AJ83,"*optional*")),AND(COUNTIF(AJ83,"*In the model*"),COUNTIF(AJ83,"*occurs after*"), COUNTIF(AJ83,"*and before*"))),"missing",IF(COUNTIF(AJ83,"0"),"0","other"))))))</f>
        <v>inserted</v>
      </c>
      <c r="X83" t="str">
        <f>IF(COUNTIF(AK83,"*repeated*"),"repeated",IF(COUNTIF(AK83,"*substituted*"),"replace",IF(OR(AND(COUNTIF(AK83,"*In the log*"),COUNTIF(AK83,"*occurs after*"), COUNTIF(AK83,"*and before*")),AND(COUNTIF(AK83,"*In the log*"),COUNTIF(AK83,"*occurs before*"), COUNTIF(AK83,"*while in the model*"))),"inserted",IF(COUNTIF(AK83,"*instead*"),"swap",IF(OR(COUNTIF(AK83,"*while in the log they are mutually*"),AND(COUNTIF(AK83,"*In the log*"),COUNTIF(AK83,"*optional*")),AND(COUNTIF(AK83,"*In the model*"),COUNTIF(AK83,"*occurs after*"), COUNTIF(AK83,"*and before*"))),"missing",IF(COUNTIF(AK83,"0"),"0","other"))))))</f>
        <v>inserted</v>
      </c>
      <c r="Y83" t="str">
        <f>IF(COUNTIF(AL83,"*repeated*"),"repeated",IF(COUNTIF(AL83,"*substituted*"),"replace",IF(OR(AND(COUNTIF(AL83,"*In the log*"),COUNTIF(AL83,"*occurs after*"), COUNTIF(AL83,"*and before*")),AND(COUNTIF(AL83,"*In the log*"),COUNTIF(AL83,"*occurs before*"), COUNTIF(AL83,"*while in the model*"))),"inserted",IF(COUNTIF(AL83,"*instead*"),"swap",IF(OR(COUNTIF(AL83,"*while in the log they are mutually*"),AND(COUNTIF(AL83,"*In the log*"),COUNTIF(AL83,"*optional*")),AND(COUNTIF(AL83,"*In the model*"),COUNTIF(AL83,"*occurs after*"), COUNTIF(AL83,"*and before*"))),"missing",IF(COUNTIF(AL83,"0"),"0","other"))))))</f>
        <v>inserted</v>
      </c>
      <c r="Z83" t="str">
        <f>IF(COUNTIF(AM83,"*repeated*"),"repeated",IF(COUNTIF(AM83,"*substituted*"),"replace",IF(OR(AND(COUNTIF(AM83,"*In the log*"),COUNTIF(AM83,"*occurs after*"), COUNTIF(AM83,"*and before*")),AND(COUNTIF(AM83,"*In the log*"),COUNTIF(AM83,"*occurs before*"), COUNTIF(AM83,"*while in the model*"))),"inserted",IF(COUNTIF(AM83,"*instead*"),"swap",IF(OR(COUNTIF(AM83,"*while in the log they are mutually*"),AND(COUNTIF(AM83,"*In the log*"),COUNTIF(AM83,"*optional*")),AND(COUNTIF(AM83,"*In the model*"),COUNTIF(AM83,"*occurs after*"), COUNTIF(AM83,"*and before*"))),"missing",IF(COUNTIF(AM83,"0"),"0","other"))))))</f>
        <v>inserted</v>
      </c>
      <c r="AA83" t="str">
        <f>IF(COUNTIF(AN83,"*repeated*"),"repeated",IF(COUNTIF(AN83,"*substituted*"),"replace",IF(OR(AND(COUNTIF(AN83,"*In the log*"),COUNTIF(AN83,"*occurs after*"), COUNTIF(AN83,"*and before*")),AND(COUNTIF(AN83,"*In the log*"),COUNTIF(AN83,"*occurs before*"), COUNTIF(AN83,"*while in the model*"))),"inserted",IF(COUNTIF(AN83,"*instead*"),"swap",IF(OR(COUNTIF(AN83,"*while in the log they are mutually*"),AND(COUNTIF(AN83,"*In the log*"),COUNTIF(AN83,"*optional*")),AND(COUNTIF(AN83,"*In the model*"),COUNTIF(AN83,"*occurs after*"), COUNTIF(AN83,"*and before*"))),"missing",IF(COUNTIF(AN83,"0"),"0","other"))))))</f>
        <v>inserted</v>
      </c>
      <c r="AB83" t="str">
        <f>IF(COUNTIF(AO83,"*repeated*"),"repeated",IF(COUNTIF(AO83,"*substituted*"),"replace",IF(OR(AND(COUNTIF(AO83,"*In the log*"),COUNTIF(AO83,"*occurs after*"), COUNTIF(AO83,"*and before*")),AND(COUNTIF(AO83,"*In the log*"),COUNTIF(AO83,"*occurs before*"), COUNTIF(AO83,"*while in the model*"))),"inserted",IF(COUNTIF(AO83,"*instead*"),"swap",IF(OR(COUNTIF(AO83,"*while in the log they are mutually*"),AND(COUNTIF(AO83,"*In the log*"),COUNTIF(AO83,"*optional*")),AND(COUNTIF(AO83,"*In the model*"),COUNTIF(AO83,"*occurs after*"), COUNTIF(AO83,"*and before*"))),"missing",IF(COUNTIF(AO83,"0"),"0","other"))))))</f>
        <v>inserted</v>
      </c>
      <c r="AC83" t="str">
        <f>IF(COUNTIF(AP83,"*repeated*"),"repeated",IF(COUNTIF(AP83,"*substituted*"),"replace",IF(OR(AND(COUNTIF(AP83,"*In the log*"),COUNTIF(AP83,"*occurs after*"), COUNTIF(AP83,"*and before*")),AND(COUNTIF(AP83,"*In the log*"),COUNTIF(AP83,"*occurs before*"), COUNTIF(AP83,"*while in the model*"))),"inserted",IF(COUNTIF(AP83,"*instead*"),"swap",IF(OR(COUNTIF(AP83,"*while in the log they are mutually*"),AND(COUNTIF(AP83,"*In the log*"),COUNTIF(AP83,"*optional*")),AND(COUNTIF(AP83,"*In the model*"),COUNTIF(AP83,"*occurs after*"), COUNTIF(AP83,"*and before*"))),"missing",IF(COUNTIF(AP83,"0"),"0","other"))))))</f>
        <v>inserted</v>
      </c>
      <c r="AD83" t="str">
        <f>IF(COUNTIF(AQ83,"*repeated*"),"repeated",IF(COUNTIF(AQ83,"*substituted*"),"replace",IF(OR(AND(COUNTIF(AQ83,"*In the log*"),COUNTIF(AQ83,"*occurs after*"), COUNTIF(AQ83,"*and before*")),AND(COUNTIF(AQ83,"*In the log*"),COUNTIF(AQ83,"*occurs before*"), COUNTIF(AQ83,"*while in the model*"))),"inserted",IF(COUNTIF(AQ83,"*instead*"),"swap",IF(OR(COUNTIF(AQ83,"*while in the log they are mutually*"),AND(COUNTIF(AQ83,"*In the log*"),COUNTIF(AQ83,"*optional*")),AND(COUNTIF(AQ83,"*In the model*"),COUNTIF(AQ83,"*occurs after*"), COUNTIF(AQ83,"*and before*"))),"missing",IF(COUNTIF(AQ83,"0"),"0","other"))))))</f>
        <v>inserted</v>
      </c>
      <c r="AE83" t="str">
        <f t="shared" si="20"/>
        <v>repeated</v>
      </c>
      <c r="AF83" t="str">
        <f t="shared" si="21"/>
        <v>repeated</v>
      </c>
      <c r="AG83" t="str">
        <f t="shared" si="22"/>
        <v>0</v>
      </c>
      <c r="AH83" t="str">
        <f t="shared" si="23"/>
        <v>0</v>
      </c>
      <c r="AI83" t="s">
        <v>742</v>
      </c>
      <c r="AJ83" t="s">
        <v>1020</v>
      </c>
      <c r="AK83" t="s">
        <v>1155</v>
      </c>
      <c r="AL83" t="s">
        <v>1192</v>
      </c>
      <c r="AM83" t="s">
        <v>1220</v>
      </c>
      <c r="AN83" t="s">
        <v>1239</v>
      </c>
      <c r="AO83" t="s">
        <v>1260</v>
      </c>
      <c r="AP83" t="s">
        <v>1100</v>
      </c>
      <c r="AQ83" t="s">
        <v>1281</v>
      </c>
      <c r="AR83" t="s">
        <v>702</v>
      </c>
      <c r="AS83" t="s">
        <v>753</v>
      </c>
      <c r="AT83" t="s">
        <v>712</v>
      </c>
      <c r="AU83">
        <v>0</v>
      </c>
      <c r="AV83">
        <v>0</v>
      </c>
    </row>
    <row r="84" spans="1:48" x14ac:dyDescent="0.2">
      <c r="A84" s="1" t="s">
        <v>100</v>
      </c>
      <c r="B84">
        <v>1</v>
      </c>
      <c r="C84">
        <v>415</v>
      </c>
      <c r="D84">
        <v>3</v>
      </c>
      <c r="E84" t="s">
        <v>682</v>
      </c>
      <c r="F84">
        <v>82</v>
      </c>
      <c r="G84" t="str">
        <f t="shared" si="16"/>
        <v>inserted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tr">
        <f t="shared" si="24"/>
        <v>inserted</v>
      </c>
      <c r="V84" t="str">
        <f t="shared" si="25"/>
        <v>0</v>
      </c>
      <c r="W84" t="str">
        <f t="shared" si="26"/>
        <v>0</v>
      </c>
      <c r="X84" t="str">
        <f t="shared" si="27"/>
        <v>0</v>
      </c>
      <c r="Y84" t="str">
        <f t="shared" si="28"/>
        <v>0</v>
      </c>
      <c r="Z84" t="str">
        <f t="shared" si="29"/>
        <v>0</v>
      </c>
      <c r="AA84" t="str">
        <f t="shared" si="30"/>
        <v>0</v>
      </c>
      <c r="AB84" t="str">
        <f t="shared" si="17"/>
        <v>0</v>
      </c>
      <c r="AC84" t="str">
        <f t="shared" si="18"/>
        <v>0</v>
      </c>
      <c r="AD84" t="str">
        <f t="shared" si="19"/>
        <v>0</v>
      </c>
      <c r="AE84" t="str">
        <f t="shared" si="20"/>
        <v>0</v>
      </c>
      <c r="AF84" t="str">
        <f t="shared" si="21"/>
        <v>0</v>
      </c>
      <c r="AG84" t="str">
        <f t="shared" si="22"/>
        <v>0</v>
      </c>
      <c r="AH84" t="str">
        <f t="shared" si="23"/>
        <v>0</v>
      </c>
      <c r="AI84" t="s">
        <v>743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">
      <c r="A85" s="1" t="s">
        <v>101</v>
      </c>
      <c r="B85">
        <v>1</v>
      </c>
      <c r="C85">
        <v>417</v>
      </c>
      <c r="D85">
        <v>2</v>
      </c>
      <c r="E85" t="s">
        <v>683</v>
      </c>
      <c r="F85">
        <v>83</v>
      </c>
      <c r="G85" t="str">
        <f t="shared" si="16"/>
        <v>swap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tr">
        <f t="shared" si="24"/>
        <v>missing</v>
      </c>
      <c r="V85" t="str">
        <f t="shared" si="25"/>
        <v>inserted</v>
      </c>
      <c r="W85" t="str">
        <f t="shared" si="26"/>
        <v>0</v>
      </c>
      <c r="X85" t="str">
        <f t="shared" si="27"/>
        <v>0</v>
      </c>
      <c r="Y85" t="str">
        <f t="shared" si="28"/>
        <v>0</v>
      </c>
      <c r="Z85" t="str">
        <f t="shared" si="29"/>
        <v>0</v>
      </c>
      <c r="AA85" t="str">
        <f t="shared" si="30"/>
        <v>0</v>
      </c>
      <c r="AB85" t="str">
        <f t="shared" si="17"/>
        <v>0</v>
      </c>
      <c r="AC85" t="str">
        <f t="shared" si="18"/>
        <v>0</v>
      </c>
      <c r="AD85" t="str">
        <f t="shared" si="19"/>
        <v>0</v>
      </c>
      <c r="AE85" t="str">
        <f t="shared" si="20"/>
        <v>0</v>
      </c>
      <c r="AF85" t="str">
        <f t="shared" si="21"/>
        <v>0</v>
      </c>
      <c r="AG85" t="str">
        <f t="shared" si="22"/>
        <v>0</v>
      </c>
      <c r="AH85" t="str">
        <f t="shared" si="23"/>
        <v>0</v>
      </c>
      <c r="AI85" t="s">
        <v>744</v>
      </c>
      <c r="AJ85" t="s">
        <v>1021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">
      <c r="A86" s="1" t="s">
        <v>102</v>
      </c>
      <c r="B86">
        <v>1</v>
      </c>
      <c r="C86">
        <v>420</v>
      </c>
      <c r="D86">
        <v>4</v>
      </c>
      <c r="E86" t="s">
        <v>683</v>
      </c>
      <c r="F86">
        <v>84</v>
      </c>
      <c r="G86" t="str">
        <f t="shared" si="16"/>
        <v>swap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tr">
        <f t="shared" si="24"/>
        <v>swap</v>
      </c>
      <c r="V86" t="str">
        <f t="shared" si="25"/>
        <v>swap</v>
      </c>
      <c r="W86" t="str">
        <f t="shared" si="26"/>
        <v>swap</v>
      </c>
      <c r="X86" t="str">
        <f t="shared" si="27"/>
        <v>missing</v>
      </c>
      <c r="Y86" t="str">
        <f t="shared" si="28"/>
        <v>0</v>
      </c>
      <c r="Z86" t="str">
        <f t="shared" si="29"/>
        <v>0</v>
      </c>
      <c r="AA86" t="str">
        <f t="shared" si="30"/>
        <v>0</v>
      </c>
      <c r="AB86" t="str">
        <f t="shared" si="17"/>
        <v>0</v>
      </c>
      <c r="AC86" t="str">
        <f t="shared" si="18"/>
        <v>0</v>
      </c>
      <c r="AD86" t="str">
        <f t="shared" si="19"/>
        <v>0</v>
      </c>
      <c r="AE86" t="str">
        <f t="shared" si="20"/>
        <v>0</v>
      </c>
      <c r="AF86" t="str">
        <f t="shared" si="21"/>
        <v>0</v>
      </c>
      <c r="AG86" t="str">
        <f t="shared" si="22"/>
        <v>0</v>
      </c>
      <c r="AH86" t="str">
        <f t="shared" si="23"/>
        <v>0</v>
      </c>
      <c r="AI86" t="s">
        <v>745</v>
      </c>
      <c r="AJ86" t="s">
        <v>1022</v>
      </c>
      <c r="AK86" t="s">
        <v>1156</v>
      </c>
      <c r="AL86" t="s">
        <v>813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">
      <c r="A87" s="1" t="s">
        <v>103</v>
      </c>
      <c r="B87">
        <v>1</v>
      </c>
      <c r="C87">
        <v>422</v>
      </c>
      <c r="D87">
        <v>5</v>
      </c>
      <c r="E87" t="s">
        <v>687</v>
      </c>
      <c r="F87">
        <v>85</v>
      </c>
      <c r="G87" t="str">
        <f t="shared" si="16"/>
        <v>repeated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tr">
        <f>IF(COUNTIF(AO87,"*repeated*"),"repeated",IF(COUNTIF(AO87,"*substituted*"),"replace",IF(OR(AND(COUNTIF(AO87,"*In the log*"),COUNTIF(AO87,"*occurs after*"), COUNTIF(AO87,"*and before*")),AND(COUNTIF(AO87,"*In the log*"),COUNTIF(AO87,"*occurs before*"), COUNTIF(AO87,"*while in the model*"))),"inserted",IF(COUNTIF(AO87,"*instead*"),"swap",IF(OR(COUNTIF(AO87,"*while in the log they are mutually*"),AND(COUNTIF(AO87,"*In the log*"),COUNTIF(AO87,"*optional*")),AND(COUNTIF(AO87,"*In the model*"),COUNTIF(AO87,"*occurs after*"), COUNTIF(AO87,"*and before*"))),"missing",IF(COUNTIF(AO87,"0"),"0","other"))))))</f>
        <v>repeated</v>
      </c>
      <c r="V87" t="str">
        <f>IF(COUNTIF(AI87,"*repeated*"),"repeated",IF(COUNTIF(AI87,"*substituted*"),"replace",IF(OR(AND(COUNTIF(AI87,"*In the log*"),COUNTIF(AI87,"*occurs after*"), COUNTIF(AI87,"*and before*")),AND(COUNTIF(AI87,"*In the log*"),COUNTIF(AI87,"*occurs before*"), COUNTIF(AI87,"*while in the model*"))),"inserted",IF(COUNTIF(AI87,"*instead*"),"swap",IF(OR(COUNTIF(AI87,"*while in the log they are mutually*"),AND(COUNTIF(AI87,"*In the log*"),COUNTIF(AI87,"*optional*")),AND(COUNTIF(AI87,"*In the model*"),COUNTIF(AI87,"*occurs after*"), COUNTIF(AI87,"*and before*"))),"missing",IF(COUNTIF(AI87,"0"),"0","other"))))))</f>
        <v>inserted</v>
      </c>
      <c r="W87" t="str">
        <f>IF(COUNTIF(AJ87,"*repeated*"),"repeated",IF(COUNTIF(AJ87,"*substituted*"),"replace",IF(OR(AND(COUNTIF(AJ87,"*In the log*"),COUNTIF(AJ87,"*occurs after*"), COUNTIF(AJ87,"*and before*")),AND(COUNTIF(AJ87,"*In the log*"),COUNTIF(AJ87,"*occurs before*"), COUNTIF(AJ87,"*while in the model*"))),"inserted",IF(COUNTIF(AJ87,"*instead*"),"swap",IF(OR(COUNTIF(AJ87,"*while in the log they are mutually*"),AND(COUNTIF(AJ87,"*In the log*"),COUNTIF(AJ87,"*optional*")),AND(COUNTIF(AJ87,"*In the model*"),COUNTIF(AJ87,"*occurs after*"), COUNTIF(AJ87,"*and before*"))),"missing",IF(COUNTIF(AJ87,"0"),"0","other"))))))</f>
        <v>inserted</v>
      </c>
      <c r="X87" t="str">
        <f>IF(COUNTIF(AK87,"*repeated*"),"repeated",IF(COUNTIF(AK87,"*substituted*"),"replace",IF(OR(AND(COUNTIF(AK87,"*In the log*"),COUNTIF(AK87,"*occurs after*"), COUNTIF(AK87,"*and before*")),AND(COUNTIF(AK87,"*In the log*"),COUNTIF(AK87,"*occurs before*"), COUNTIF(AK87,"*while in the model*"))),"inserted",IF(COUNTIF(AK87,"*instead*"),"swap",IF(OR(COUNTIF(AK87,"*while in the log they are mutually*"),AND(COUNTIF(AK87,"*In the log*"),COUNTIF(AK87,"*optional*")),AND(COUNTIF(AK87,"*In the model*"),COUNTIF(AK87,"*occurs after*"), COUNTIF(AK87,"*and before*"))),"missing",IF(COUNTIF(AK87,"0"),"0","other"))))))</f>
        <v>inserted</v>
      </c>
      <c r="Y87" t="str">
        <f>IF(COUNTIF(AL87,"*repeated*"),"repeated",IF(COUNTIF(AL87,"*substituted*"),"replace",IF(OR(AND(COUNTIF(AL87,"*In the log*"),COUNTIF(AL87,"*occurs after*"), COUNTIF(AL87,"*and before*")),AND(COUNTIF(AL87,"*In the log*"),COUNTIF(AL87,"*occurs before*"), COUNTIF(AL87,"*while in the model*"))),"inserted",IF(COUNTIF(AL87,"*instead*"),"swap",IF(OR(COUNTIF(AL87,"*while in the log they are mutually*"),AND(COUNTIF(AL87,"*In the log*"),COUNTIF(AL87,"*optional*")),AND(COUNTIF(AL87,"*In the model*"),COUNTIF(AL87,"*occurs after*"), COUNTIF(AL87,"*and before*"))),"missing",IF(COUNTIF(AL87,"0"),"0","other"))))))</f>
        <v>inserted</v>
      </c>
      <c r="Z87" t="str">
        <f>IF(COUNTIF(AM87,"*repeated*"),"repeated",IF(COUNTIF(AM87,"*substituted*"),"replace",IF(OR(AND(COUNTIF(AM87,"*In the log*"),COUNTIF(AM87,"*occurs after*"), COUNTIF(AM87,"*and before*")),AND(COUNTIF(AM87,"*In the log*"),COUNTIF(AM87,"*occurs before*"), COUNTIF(AM87,"*while in the model*"))),"inserted",IF(COUNTIF(AM87,"*instead*"),"swap",IF(OR(COUNTIF(AM87,"*while in the log they are mutually*"),AND(COUNTIF(AM87,"*In the log*"),COUNTIF(AM87,"*optional*")),AND(COUNTIF(AM87,"*In the model*"),COUNTIF(AM87,"*occurs after*"), COUNTIF(AM87,"*and before*"))),"missing",IF(COUNTIF(AM87,"0"),"0","other"))))))</f>
        <v>inserted</v>
      </c>
      <c r="AA87" t="str">
        <f>IF(COUNTIF(AN87,"*repeated*"),"repeated",IF(COUNTIF(AN87,"*substituted*"),"replace",IF(OR(AND(COUNTIF(AN87,"*In the log*"),COUNTIF(AN87,"*occurs after*"), COUNTIF(AN87,"*and before*")),AND(COUNTIF(AN87,"*In the log*"),COUNTIF(AN87,"*occurs before*"), COUNTIF(AN87,"*while in the model*"))),"inserted",IF(COUNTIF(AN87,"*instead*"),"swap",IF(OR(COUNTIF(AN87,"*while in the log they are mutually*"),AND(COUNTIF(AN87,"*In the log*"),COUNTIF(AN87,"*optional*")),AND(COUNTIF(AN87,"*In the model*"),COUNTIF(AN87,"*occurs after*"), COUNTIF(AN87,"*and before*"))),"missing",IF(COUNTIF(AN87,"0"),"0","other"))))))</f>
        <v>inserted</v>
      </c>
      <c r="AB87" t="str">
        <f t="shared" si="17"/>
        <v>repeated</v>
      </c>
      <c r="AC87" t="str">
        <f t="shared" si="18"/>
        <v>repeated</v>
      </c>
      <c r="AD87" t="str">
        <f t="shared" si="19"/>
        <v>0</v>
      </c>
      <c r="AE87" t="str">
        <f t="shared" si="20"/>
        <v>0</v>
      </c>
      <c r="AF87" t="str">
        <f t="shared" si="21"/>
        <v>0</v>
      </c>
      <c r="AG87" t="str">
        <f t="shared" si="22"/>
        <v>0</v>
      </c>
      <c r="AH87" t="str">
        <f t="shared" si="23"/>
        <v>0</v>
      </c>
      <c r="AI87" t="s">
        <v>746</v>
      </c>
      <c r="AJ87" t="s">
        <v>1016</v>
      </c>
      <c r="AK87" t="s">
        <v>1157</v>
      </c>
      <c r="AL87" t="s">
        <v>1191</v>
      </c>
      <c r="AM87" t="s">
        <v>1221</v>
      </c>
      <c r="AN87" t="s">
        <v>1240</v>
      </c>
      <c r="AO87" t="s">
        <v>1045</v>
      </c>
      <c r="AP87" t="s">
        <v>1081</v>
      </c>
      <c r="AQ87" t="s">
        <v>794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">
      <c r="A88" s="1" t="s">
        <v>104</v>
      </c>
      <c r="B88">
        <v>1</v>
      </c>
      <c r="C88">
        <v>443</v>
      </c>
      <c r="D88">
        <v>1</v>
      </c>
      <c r="E88" t="s">
        <v>682</v>
      </c>
      <c r="F88">
        <v>86</v>
      </c>
      <c r="G88" t="str">
        <f t="shared" si="16"/>
        <v>inserted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tr">
        <f t="shared" si="24"/>
        <v>inserted</v>
      </c>
      <c r="V88" t="str">
        <f t="shared" si="25"/>
        <v>0</v>
      </c>
      <c r="W88" t="str">
        <f t="shared" si="26"/>
        <v>0</v>
      </c>
      <c r="X88" t="str">
        <f t="shared" si="27"/>
        <v>0</v>
      </c>
      <c r="Y88" t="str">
        <f t="shared" si="28"/>
        <v>0</v>
      </c>
      <c r="Z88" t="str">
        <f t="shared" si="29"/>
        <v>0</v>
      </c>
      <c r="AA88" t="str">
        <f t="shared" si="30"/>
        <v>0</v>
      </c>
      <c r="AB88" t="str">
        <f t="shared" si="17"/>
        <v>0</v>
      </c>
      <c r="AC88" t="str">
        <f t="shared" si="18"/>
        <v>0</v>
      </c>
      <c r="AD88" t="str">
        <f t="shared" si="19"/>
        <v>0</v>
      </c>
      <c r="AE88" t="str">
        <f t="shared" si="20"/>
        <v>0</v>
      </c>
      <c r="AF88" t="str">
        <f t="shared" si="21"/>
        <v>0</v>
      </c>
      <c r="AG88" t="str">
        <f t="shared" si="22"/>
        <v>0</v>
      </c>
      <c r="AH88" t="str">
        <f t="shared" si="23"/>
        <v>0</v>
      </c>
      <c r="AI88" t="s">
        <v>747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">
      <c r="A89" s="1" t="s">
        <v>105</v>
      </c>
      <c r="B89">
        <v>1</v>
      </c>
      <c r="C89">
        <v>444</v>
      </c>
      <c r="D89">
        <v>1</v>
      </c>
      <c r="E89" t="s">
        <v>682</v>
      </c>
      <c r="F89">
        <v>87</v>
      </c>
      <c r="G89" t="str">
        <f t="shared" si="16"/>
        <v>inserted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tr">
        <f t="shared" si="24"/>
        <v>inserted</v>
      </c>
      <c r="V89" t="str">
        <f t="shared" si="25"/>
        <v>inserted</v>
      </c>
      <c r="W89" t="str">
        <f t="shared" si="26"/>
        <v>0</v>
      </c>
      <c r="X89" t="str">
        <f t="shared" si="27"/>
        <v>0</v>
      </c>
      <c r="Y89" t="str">
        <f t="shared" si="28"/>
        <v>0</v>
      </c>
      <c r="Z89" t="str">
        <f t="shared" si="29"/>
        <v>0</v>
      </c>
      <c r="AA89" t="str">
        <f t="shared" si="30"/>
        <v>0</v>
      </c>
      <c r="AB89" t="str">
        <f t="shared" si="17"/>
        <v>0</v>
      </c>
      <c r="AC89" t="str">
        <f t="shared" si="18"/>
        <v>0</v>
      </c>
      <c r="AD89" t="str">
        <f t="shared" si="19"/>
        <v>0</v>
      </c>
      <c r="AE89" t="str">
        <f t="shared" si="20"/>
        <v>0</v>
      </c>
      <c r="AF89" t="str">
        <f t="shared" si="21"/>
        <v>0</v>
      </c>
      <c r="AG89" t="str">
        <f t="shared" si="22"/>
        <v>0</v>
      </c>
      <c r="AH89" t="str">
        <f t="shared" si="23"/>
        <v>0</v>
      </c>
      <c r="AI89" t="s">
        <v>748</v>
      </c>
      <c r="AJ89" t="s">
        <v>1023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">
      <c r="A90" s="1" t="s">
        <v>106</v>
      </c>
      <c r="B90">
        <v>1</v>
      </c>
      <c r="C90">
        <v>449</v>
      </c>
      <c r="D90">
        <v>3</v>
      </c>
      <c r="E90" t="s">
        <v>686</v>
      </c>
      <c r="F90">
        <v>88</v>
      </c>
      <c r="G90" t="str">
        <f t="shared" si="16"/>
        <v>swap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tr">
        <f t="shared" si="24"/>
        <v>0</v>
      </c>
      <c r="V90" t="str">
        <f t="shared" si="25"/>
        <v>0</v>
      </c>
      <c r="W90" t="str">
        <f t="shared" si="26"/>
        <v>0</v>
      </c>
      <c r="X90" t="str">
        <f t="shared" si="27"/>
        <v>0</v>
      </c>
      <c r="Y90" t="str">
        <f t="shared" si="28"/>
        <v>0</v>
      </c>
      <c r="Z90" t="str">
        <f t="shared" si="29"/>
        <v>0</v>
      </c>
      <c r="AA90" t="str">
        <f t="shared" si="30"/>
        <v>0</v>
      </c>
      <c r="AB90" t="str">
        <f t="shared" si="17"/>
        <v>0</v>
      </c>
      <c r="AC90" t="str">
        <f t="shared" si="18"/>
        <v>0</v>
      </c>
      <c r="AD90" t="str">
        <f t="shared" si="19"/>
        <v>0</v>
      </c>
      <c r="AE90" t="str">
        <f t="shared" si="20"/>
        <v>0</v>
      </c>
      <c r="AF90" t="str">
        <f t="shared" si="21"/>
        <v>0</v>
      </c>
      <c r="AG90" t="str">
        <f t="shared" si="22"/>
        <v>0</v>
      </c>
      <c r="AH90" t="str">
        <f t="shared" si="23"/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">
      <c r="A91" s="1" t="s">
        <v>107</v>
      </c>
      <c r="B91">
        <v>1</v>
      </c>
      <c r="C91">
        <v>450</v>
      </c>
      <c r="D91">
        <v>1</v>
      </c>
      <c r="E91" t="s">
        <v>682</v>
      </c>
      <c r="F91">
        <v>89</v>
      </c>
      <c r="G91" t="str">
        <f t="shared" si="16"/>
        <v>inserted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tr">
        <f t="shared" si="24"/>
        <v>inserted</v>
      </c>
      <c r="V91" t="str">
        <f t="shared" si="25"/>
        <v>inserted</v>
      </c>
      <c r="W91" t="str">
        <f t="shared" si="26"/>
        <v>0</v>
      </c>
      <c r="X91" t="str">
        <f t="shared" si="27"/>
        <v>0</v>
      </c>
      <c r="Y91" t="str">
        <f t="shared" si="28"/>
        <v>0</v>
      </c>
      <c r="Z91" t="str">
        <f t="shared" si="29"/>
        <v>0</v>
      </c>
      <c r="AA91" t="str">
        <f t="shared" si="30"/>
        <v>0</v>
      </c>
      <c r="AB91" t="str">
        <f t="shared" si="17"/>
        <v>0</v>
      </c>
      <c r="AC91" t="str">
        <f t="shared" si="18"/>
        <v>0</v>
      </c>
      <c r="AD91" t="str">
        <f t="shared" si="19"/>
        <v>0</v>
      </c>
      <c r="AE91" t="str">
        <f t="shared" si="20"/>
        <v>0</v>
      </c>
      <c r="AF91" t="str">
        <f t="shared" si="21"/>
        <v>0</v>
      </c>
      <c r="AG91" t="str">
        <f t="shared" si="22"/>
        <v>0</v>
      </c>
      <c r="AH91" t="str">
        <f t="shared" si="23"/>
        <v>0</v>
      </c>
      <c r="AI91" t="s">
        <v>749</v>
      </c>
      <c r="AJ91" t="s">
        <v>1024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">
      <c r="A92" s="1" t="s">
        <v>108</v>
      </c>
      <c r="B92">
        <v>1</v>
      </c>
      <c r="C92">
        <v>452</v>
      </c>
      <c r="D92">
        <v>2</v>
      </c>
      <c r="E92" t="s">
        <v>687</v>
      </c>
      <c r="F92">
        <v>90</v>
      </c>
      <c r="G92" t="str">
        <f t="shared" si="16"/>
        <v>repeated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tr">
        <f t="shared" si="24"/>
        <v>repeated</v>
      </c>
      <c r="V92" t="str">
        <f t="shared" si="25"/>
        <v>repeated</v>
      </c>
      <c r="W92" t="str">
        <f t="shared" si="26"/>
        <v>0</v>
      </c>
      <c r="X92" t="str">
        <f t="shared" si="27"/>
        <v>0</v>
      </c>
      <c r="Y92" t="str">
        <f t="shared" si="28"/>
        <v>0</v>
      </c>
      <c r="Z92" t="str">
        <f t="shared" si="29"/>
        <v>0</v>
      </c>
      <c r="AA92" t="str">
        <f t="shared" si="30"/>
        <v>0</v>
      </c>
      <c r="AB92" t="str">
        <f t="shared" si="17"/>
        <v>0</v>
      </c>
      <c r="AC92" t="str">
        <f t="shared" si="18"/>
        <v>0</v>
      </c>
      <c r="AD92" t="str">
        <f t="shared" si="19"/>
        <v>0</v>
      </c>
      <c r="AE92" t="str">
        <f t="shared" si="20"/>
        <v>0</v>
      </c>
      <c r="AF92" t="str">
        <f t="shared" si="21"/>
        <v>0</v>
      </c>
      <c r="AG92" t="str">
        <f t="shared" si="22"/>
        <v>0</v>
      </c>
      <c r="AH92" t="str">
        <f t="shared" si="23"/>
        <v>0</v>
      </c>
      <c r="AI92" t="s">
        <v>750</v>
      </c>
      <c r="AJ92" t="s">
        <v>705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s="1" t="s">
        <v>109</v>
      </c>
      <c r="B93">
        <v>1</v>
      </c>
      <c r="C93">
        <v>462</v>
      </c>
      <c r="D93">
        <v>3</v>
      </c>
      <c r="E93" t="s">
        <v>684</v>
      </c>
      <c r="F93">
        <v>91</v>
      </c>
      <c r="G93" t="str">
        <f t="shared" si="16"/>
        <v>missing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tr">
        <f t="shared" si="24"/>
        <v>missing</v>
      </c>
      <c r="V93" t="str">
        <f t="shared" si="25"/>
        <v>missing</v>
      </c>
      <c r="W93" t="str">
        <f t="shared" si="26"/>
        <v>0</v>
      </c>
      <c r="X93" t="str">
        <f t="shared" si="27"/>
        <v>0</v>
      </c>
      <c r="Y93" t="str">
        <f t="shared" si="28"/>
        <v>0</v>
      </c>
      <c r="Z93" t="str">
        <f t="shared" si="29"/>
        <v>0</v>
      </c>
      <c r="AA93" t="str">
        <f t="shared" si="30"/>
        <v>0</v>
      </c>
      <c r="AB93" t="str">
        <f t="shared" si="17"/>
        <v>0</v>
      </c>
      <c r="AC93" t="str">
        <f t="shared" si="18"/>
        <v>0</v>
      </c>
      <c r="AD93" t="str">
        <f t="shared" si="19"/>
        <v>0</v>
      </c>
      <c r="AE93" t="str">
        <f t="shared" si="20"/>
        <v>0</v>
      </c>
      <c r="AF93" t="str">
        <f t="shared" si="21"/>
        <v>0</v>
      </c>
      <c r="AG93" t="str">
        <f t="shared" si="22"/>
        <v>0</v>
      </c>
      <c r="AH93" t="str">
        <f t="shared" si="23"/>
        <v>0</v>
      </c>
      <c r="AI93" t="s">
        <v>751</v>
      </c>
      <c r="AJ93" t="s">
        <v>700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">
      <c r="A94" s="1" t="s">
        <v>110</v>
      </c>
      <c r="B94">
        <v>1</v>
      </c>
      <c r="C94">
        <v>470</v>
      </c>
      <c r="D94">
        <v>5</v>
      </c>
      <c r="E94" t="s">
        <v>686</v>
      </c>
      <c r="F94">
        <v>92</v>
      </c>
      <c r="G94" t="str">
        <f t="shared" si="16"/>
        <v>swap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tr">
        <f>IF(COUNTIF(AM94,"*repeated*"),"repeated",IF(COUNTIF(AM94,"*substituted*"),"replace",IF(OR(AND(COUNTIF(AM94,"*In the log*"),COUNTIF(AM94,"*occurs after*"), COUNTIF(AM94,"*and before*")),AND(COUNTIF(AM94,"*In the log*"),COUNTIF(AM94,"*occurs before*"), COUNTIF(AM94,"*while in the model*"))),"inserted",IF(COUNTIF(AM94,"*instead*"),"swap",IF(OR(COUNTIF(AM94,"*while in the log they are mutually*"),AND(COUNTIF(AM94,"*In the log*"),COUNTIF(AM94,"*optional*")),AND(COUNTIF(AM94,"*In the model*"),COUNTIF(AM94,"*occurs after*"), COUNTIF(AM94,"*and before*"))),"missing",IF(COUNTIF(AM94,"0"),"0","other"))))))</f>
        <v>swap</v>
      </c>
      <c r="V94" t="str">
        <f>IF(COUNTIF(AI94,"*repeated*"),"repeated",IF(COUNTIF(AI94,"*substituted*"),"replace",IF(OR(AND(COUNTIF(AI94,"*In the log*"),COUNTIF(AI94,"*occurs after*"), COUNTIF(AI94,"*and before*")),AND(COUNTIF(AI94,"*In the log*"),COUNTIF(AI94,"*occurs before*"), COUNTIF(AI94,"*while in the model*"))),"inserted",IF(COUNTIF(AI94,"*instead*"),"swap",IF(OR(COUNTIF(AI94,"*while in the log they are mutually*"),AND(COUNTIF(AI94,"*In the log*"),COUNTIF(AI94,"*optional*")),AND(COUNTIF(AI94,"*In the model*"),COUNTIF(AI94,"*occurs after*"), COUNTIF(AI94,"*and before*"))),"missing",IF(COUNTIF(AI94,"0"),"0","other"))))))</f>
        <v>missing</v>
      </c>
      <c r="W94" t="str">
        <f>IF(COUNTIF(AJ94,"*repeated*"),"repeated",IF(COUNTIF(AJ94,"*substituted*"),"replace",IF(OR(AND(COUNTIF(AJ94,"*In the log*"),COUNTIF(AJ94,"*occurs after*"), COUNTIF(AJ94,"*and before*")),AND(COUNTIF(AJ94,"*In the log*"),COUNTIF(AJ94,"*occurs before*"), COUNTIF(AJ94,"*while in the model*"))),"inserted",IF(COUNTIF(AJ94,"*instead*"),"swap",IF(OR(COUNTIF(AJ94,"*while in the log they are mutually*"),AND(COUNTIF(AJ94,"*In the log*"),COUNTIF(AJ94,"*optional*")),AND(COUNTIF(AJ94,"*In the model*"),COUNTIF(AJ94,"*occurs after*"), COUNTIF(AJ94,"*and before*"))),"missing",IF(COUNTIF(AJ94,"0"),"0","other"))))))</f>
        <v>inserted</v>
      </c>
      <c r="X94" t="str">
        <f>IF(COUNTIF(AK94,"*repeated*"),"repeated",IF(COUNTIF(AK94,"*substituted*"),"replace",IF(OR(AND(COUNTIF(AK94,"*In the log*"),COUNTIF(AK94,"*occurs after*"), COUNTIF(AK94,"*and before*")),AND(COUNTIF(AK94,"*In the log*"),COUNTIF(AK94,"*occurs before*"), COUNTIF(AK94,"*while in the model*"))),"inserted",IF(COUNTIF(AK94,"*instead*"),"swap",IF(OR(COUNTIF(AK94,"*while in the log they are mutually*"),AND(COUNTIF(AK94,"*In the log*"),COUNTIF(AK94,"*optional*")),AND(COUNTIF(AK94,"*In the model*"),COUNTIF(AK94,"*occurs after*"), COUNTIF(AK94,"*and before*"))),"missing",IF(COUNTIF(AK94,"0"),"0","other"))))))</f>
        <v>inserted</v>
      </c>
      <c r="Y94" t="str">
        <f>IF(COUNTIF(AL94,"*repeated*"),"repeated",IF(COUNTIF(AL94,"*substituted*"),"replace",IF(OR(AND(COUNTIF(AL94,"*In the log*"),COUNTIF(AL94,"*occurs after*"), COUNTIF(AL94,"*and before*")),AND(COUNTIF(AL94,"*In the log*"),COUNTIF(AL94,"*occurs before*"), COUNTIF(AL94,"*while in the model*"))),"inserted",IF(COUNTIF(AL94,"*instead*"),"swap",IF(OR(COUNTIF(AL94,"*while in the log they are mutually*"),AND(COUNTIF(AL94,"*In the log*"),COUNTIF(AL94,"*optional*")),AND(COUNTIF(AL94,"*In the model*"),COUNTIF(AL94,"*occurs after*"), COUNTIF(AL94,"*and before*"))),"missing",IF(COUNTIF(AL94,"0"),"0","other"))))))</f>
        <v>missing</v>
      </c>
      <c r="Z94" t="str">
        <f t="shared" si="29"/>
        <v>swap</v>
      </c>
      <c r="AA94" t="str">
        <f t="shared" si="30"/>
        <v>missing</v>
      </c>
      <c r="AB94" t="str">
        <f t="shared" si="17"/>
        <v>inserted</v>
      </c>
      <c r="AC94" t="str">
        <f t="shared" si="18"/>
        <v>0</v>
      </c>
      <c r="AD94" t="str">
        <f t="shared" si="19"/>
        <v>0</v>
      </c>
      <c r="AE94" t="str">
        <f t="shared" si="20"/>
        <v>0</v>
      </c>
      <c r="AF94" t="str">
        <f t="shared" si="21"/>
        <v>0</v>
      </c>
      <c r="AG94" t="str">
        <f t="shared" si="22"/>
        <v>0</v>
      </c>
      <c r="AH94" t="str">
        <f t="shared" si="23"/>
        <v>0</v>
      </c>
      <c r="AI94" t="s">
        <v>690</v>
      </c>
      <c r="AJ94" t="s">
        <v>1025</v>
      </c>
      <c r="AK94" t="s">
        <v>1158</v>
      </c>
      <c r="AL94" t="s">
        <v>737</v>
      </c>
      <c r="AM94" t="s">
        <v>950</v>
      </c>
      <c r="AN94" t="s">
        <v>1241</v>
      </c>
      <c r="AO94" t="s">
        <v>704</v>
      </c>
      <c r="AP94" t="s">
        <v>1265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">
      <c r="A95" s="1" t="s">
        <v>111</v>
      </c>
      <c r="B95">
        <v>1</v>
      </c>
      <c r="C95">
        <v>472</v>
      </c>
      <c r="D95">
        <v>1</v>
      </c>
      <c r="E95" t="s">
        <v>686</v>
      </c>
      <c r="F95">
        <v>93</v>
      </c>
      <c r="G95" t="str">
        <f t="shared" si="16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tr">
        <f t="shared" si="24"/>
        <v>missing</v>
      </c>
      <c r="V95" t="str">
        <f t="shared" si="25"/>
        <v>inserted</v>
      </c>
      <c r="W95" t="str">
        <f t="shared" si="26"/>
        <v>missing</v>
      </c>
      <c r="X95" t="str">
        <f t="shared" si="27"/>
        <v>missing</v>
      </c>
      <c r="Y95" t="str">
        <f t="shared" si="28"/>
        <v>0</v>
      </c>
      <c r="Z95" t="str">
        <f t="shared" si="29"/>
        <v>0</v>
      </c>
      <c r="AA95" t="str">
        <f t="shared" si="30"/>
        <v>0</v>
      </c>
      <c r="AB95" t="str">
        <f t="shared" si="17"/>
        <v>0</v>
      </c>
      <c r="AC95" t="str">
        <f t="shared" si="18"/>
        <v>0</v>
      </c>
      <c r="AD95" t="str">
        <f t="shared" si="19"/>
        <v>0</v>
      </c>
      <c r="AE95" t="str">
        <f t="shared" si="20"/>
        <v>0</v>
      </c>
      <c r="AF95" t="str">
        <f t="shared" si="21"/>
        <v>0</v>
      </c>
      <c r="AG95" t="str">
        <f t="shared" si="22"/>
        <v>0</v>
      </c>
      <c r="AH95" t="str">
        <f t="shared" si="23"/>
        <v>0</v>
      </c>
      <c r="AI95" t="s">
        <v>704</v>
      </c>
      <c r="AJ95" t="s">
        <v>1026</v>
      </c>
      <c r="AK95" t="s">
        <v>737</v>
      </c>
      <c r="AL95" t="s">
        <v>690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">
      <c r="A96" s="1" t="s">
        <v>112</v>
      </c>
      <c r="B96">
        <v>1</v>
      </c>
      <c r="C96">
        <v>490</v>
      </c>
      <c r="D96">
        <v>2</v>
      </c>
      <c r="E96" t="s">
        <v>684</v>
      </c>
      <c r="F96">
        <v>94</v>
      </c>
      <c r="G96" t="str">
        <f t="shared" si="16"/>
        <v>missing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tr">
        <f t="shared" si="24"/>
        <v>missing</v>
      </c>
      <c r="V96" t="str">
        <f t="shared" si="25"/>
        <v>missing</v>
      </c>
      <c r="W96" t="str">
        <f t="shared" si="26"/>
        <v>0</v>
      </c>
      <c r="X96" t="str">
        <f t="shared" si="27"/>
        <v>0</v>
      </c>
      <c r="Y96" t="str">
        <f t="shared" si="28"/>
        <v>0</v>
      </c>
      <c r="Z96" t="str">
        <f t="shared" si="29"/>
        <v>0</v>
      </c>
      <c r="AA96" t="str">
        <f t="shared" si="30"/>
        <v>0</v>
      </c>
      <c r="AB96" t="str">
        <f t="shared" si="17"/>
        <v>0</v>
      </c>
      <c r="AC96" t="str">
        <f t="shared" si="18"/>
        <v>0</v>
      </c>
      <c r="AD96" t="str">
        <f t="shared" si="19"/>
        <v>0</v>
      </c>
      <c r="AE96" t="str">
        <f t="shared" si="20"/>
        <v>0</v>
      </c>
      <c r="AF96" t="str">
        <f t="shared" si="21"/>
        <v>0</v>
      </c>
      <c r="AG96" t="str">
        <f t="shared" si="22"/>
        <v>0</v>
      </c>
      <c r="AH96" t="str">
        <f t="shared" si="23"/>
        <v>0</v>
      </c>
      <c r="AI96" t="s">
        <v>752</v>
      </c>
      <c r="AJ96" t="s">
        <v>1027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">
      <c r="A97" s="1" t="s">
        <v>113</v>
      </c>
      <c r="B97">
        <v>1</v>
      </c>
      <c r="C97">
        <v>505</v>
      </c>
      <c r="D97">
        <v>2</v>
      </c>
      <c r="E97" t="s">
        <v>687</v>
      </c>
      <c r="F97">
        <v>95</v>
      </c>
      <c r="G97" t="str">
        <f t="shared" si="16"/>
        <v>repeated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tr">
        <f t="shared" si="24"/>
        <v>repeated</v>
      </c>
      <c r="V97" t="str">
        <f t="shared" si="25"/>
        <v>repeated</v>
      </c>
      <c r="W97" t="str">
        <f t="shared" si="26"/>
        <v>0</v>
      </c>
      <c r="X97" t="str">
        <f t="shared" si="27"/>
        <v>0</v>
      </c>
      <c r="Y97" t="str">
        <f t="shared" si="28"/>
        <v>0</v>
      </c>
      <c r="Z97" t="str">
        <f t="shared" si="29"/>
        <v>0</v>
      </c>
      <c r="AA97" t="str">
        <f t="shared" si="30"/>
        <v>0</v>
      </c>
      <c r="AB97" t="str">
        <f t="shared" si="17"/>
        <v>0</v>
      </c>
      <c r="AC97" t="str">
        <f t="shared" si="18"/>
        <v>0</v>
      </c>
      <c r="AD97" t="str">
        <f t="shared" si="19"/>
        <v>0</v>
      </c>
      <c r="AE97" t="str">
        <f t="shared" si="20"/>
        <v>0</v>
      </c>
      <c r="AF97" t="str">
        <f t="shared" si="21"/>
        <v>0</v>
      </c>
      <c r="AG97" t="str">
        <f t="shared" si="22"/>
        <v>0</v>
      </c>
      <c r="AH97" t="str">
        <f t="shared" si="23"/>
        <v>0</v>
      </c>
      <c r="AI97" t="s">
        <v>753</v>
      </c>
      <c r="AJ97" t="s">
        <v>712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">
      <c r="A98" s="1" t="s">
        <v>114</v>
      </c>
      <c r="B98">
        <v>1</v>
      </c>
      <c r="C98">
        <v>513</v>
      </c>
      <c r="D98">
        <v>2</v>
      </c>
      <c r="E98" t="s">
        <v>682</v>
      </c>
      <c r="F98">
        <v>96</v>
      </c>
      <c r="G98" t="str">
        <f t="shared" si="16"/>
        <v>inserted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tr">
        <f t="shared" si="24"/>
        <v>inserted</v>
      </c>
      <c r="V98" t="str">
        <f t="shared" si="25"/>
        <v>0</v>
      </c>
      <c r="W98" t="str">
        <f t="shared" si="26"/>
        <v>0</v>
      </c>
      <c r="X98" t="str">
        <f t="shared" si="27"/>
        <v>0</v>
      </c>
      <c r="Y98" t="str">
        <f t="shared" si="28"/>
        <v>0</v>
      </c>
      <c r="Z98" t="str">
        <f t="shared" si="29"/>
        <v>0</v>
      </c>
      <c r="AA98" t="str">
        <f t="shared" si="30"/>
        <v>0</v>
      </c>
      <c r="AB98" t="str">
        <f t="shared" si="17"/>
        <v>0</v>
      </c>
      <c r="AC98" t="str">
        <f t="shared" si="18"/>
        <v>0</v>
      </c>
      <c r="AD98" t="str">
        <f t="shared" si="19"/>
        <v>0</v>
      </c>
      <c r="AE98" t="str">
        <f t="shared" si="20"/>
        <v>0</v>
      </c>
      <c r="AF98" t="str">
        <f t="shared" si="21"/>
        <v>0</v>
      </c>
      <c r="AG98" t="str">
        <f t="shared" si="22"/>
        <v>0</v>
      </c>
      <c r="AH98" t="str">
        <f t="shared" si="23"/>
        <v>0</v>
      </c>
      <c r="AI98" t="s">
        <v>754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">
      <c r="A99" s="1" t="s">
        <v>115</v>
      </c>
      <c r="B99">
        <v>1</v>
      </c>
      <c r="C99">
        <v>528</v>
      </c>
      <c r="D99">
        <v>2</v>
      </c>
      <c r="E99" t="s">
        <v>684</v>
      </c>
      <c r="F99">
        <v>97</v>
      </c>
      <c r="G99" t="str">
        <f t="shared" si="16"/>
        <v>missing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tr">
        <f t="shared" si="24"/>
        <v>missing</v>
      </c>
      <c r="V99" t="str">
        <f t="shared" si="25"/>
        <v>missing</v>
      </c>
      <c r="W99" t="str">
        <f t="shared" si="26"/>
        <v>missing</v>
      </c>
      <c r="X99" t="str">
        <f t="shared" si="27"/>
        <v>missing</v>
      </c>
      <c r="Y99" t="str">
        <f t="shared" si="28"/>
        <v>missing</v>
      </c>
      <c r="Z99" t="str">
        <f t="shared" si="29"/>
        <v>0</v>
      </c>
      <c r="AA99" t="str">
        <f t="shared" si="30"/>
        <v>0</v>
      </c>
      <c r="AB99" t="str">
        <f t="shared" si="17"/>
        <v>0</v>
      </c>
      <c r="AC99" t="str">
        <f t="shared" si="18"/>
        <v>0</v>
      </c>
      <c r="AD99" t="str">
        <f t="shared" si="19"/>
        <v>0</v>
      </c>
      <c r="AE99" t="str">
        <f t="shared" si="20"/>
        <v>0</v>
      </c>
      <c r="AF99" t="str">
        <f t="shared" si="21"/>
        <v>0</v>
      </c>
      <c r="AG99" t="str">
        <f t="shared" si="22"/>
        <v>0</v>
      </c>
      <c r="AH99" t="str">
        <f t="shared" si="23"/>
        <v>0</v>
      </c>
      <c r="AI99" t="s">
        <v>755</v>
      </c>
      <c r="AJ99" t="s">
        <v>819</v>
      </c>
      <c r="AK99" t="s">
        <v>1060</v>
      </c>
      <c r="AL99" t="s">
        <v>1094</v>
      </c>
      <c r="AM99" t="s">
        <v>948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">
      <c r="A100" s="1" t="s">
        <v>116</v>
      </c>
      <c r="B100">
        <v>1</v>
      </c>
      <c r="C100">
        <v>532</v>
      </c>
      <c r="D100">
        <v>2</v>
      </c>
      <c r="E100" t="s">
        <v>687</v>
      </c>
      <c r="F100">
        <v>98</v>
      </c>
      <c r="G100" t="str">
        <f t="shared" si="16"/>
        <v>repeated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tr">
        <f t="shared" si="24"/>
        <v>repeated</v>
      </c>
      <c r="V100" t="str">
        <f t="shared" si="25"/>
        <v>repeated</v>
      </c>
      <c r="W100" t="str">
        <f t="shared" si="26"/>
        <v>0</v>
      </c>
      <c r="X100" t="str">
        <f t="shared" si="27"/>
        <v>0</v>
      </c>
      <c r="Y100" t="str">
        <f t="shared" si="28"/>
        <v>0</v>
      </c>
      <c r="Z100" t="str">
        <f t="shared" si="29"/>
        <v>0</v>
      </c>
      <c r="AA100" t="str">
        <f t="shared" si="30"/>
        <v>0</v>
      </c>
      <c r="AB100" t="str">
        <f t="shared" si="17"/>
        <v>0</v>
      </c>
      <c r="AC100" t="str">
        <f t="shared" si="18"/>
        <v>0</v>
      </c>
      <c r="AD100" t="str">
        <f t="shared" si="19"/>
        <v>0</v>
      </c>
      <c r="AE100" t="str">
        <f t="shared" si="20"/>
        <v>0</v>
      </c>
      <c r="AF100" t="str">
        <f t="shared" si="21"/>
        <v>0</v>
      </c>
      <c r="AG100" t="str">
        <f t="shared" si="22"/>
        <v>0</v>
      </c>
      <c r="AH100" t="str">
        <f t="shared" si="23"/>
        <v>0</v>
      </c>
      <c r="AI100" t="s">
        <v>702</v>
      </c>
      <c r="AJ100" t="s">
        <v>874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">
      <c r="A101" s="1" t="s">
        <v>117</v>
      </c>
      <c r="B101">
        <v>1</v>
      </c>
      <c r="C101">
        <v>536</v>
      </c>
      <c r="D101">
        <v>4</v>
      </c>
      <c r="E101" t="s">
        <v>687</v>
      </c>
      <c r="F101">
        <v>99</v>
      </c>
      <c r="G101" t="str">
        <f t="shared" si="16"/>
        <v>repeated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tr">
        <f t="shared" si="24"/>
        <v>repeated</v>
      </c>
      <c r="V101" t="str">
        <f t="shared" si="25"/>
        <v>repeated</v>
      </c>
      <c r="W101" t="str">
        <f t="shared" si="26"/>
        <v>0</v>
      </c>
      <c r="X101" t="str">
        <f t="shared" si="27"/>
        <v>0</v>
      </c>
      <c r="Y101" t="str">
        <f t="shared" si="28"/>
        <v>0</v>
      </c>
      <c r="Z101" t="str">
        <f t="shared" si="29"/>
        <v>0</v>
      </c>
      <c r="AA101" t="str">
        <f t="shared" si="30"/>
        <v>0</v>
      </c>
      <c r="AB101" t="str">
        <f t="shared" si="17"/>
        <v>0</v>
      </c>
      <c r="AC101" t="str">
        <f t="shared" si="18"/>
        <v>0</v>
      </c>
      <c r="AD101" t="str">
        <f t="shared" si="19"/>
        <v>0</v>
      </c>
      <c r="AE101" t="str">
        <f t="shared" si="20"/>
        <v>0</v>
      </c>
      <c r="AF101" t="str">
        <f t="shared" si="21"/>
        <v>0</v>
      </c>
      <c r="AG101" t="str">
        <f t="shared" si="22"/>
        <v>0</v>
      </c>
      <c r="AH101" t="str">
        <f t="shared" si="23"/>
        <v>0</v>
      </c>
      <c r="AI101" t="s">
        <v>702</v>
      </c>
      <c r="AJ101" t="s">
        <v>753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2">
      <c r="A102" s="1" t="s">
        <v>118</v>
      </c>
      <c r="B102">
        <v>1</v>
      </c>
      <c r="C102">
        <v>538</v>
      </c>
      <c r="D102">
        <v>1</v>
      </c>
      <c r="E102" t="s">
        <v>686</v>
      </c>
      <c r="F102">
        <v>100</v>
      </c>
      <c r="G102" t="str">
        <f t="shared" si="16"/>
        <v>swap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tr">
        <f t="shared" si="24"/>
        <v>swap</v>
      </c>
      <c r="V102" t="str">
        <f t="shared" si="25"/>
        <v>0</v>
      </c>
      <c r="W102" t="str">
        <f t="shared" si="26"/>
        <v>0</v>
      </c>
      <c r="X102" t="str">
        <f t="shared" si="27"/>
        <v>0</v>
      </c>
      <c r="Y102" t="str">
        <f t="shared" si="28"/>
        <v>0</v>
      </c>
      <c r="Z102" t="str">
        <f t="shared" si="29"/>
        <v>0</v>
      </c>
      <c r="AA102" t="str">
        <f t="shared" si="30"/>
        <v>0</v>
      </c>
      <c r="AB102" t="str">
        <f t="shared" si="17"/>
        <v>0</v>
      </c>
      <c r="AC102" t="str">
        <f t="shared" si="18"/>
        <v>0</v>
      </c>
      <c r="AD102" t="str">
        <f t="shared" si="19"/>
        <v>0</v>
      </c>
      <c r="AE102" t="str">
        <f t="shared" si="20"/>
        <v>0</v>
      </c>
      <c r="AF102" t="str">
        <f t="shared" si="21"/>
        <v>0</v>
      </c>
      <c r="AG102" t="str">
        <f t="shared" si="22"/>
        <v>0</v>
      </c>
      <c r="AH102" t="str">
        <f t="shared" si="23"/>
        <v>0</v>
      </c>
      <c r="AI102" t="s">
        <v>756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2">
      <c r="A103" s="1" t="s">
        <v>119</v>
      </c>
      <c r="B103">
        <v>1</v>
      </c>
      <c r="C103">
        <v>543</v>
      </c>
      <c r="D103">
        <v>1</v>
      </c>
      <c r="E103" t="s">
        <v>683</v>
      </c>
      <c r="F103">
        <v>101</v>
      </c>
      <c r="G103" t="str">
        <f t="shared" si="16"/>
        <v>swap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tr">
        <f t="shared" si="24"/>
        <v>0</v>
      </c>
      <c r="V103" t="str">
        <f t="shared" si="25"/>
        <v>0</v>
      </c>
      <c r="W103" t="str">
        <f t="shared" si="26"/>
        <v>0</v>
      </c>
      <c r="X103" t="str">
        <f t="shared" si="27"/>
        <v>0</v>
      </c>
      <c r="Y103" t="str">
        <f t="shared" si="28"/>
        <v>0</v>
      </c>
      <c r="Z103" t="str">
        <f t="shared" si="29"/>
        <v>0</v>
      </c>
      <c r="AA103" t="str">
        <f t="shared" si="30"/>
        <v>0</v>
      </c>
      <c r="AB103" t="str">
        <f t="shared" si="17"/>
        <v>0</v>
      </c>
      <c r="AC103" t="str">
        <f t="shared" si="18"/>
        <v>0</v>
      </c>
      <c r="AD103" t="str">
        <f t="shared" si="19"/>
        <v>0</v>
      </c>
      <c r="AE103" t="str">
        <f t="shared" si="20"/>
        <v>0</v>
      </c>
      <c r="AF103" t="str">
        <f t="shared" si="21"/>
        <v>0</v>
      </c>
      <c r="AG103" t="str">
        <f t="shared" si="22"/>
        <v>0</v>
      </c>
      <c r="AH103" t="str">
        <f t="shared" si="23"/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2">
      <c r="A104" s="1" t="s">
        <v>120</v>
      </c>
      <c r="B104">
        <v>1</v>
      </c>
      <c r="C104">
        <v>546</v>
      </c>
      <c r="D104">
        <v>5</v>
      </c>
      <c r="E104" t="s">
        <v>687</v>
      </c>
      <c r="F104">
        <v>102</v>
      </c>
      <c r="G104" t="str">
        <f t="shared" si="16"/>
        <v>repeated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tr">
        <f t="shared" si="24"/>
        <v>repeated</v>
      </c>
      <c r="V104" t="str">
        <f t="shared" si="25"/>
        <v>repeated</v>
      </c>
      <c r="W104" t="str">
        <f t="shared" si="26"/>
        <v>repeated</v>
      </c>
      <c r="X104" t="str">
        <f t="shared" si="27"/>
        <v>0</v>
      </c>
      <c r="Y104" t="str">
        <f t="shared" si="28"/>
        <v>0</v>
      </c>
      <c r="Z104" t="str">
        <f t="shared" si="29"/>
        <v>0</v>
      </c>
      <c r="AA104" t="str">
        <f t="shared" si="30"/>
        <v>0</v>
      </c>
      <c r="AB104" t="str">
        <f t="shared" si="17"/>
        <v>0</v>
      </c>
      <c r="AC104" t="str">
        <f t="shared" si="18"/>
        <v>0</v>
      </c>
      <c r="AD104" t="str">
        <f t="shared" si="19"/>
        <v>0</v>
      </c>
      <c r="AE104" t="str">
        <f t="shared" si="20"/>
        <v>0</v>
      </c>
      <c r="AF104" t="str">
        <f t="shared" si="21"/>
        <v>0</v>
      </c>
      <c r="AG104" t="str">
        <f t="shared" si="22"/>
        <v>0</v>
      </c>
      <c r="AH104" t="str">
        <f t="shared" si="23"/>
        <v>0</v>
      </c>
      <c r="AI104" t="s">
        <v>757</v>
      </c>
      <c r="AJ104" t="s">
        <v>1005</v>
      </c>
      <c r="AK104" t="s">
        <v>710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2">
      <c r="A105" s="1" t="s">
        <v>121</v>
      </c>
      <c r="B105">
        <v>1</v>
      </c>
      <c r="C105">
        <v>556</v>
      </c>
      <c r="D105">
        <v>5</v>
      </c>
      <c r="E105" t="s">
        <v>684</v>
      </c>
      <c r="F105">
        <v>103</v>
      </c>
      <c r="G105" t="str">
        <f t="shared" si="16"/>
        <v>missing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tr">
        <f t="shared" si="24"/>
        <v>missing</v>
      </c>
      <c r="V105" t="str">
        <f t="shared" si="25"/>
        <v>0</v>
      </c>
      <c r="W105" t="str">
        <f t="shared" si="26"/>
        <v>0</v>
      </c>
      <c r="X105" t="str">
        <f t="shared" si="27"/>
        <v>0</v>
      </c>
      <c r="Y105" t="str">
        <f t="shared" si="28"/>
        <v>0</v>
      </c>
      <c r="Z105" t="str">
        <f t="shared" si="29"/>
        <v>0</v>
      </c>
      <c r="AA105" t="str">
        <f t="shared" si="30"/>
        <v>0</v>
      </c>
      <c r="AB105" t="str">
        <f t="shared" si="17"/>
        <v>0</v>
      </c>
      <c r="AC105" t="str">
        <f t="shared" si="18"/>
        <v>0</v>
      </c>
      <c r="AD105" t="str">
        <f t="shared" si="19"/>
        <v>0</v>
      </c>
      <c r="AE105" t="str">
        <f t="shared" si="20"/>
        <v>0</v>
      </c>
      <c r="AF105" t="str">
        <f t="shared" si="21"/>
        <v>0</v>
      </c>
      <c r="AG105" t="str">
        <f t="shared" si="22"/>
        <v>0</v>
      </c>
      <c r="AH105" t="str">
        <f t="shared" si="23"/>
        <v>0</v>
      </c>
      <c r="AI105" t="s">
        <v>751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">
      <c r="A106" s="1" t="s">
        <v>122</v>
      </c>
      <c r="B106">
        <v>1</v>
      </c>
      <c r="C106">
        <v>558</v>
      </c>
      <c r="D106">
        <v>1</v>
      </c>
      <c r="E106" t="s">
        <v>682</v>
      </c>
      <c r="F106">
        <v>104</v>
      </c>
      <c r="G106" t="str">
        <f t="shared" si="16"/>
        <v>inserted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tr">
        <f t="shared" si="24"/>
        <v>inserted</v>
      </c>
      <c r="V106" t="str">
        <f t="shared" si="25"/>
        <v>0</v>
      </c>
      <c r="W106" t="str">
        <f t="shared" si="26"/>
        <v>0</v>
      </c>
      <c r="X106" t="str">
        <f t="shared" si="27"/>
        <v>0</v>
      </c>
      <c r="Y106" t="str">
        <f t="shared" si="28"/>
        <v>0</v>
      </c>
      <c r="Z106" t="str">
        <f t="shared" si="29"/>
        <v>0</v>
      </c>
      <c r="AA106" t="str">
        <f t="shared" si="30"/>
        <v>0</v>
      </c>
      <c r="AB106" t="str">
        <f t="shared" si="17"/>
        <v>0</v>
      </c>
      <c r="AC106" t="str">
        <f t="shared" si="18"/>
        <v>0</v>
      </c>
      <c r="AD106" t="str">
        <f t="shared" si="19"/>
        <v>0</v>
      </c>
      <c r="AE106" t="str">
        <f t="shared" si="20"/>
        <v>0</v>
      </c>
      <c r="AF106" t="str">
        <f t="shared" si="21"/>
        <v>0</v>
      </c>
      <c r="AG106" t="str">
        <f t="shared" si="22"/>
        <v>0</v>
      </c>
      <c r="AH106" t="str">
        <f t="shared" si="23"/>
        <v>0</v>
      </c>
      <c r="AI106" t="s">
        <v>758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2">
      <c r="A107" s="1" t="s">
        <v>123</v>
      </c>
      <c r="B107">
        <v>1</v>
      </c>
      <c r="C107">
        <v>560</v>
      </c>
      <c r="D107">
        <v>1</v>
      </c>
      <c r="E107" t="s">
        <v>682</v>
      </c>
      <c r="F107">
        <v>105</v>
      </c>
      <c r="G107" t="str">
        <f t="shared" si="16"/>
        <v>inserted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tr">
        <f t="shared" si="24"/>
        <v>inserted</v>
      </c>
      <c r="V107" t="str">
        <f t="shared" si="25"/>
        <v>inserted</v>
      </c>
      <c r="W107" t="str">
        <f t="shared" si="26"/>
        <v>0</v>
      </c>
      <c r="X107" t="str">
        <f t="shared" si="27"/>
        <v>0</v>
      </c>
      <c r="Y107" t="str">
        <f t="shared" si="28"/>
        <v>0</v>
      </c>
      <c r="Z107" t="str">
        <f t="shared" si="29"/>
        <v>0</v>
      </c>
      <c r="AA107" t="str">
        <f t="shared" si="30"/>
        <v>0</v>
      </c>
      <c r="AB107" t="str">
        <f t="shared" si="17"/>
        <v>0</v>
      </c>
      <c r="AC107" t="str">
        <f t="shared" si="18"/>
        <v>0</v>
      </c>
      <c r="AD107" t="str">
        <f t="shared" si="19"/>
        <v>0</v>
      </c>
      <c r="AE107" t="str">
        <f t="shared" si="20"/>
        <v>0</v>
      </c>
      <c r="AF107" t="str">
        <f t="shared" si="21"/>
        <v>0</v>
      </c>
      <c r="AG107" t="str">
        <f t="shared" si="22"/>
        <v>0</v>
      </c>
      <c r="AH107" t="str">
        <f t="shared" si="23"/>
        <v>0</v>
      </c>
      <c r="AI107" t="s">
        <v>759</v>
      </c>
      <c r="AJ107" t="s">
        <v>1028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48" x14ac:dyDescent="0.2">
      <c r="A108" s="1" t="s">
        <v>124</v>
      </c>
      <c r="B108">
        <v>1</v>
      </c>
      <c r="C108">
        <v>563</v>
      </c>
      <c r="D108">
        <v>26</v>
      </c>
      <c r="E108" t="s">
        <v>687</v>
      </c>
      <c r="F108">
        <v>106</v>
      </c>
      <c r="G108" t="str">
        <f t="shared" si="16"/>
        <v>repeated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tr">
        <f>IF(COUNTIF(AQ108,"*repeated*"),"repeated",IF(COUNTIF(AQ108,"*substituted*"),"replace",IF(OR(AND(COUNTIF(AQ108,"*In the log*"),COUNTIF(AQ108,"*occurs after*"), COUNTIF(AQ108,"*and before*")),AND(COUNTIF(AQ108,"*In the log*"),COUNTIF(AQ108,"*occurs before*"), COUNTIF(AQ108,"*while in the model*"))),"inserted",IF(COUNTIF(AQ108,"*instead*"),"swap",IF(OR(COUNTIF(AQ108,"*while in the log they are mutually*"),AND(COUNTIF(AQ108,"*In the log*"),COUNTIF(AQ108,"*optional*")),AND(COUNTIF(AQ108,"*In the model*"),COUNTIF(AQ108,"*occurs after*"), COUNTIF(AQ108,"*and before*"))),"missing",IF(COUNTIF(AQ108,"0"),"0","other"))))))</f>
        <v>repeated</v>
      </c>
      <c r="V108" t="str">
        <f>IF(COUNTIF(AI108,"*repeated*"),"repeated",IF(COUNTIF(AI108,"*substituted*"),"replace",IF(OR(AND(COUNTIF(AI108,"*In the log*"),COUNTIF(AI108,"*occurs after*"), COUNTIF(AI108,"*and before*")),AND(COUNTIF(AI108,"*In the log*"),COUNTIF(AI108,"*occurs before*"), COUNTIF(AI108,"*while in the model*"))),"inserted",IF(COUNTIF(AI108,"*instead*"),"swap",IF(OR(COUNTIF(AI108,"*while in the log they are mutually*"),AND(COUNTIF(AI108,"*In the log*"),COUNTIF(AI108,"*optional*")),AND(COUNTIF(AI108,"*In the model*"),COUNTIF(AI108,"*occurs after*"), COUNTIF(AI108,"*and before*"))),"missing",IF(COUNTIF(AI108,"0"),"0","other"))))))</f>
        <v>inserted</v>
      </c>
      <c r="W108" t="str">
        <f>IF(COUNTIF(AJ108,"*repeated*"),"repeated",IF(COUNTIF(AJ108,"*substituted*"),"replace",IF(OR(AND(COUNTIF(AJ108,"*In the log*"),COUNTIF(AJ108,"*occurs after*"), COUNTIF(AJ108,"*and before*")),AND(COUNTIF(AJ108,"*In the log*"),COUNTIF(AJ108,"*occurs before*"), COUNTIF(AJ108,"*while in the model*"))),"inserted",IF(COUNTIF(AJ108,"*instead*"),"swap",IF(OR(COUNTIF(AJ108,"*while in the log they are mutually*"),AND(COUNTIF(AJ108,"*In the log*"),COUNTIF(AJ108,"*optional*")),AND(COUNTIF(AJ108,"*In the model*"),COUNTIF(AJ108,"*occurs after*"), COUNTIF(AJ108,"*and before*"))),"missing",IF(COUNTIF(AJ108,"0"),"0","other"))))))</f>
        <v>inserted</v>
      </c>
      <c r="X108" t="str">
        <f>IF(COUNTIF(AK108,"*repeated*"),"repeated",IF(COUNTIF(AK108,"*substituted*"),"replace",IF(OR(AND(COUNTIF(AK108,"*In the log*"),COUNTIF(AK108,"*occurs after*"), COUNTIF(AK108,"*and before*")),AND(COUNTIF(AK108,"*In the log*"),COUNTIF(AK108,"*occurs before*"), COUNTIF(AK108,"*while in the model*"))),"inserted",IF(COUNTIF(AK108,"*instead*"),"swap",IF(OR(COUNTIF(AK108,"*while in the log they are mutually*"),AND(COUNTIF(AK108,"*In the log*"),COUNTIF(AK108,"*optional*")),AND(COUNTIF(AK108,"*In the model*"),COUNTIF(AK108,"*occurs after*"), COUNTIF(AK108,"*and before*"))),"missing",IF(COUNTIF(AK108,"0"),"0","other"))))))</f>
        <v>inserted</v>
      </c>
      <c r="Y108" t="str">
        <f>IF(COUNTIF(AL108,"*repeated*"),"repeated",IF(COUNTIF(AL108,"*substituted*"),"replace",IF(OR(AND(COUNTIF(AL108,"*In the log*"),COUNTIF(AL108,"*occurs after*"), COUNTIF(AL108,"*and before*")),AND(COUNTIF(AL108,"*In the log*"),COUNTIF(AL108,"*occurs before*"), COUNTIF(AL108,"*while in the model*"))),"inserted",IF(COUNTIF(AL108,"*instead*"),"swap",IF(OR(COUNTIF(AL108,"*while in the log they are mutually*"),AND(COUNTIF(AL108,"*In the log*"),COUNTIF(AL108,"*optional*")),AND(COUNTIF(AL108,"*In the model*"),COUNTIF(AL108,"*occurs after*"), COUNTIF(AL108,"*and before*"))),"missing",IF(COUNTIF(AL108,"0"),"0","other"))))))</f>
        <v>inserted</v>
      </c>
      <c r="Z108" t="str">
        <f>IF(COUNTIF(AM108,"*repeated*"),"repeated",IF(COUNTIF(AM108,"*substituted*"),"replace",IF(OR(AND(COUNTIF(AM108,"*In the log*"),COUNTIF(AM108,"*occurs after*"), COUNTIF(AM108,"*and before*")),AND(COUNTIF(AM108,"*In the log*"),COUNTIF(AM108,"*occurs before*"), COUNTIF(AM108,"*while in the model*"))),"inserted",IF(COUNTIF(AM108,"*instead*"),"swap",IF(OR(COUNTIF(AM108,"*while in the log they are mutually*"),AND(COUNTIF(AM108,"*In the log*"),COUNTIF(AM108,"*optional*")),AND(COUNTIF(AM108,"*In the model*"),COUNTIF(AM108,"*occurs after*"), COUNTIF(AM108,"*and before*"))),"missing",IF(COUNTIF(AM108,"0"),"0","other"))))))</f>
        <v>inserted</v>
      </c>
      <c r="AA108" t="str">
        <f>IF(COUNTIF(AN108,"*repeated*"),"repeated",IF(COUNTIF(AN108,"*substituted*"),"replace",IF(OR(AND(COUNTIF(AN108,"*In the log*"),COUNTIF(AN108,"*occurs after*"), COUNTIF(AN108,"*and before*")),AND(COUNTIF(AN108,"*In the log*"),COUNTIF(AN108,"*occurs before*"), COUNTIF(AN108,"*while in the model*"))),"inserted",IF(COUNTIF(AN108,"*instead*"),"swap",IF(OR(COUNTIF(AN108,"*while in the log they are mutually*"),AND(COUNTIF(AN108,"*In the log*"),COUNTIF(AN108,"*optional*")),AND(COUNTIF(AN108,"*In the model*"),COUNTIF(AN108,"*occurs after*"), COUNTIF(AN108,"*and before*"))),"missing",IF(COUNTIF(AN108,"0"),"0","other"))))))</f>
        <v>inserted</v>
      </c>
      <c r="AB108" t="str">
        <f>IF(COUNTIF(AO108,"*repeated*"),"repeated",IF(COUNTIF(AO108,"*substituted*"),"replace",IF(OR(AND(COUNTIF(AO108,"*In the log*"),COUNTIF(AO108,"*occurs after*"), COUNTIF(AO108,"*and before*")),AND(COUNTIF(AO108,"*In the log*"),COUNTIF(AO108,"*occurs before*"), COUNTIF(AO108,"*while in the model*"))),"inserted",IF(COUNTIF(AO108,"*instead*"),"swap",IF(OR(COUNTIF(AO108,"*while in the log they are mutually*"),AND(COUNTIF(AO108,"*In the log*"),COUNTIF(AO108,"*optional*")),AND(COUNTIF(AO108,"*In the model*"),COUNTIF(AO108,"*occurs after*"), COUNTIF(AO108,"*and before*"))),"missing",IF(COUNTIF(AO108,"0"),"0","other"))))))</f>
        <v>inserted</v>
      </c>
      <c r="AC108" t="str">
        <f>IF(COUNTIF(AP108,"*repeated*"),"repeated",IF(COUNTIF(AP108,"*substituted*"),"replace",IF(OR(AND(COUNTIF(AP108,"*In the log*"),COUNTIF(AP108,"*occurs after*"), COUNTIF(AP108,"*and before*")),AND(COUNTIF(AP108,"*In the log*"),COUNTIF(AP108,"*occurs before*"), COUNTIF(AP108,"*while in the model*"))),"inserted",IF(COUNTIF(AP108,"*instead*"),"swap",IF(OR(COUNTIF(AP108,"*while in the log they are mutually*"),AND(COUNTIF(AP108,"*In the log*"),COUNTIF(AP108,"*optional*")),AND(COUNTIF(AP108,"*In the model*"),COUNTIF(AP108,"*occurs after*"), COUNTIF(AP108,"*and before*"))),"missing",IF(COUNTIF(AP108,"0"),"0","other"))))))</f>
        <v>inserted</v>
      </c>
      <c r="AD108" t="str">
        <f t="shared" si="19"/>
        <v>repeated</v>
      </c>
      <c r="AE108" t="str">
        <f t="shared" si="20"/>
        <v>0</v>
      </c>
      <c r="AF108" t="str">
        <f t="shared" si="21"/>
        <v>0</v>
      </c>
      <c r="AG108" t="str">
        <f t="shared" si="22"/>
        <v>0</v>
      </c>
      <c r="AH108" t="str">
        <f t="shared" si="23"/>
        <v>0</v>
      </c>
      <c r="AI108" t="s">
        <v>760</v>
      </c>
      <c r="AJ108" t="s">
        <v>1029</v>
      </c>
      <c r="AK108" t="s">
        <v>1159</v>
      </c>
      <c r="AL108" t="s">
        <v>808</v>
      </c>
      <c r="AM108" t="s">
        <v>1222</v>
      </c>
      <c r="AN108" t="s">
        <v>1242</v>
      </c>
      <c r="AO108" t="s">
        <v>1010</v>
      </c>
      <c r="AP108" t="s">
        <v>1266</v>
      </c>
      <c r="AQ108" t="s">
        <v>733</v>
      </c>
      <c r="AR108" t="s">
        <v>1188</v>
      </c>
      <c r="AS108">
        <v>0</v>
      </c>
      <c r="AT108">
        <v>0</v>
      </c>
      <c r="AU108">
        <v>0</v>
      </c>
      <c r="AV108">
        <v>0</v>
      </c>
    </row>
    <row r="109" spans="1:48" x14ac:dyDescent="0.2">
      <c r="A109" s="1" t="s">
        <v>125</v>
      </c>
      <c r="B109">
        <v>1</v>
      </c>
      <c r="C109">
        <v>570</v>
      </c>
      <c r="D109">
        <v>1</v>
      </c>
      <c r="E109" t="s">
        <v>686</v>
      </c>
      <c r="F109">
        <v>107</v>
      </c>
      <c r="G109" t="str">
        <f t="shared" si="16"/>
        <v>swap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tr">
        <f t="shared" si="24"/>
        <v>missing</v>
      </c>
      <c r="V109" t="str">
        <f t="shared" si="25"/>
        <v>inserted</v>
      </c>
      <c r="W109" t="str">
        <f t="shared" si="26"/>
        <v>missing</v>
      </c>
      <c r="X109" t="str">
        <f t="shared" si="27"/>
        <v>missing</v>
      </c>
      <c r="Y109" t="str">
        <f t="shared" si="28"/>
        <v>0</v>
      </c>
      <c r="Z109" t="str">
        <f t="shared" si="29"/>
        <v>0</v>
      </c>
      <c r="AA109" t="str">
        <f t="shared" si="30"/>
        <v>0</v>
      </c>
      <c r="AB109" t="str">
        <f t="shared" si="17"/>
        <v>0</v>
      </c>
      <c r="AC109" t="str">
        <f t="shared" si="18"/>
        <v>0</v>
      </c>
      <c r="AD109" t="str">
        <f t="shared" si="19"/>
        <v>0</v>
      </c>
      <c r="AE109" t="str">
        <f t="shared" si="20"/>
        <v>0</v>
      </c>
      <c r="AF109" t="str">
        <f t="shared" si="21"/>
        <v>0</v>
      </c>
      <c r="AG109" t="str">
        <f t="shared" si="22"/>
        <v>0</v>
      </c>
      <c r="AH109" t="str">
        <f t="shared" si="23"/>
        <v>0</v>
      </c>
      <c r="AI109" t="s">
        <v>704</v>
      </c>
      <c r="AJ109" t="s">
        <v>1030</v>
      </c>
      <c r="AK109" t="s">
        <v>737</v>
      </c>
      <c r="AL109" t="s">
        <v>690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">
      <c r="A110" s="1" t="s">
        <v>126</v>
      </c>
      <c r="B110">
        <v>1</v>
      </c>
      <c r="C110">
        <v>577</v>
      </c>
      <c r="D110">
        <v>1</v>
      </c>
      <c r="E110" t="s">
        <v>686</v>
      </c>
      <c r="F110">
        <v>108</v>
      </c>
      <c r="G110" t="str">
        <f t="shared" si="16"/>
        <v>swap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tr">
        <f t="shared" si="24"/>
        <v>missing</v>
      </c>
      <c r="V110" t="str">
        <f t="shared" si="25"/>
        <v>inserted</v>
      </c>
      <c r="W110" t="str">
        <f t="shared" si="26"/>
        <v>missing</v>
      </c>
      <c r="X110" t="str">
        <f t="shared" si="27"/>
        <v>missing</v>
      </c>
      <c r="Y110" t="str">
        <f t="shared" si="28"/>
        <v>0</v>
      </c>
      <c r="Z110" t="str">
        <f t="shared" si="29"/>
        <v>0</v>
      </c>
      <c r="AA110" t="str">
        <f t="shared" si="30"/>
        <v>0</v>
      </c>
      <c r="AB110" t="str">
        <f t="shared" si="17"/>
        <v>0</v>
      </c>
      <c r="AC110" t="str">
        <f t="shared" si="18"/>
        <v>0</v>
      </c>
      <c r="AD110" t="str">
        <f t="shared" si="19"/>
        <v>0</v>
      </c>
      <c r="AE110" t="str">
        <f t="shared" si="20"/>
        <v>0</v>
      </c>
      <c r="AF110" t="str">
        <f t="shared" si="21"/>
        <v>0</v>
      </c>
      <c r="AG110" t="str">
        <f t="shared" si="22"/>
        <v>0</v>
      </c>
      <c r="AH110" t="str">
        <f t="shared" si="23"/>
        <v>0</v>
      </c>
      <c r="AI110" t="s">
        <v>690</v>
      </c>
      <c r="AJ110" t="s">
        <v>1031</v>
      </c>
      <c r="AK110" t="s">
        <v>737</v>
      </c>
      <c r="AL110" t="s">
        <v>711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s="1" t="s">
        <v>127</v>
      </c>
      <c r="B111">
        <v>1</v>
      </c>
      <c r="C111">
        <v>580</v>
      </c>
      <c r="D111">
        <v>1</v>
      </c>
      <c r="E111" t="s">
        <v>684</v>
      </c>
      <c r="F111">
        <v>109</v>
      </c>
      <c r="G111" t="str">
        <f t="shared" si="16"/>
        <v>missing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tr">
        <f t="shared" si="24"/>
        <v>missing</v>
      </c>
      <c r="V111" t="str">
        <f t="shared" si="25"/>
        <v>0</v>
      </c>
      <c r="W111" t="str">
        <f t="shared" si="26"/>
        <v>0</v>
      </c>
      <c r="X111" t="str">
        <f t="shared" si="27"/>
        <v>0</v>
      </c>
      <c r="Y111" t="str">
        <f t="shared" si="28"/>
        <v>0</v>
      </c>
      <c r="Z111" t="str">
        <f t="shared" si="29"/>
        <v>0</v>
      </c>
      <c r="AA111" t="str">
        <f t="shared" si="30"/>
        <v>0</v>
      </c>
      <c r="AB111" t="str">
        <f t="shared" si="17"/>
        <v>0</v>
      </c>
      <c r="AC111" t="str">
        <f t="shared" si="18"/>
        <v>0</v>
      </c>
      <c r="AD111" t="str">
        <f t="shared" si="19"/>
        <v>0</v>
      </c>
      <c r="AE111" t="str">
        <f t="shared" si="20"/>
        <v>0</v>
      </c>
      <c r="AF111" t="str">
        <f t="shared" si="21"/>
        <v>0</v>
      </c>
      <c r="AG111" t="str">
        <f t="shared" si="22"/>
        <v>0</v>
      </c>
      <c r="AH111" t="str">
        <f t="shared" si="23"/>
        <v>0</v>
      </c>
      <c r="AI111" t="s">
        <v>752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">
      <c r="A112" s="1" t="s">
        <v>128</v>
      </c>
      <c r="B112">
        <v>1</v>
      </c>
      <c r="C112">
        <v>585</v>
      </c>
      <c r="D112">
        <v>1</v>
      </c>
      <c r="E112" t="s">
        <v>682</v>
      </c>
      <c r="F112">
        <v>110</v>
      </c>
      <c r="G112" t="str">
        <f t="shared" si="16"/>
        <v>inserted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tr">
        <f t="shared" si="24"/>
        <v>inserted</v>
      </c>
      <c r="V112" t="str">
        <f t="shared" si="25"/>
        <v>0</v>
      </c>
      <c r="W112" t="str">
        <f t="shared" si="26"/>
        <v>0</v>
      </c>
      <c r="X112" t="str">
        <f t="shared" si="27"/>
        <v>0</v>
      </c>
      <c r="Y112" t="str">
        <f t="shared" si="28"/>
        <v>0</v>
      </c>
      <c r="Z112" t="str">
        <f t="shared" si="29"/>
        <v>0</v>
      </c>
      <c r="AA112" t="str">
        <f t="shared" si="30"/>
        <v>0</v>
      </c>
      <c r="AB112" t="str">
        <f t="shared" si="17"/>
        <v>0</v>
      </c>
      <c r="AC112" t="str">
        <f t="shared" si="18"/>
        <v>0</v>
      </c>
      <c r="AD112" t="str">
        <f t="shared" si="19"/>
        <v>0</v>
      </c>
      <c r="AE112" t="str">
        <f t="shared" si="20"/>
        <v>0</v>
      </c>
      <c r="AF112" t="str">
        <f t="shared" si="21"/>
        <v>0</v>
      </c>
      <c r="AG112" t="str">
        <f t="shared" si="22"/>
        <v>0</v>
      </c>
      <c r="AH112" t="str">
        <f t="shared" si="23"/>
        <v>0</v>
      </c>
      <c r="AI112" t="s">
        <v>761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">
      <c r="A113" s="1" t="s">
        <v>129</v>
      </c>
      <c r="B113">
        <v>1</v>
      </c>
      <c r="C113">
        <v>598</v>
      </c>
      <c r="D113">
        <v>1</v>
      </c>
      <c r="E113" t="s">
        <v>687</v>
      </c>
      <c r="F113">
        <v>111</v>
      </c>
      <c r="G113" t="str">
        <f t="shared" si="16"/>
        <v>repeated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tr">
        <f t="shared" si="24"/>
        <v>repeated</v>
      </c>
      <c r="V113" t="str">
        <f t="shared" si="25"/>
        <v>repeated</v>
      </c>
      <c r="W113" t="str">
        <f t="shared" si="26"/>
        <v>0</v>
      </c>
      <c r="X113" t="str">
        <f t="shared" si="27"/>
        <v>0</v>
      </c>
      <c r="Y113" t="str">
        <f t="shared" si="28"/>
        <v>0</v>
      </c>
      <c r="Z113" t="str">
        <f t="shared" si="29"/>
        <v>0</v>
      </c>
      <c r="AA113" t="str">
        <f t="shared" si="30"/>
        <v>0</v>
      </c>
      <c r="AB113" t="str">
        <f t="shared" si="17"/>
        <v>0</v>
      </c>
      <c r="AC113" t="str">
        <f t="shared" si="18"/>
        <v>0</v>
      </c>
      <c r="AD113" t="str">
        <f t="shared" si="19"/>
        <v>0</v>
      </c>
      <c r="AE113" t="str">
        <f t="shared" si="20"/>
        <v>0</v>
      </c>
      <c r="AF113" t="str">
        <f t="shared" si="21"/>
        <v>0</v>
      </c>
      <c r="AG113" t="str">
        <f t="shared" si="22"/>
        <v>0</v>
      </c>
      <c r="AH113" t="str">
        <f t="shared" si="23"/>
        <v>0</v>
      </c>
      <c r="AI113" t="s">
        <v>702</v>
      </c>
      <c r="AJ113" t="s">
        <v>874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">
      <c r="A114" s="1" t="s">
        <v>130</v>
      </c>
      <c r="B114">
        <v>1</v>
      </c>
      <c r="C114">
        <v>600</v>
      </c>
      <c r="D114">
        <v>2</v>
      </c>
      <c r="E114" t="s">
        <v>683</v>
      </c>
      <c r="F114">
        <v>112</v>
      </c>
      <c r="G114" t="str">
        <f t="shared" si="16"/>
        <v>swap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tr">
        <f t="shared" si="24"/>
        <v>0</v>
      </c>
      <c r="V114" t="str">
        <f t="shared" si="25"/>
        <v>0</v>
      </c>
      <c r="W114" t="str">
        <f t="shared" si="26"/>
        <v>0</v>
      </c>
      <c r="X114" t="str">
        <f t="shared" si="27"/>
        <v>0</v>
      </c>
      <c r="Y114" t="str">
        <f t="shared" si="28"/>
        <v>0</v>
      </c>
      <c r="Z114" t="str">
        <f t="shared" si="29"/>
        <v>0</v>
      </c>
      <c r="AA114" t="str">
        <f t="shared" si="30"/>
        <v>0</v>
      </c>
      <c r="AB114" t="str">
        <f t="shared" si="17"/>
        <v>0</v>
      </c>
      <c r="AC114" t="str">
        <f t="shared" si="18"/>
        <v>0</v>
      </c>
      <c r="AD114" t="str">
        <f t="shared" si="19"/>
        <v>0</v>
      </c>
      <c r="AE114" t="str">
        <f t="shared" si="20"/>
        <v>0</v>
      </c>
      <c r="AF114" t="str">
        <f t="shared" si="21"/>
        <v>0</v>
      </c>
      <c r="AG114" t="str">
        <f t="shared" si="22"/>
        <v>0</v>
      </c>
      <c r="AH114" t="str">
        <f t="shared" si="23"/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">
      <c r="A115" s="1" t="s">
        <v>131</v>
      </c>
      <c r="B115">
        <v>1</v>
      </c>
      <c r="C115">
        <v>605</v>
      </c>
      <c r="D115">
        <v>5</v>
      </c>
      <c r="E115" t="s">
        <v>684</v>
      </c>
      <c r="F115">
        <v>113</v>
      </c>
      <c r="G115" t="str">
        <f t="shared" si="16"/>
        <v>missing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tr">
        <f t="shared" si="24"/>
        <v>missing</v>
      </c>
      <c r="V115" t="str">
        <f t="shared" si="25"/>
        <v>missing</v>
      </c>
      <c r="W115" t="str">
        <f t="shared" si="26"/>
        <v>0</v>
      </c>
      <c r="X115" t="str">
        <f t="shared" si="27"/>
        <v>0</v>
      </c>
      <c r="Y115" t="str">
        <f t="shared" si="28"/>
        <v>0</v>
      </c>
      <c r="Z115" t="str">
        <f t="shared" si="29"/>
        <v>0</v>
      </c>
      <c r="AA115" t="str">
        <f t="shared" si="30"/>
        <v>0</v>
      </c>
      <c r="AB115" t="str">
        <f t="shared" si="17"/>
        <v>0</v>
      </c>
      <c r="AC115" t="str">
        <f t="shared" si="18"/>
        <v>0</v>
      </c>
      <c r="AD115" t="str">
        <f t="shared" si="19"/>
        <v>0</v>
      </c>
      <c r="AE115" t="str">
        <f t="shared" si="20"/>
        <v>0</v>
      </c>
      <c r="AF115" t="str">
        <f t="shared" si="21"/>
        <v>0</v>
      </c>
      <c r="AG115" t="str">
        <f t="shared" si="22"/>
        <v>0</v>
      </c>
      <c r="AH115" t="str">
        <f t="shared" si="23"/>
        <v>0</v>
      </c>
      <c r="AI115" t="s">
        <v>739</v>
      </c>
      <c r="AJ115" t="s">
        <v>975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">
      <c r="A116" s="1" t="s">
        <v>132</v>
      </c>
      <c r="B116">
        <v>1</v>
      </c>
      <c r="C116">
        <v>609</v>
      </c>
      <c r="D116">
        <v>3</v>
      </c>
      <c r="E116" t="s">
        <v>683</v>
      </c>
      <c r="F116">
        <v>114</v>
      </c>
      <c r="G116" t="str">
        <f t="shared" si="16"/>
        <v>swap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tr">
        <f t="shared" si="24"/>
        <v>0</v>
      </c>
      <c r="V116" t="str">
        <f t="shared" si="25"/>
        <v>0</v>
      </c>
      <c r="W116" t="str">
        <f t="shared" si="26"/>
        <v>0</v>
      </c>
      <c r="X116" t="str">
        <f t="shared" si="27"/>
        <v>0</v>
      </c>
      <c r="Y116" t="str">
        <f t="shared" si="28"/>
        <v>0</v>
      </c>
      <c r="Z116" t="str">
        <f t="shared" si="29"/>
        <v>0</v>
      </c>
      <c r="AA116" t="str">
        <f t="shared" si="30"/>
        <v>0</v>
      </c>
      <c r="AB116" t="str">
        <f t="shared" si="17"/>
        <v>0</v>
      </c>
      <c r="AC116" t="str">
        <f t="shared" si="18"/>
        <v>0</v>
      </c>
      <c r="AD116" t="str">
        <f t="shared" si="19"/>
        <v>0</v>
      </c>
      <c r="AE116" t="str">
        <f t="shared" si="20"/>
        <v>0</v>
      </c>
      <c r="AF116" t="str">
        <f t="shared" si="21"/>
        <v>0</v>
      </c>
      <c r="AG116" t="str">
        <f t="shared" si="22"/>
        <v>0</v>
      </c>
      <c r="AH116" t="str">
        <f t="shared" si="23"/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">
      <c r="A117" s="1" t="s">
        <v>133</v>
      </c>
      <c r="B117">
        <v>1</v>
      </c>
      <c r="C117">
        <v>611</v>
      </c>
      <c r="D117">
        <v>3</v>
      </c>
      <c r="E117" t="s">
        <v>686</v>
      </c>
      <c r="F117">
        <v>115</v>
      </c>
      <c r="G117" t="str">
        <f t="shared" si="16"/>
        <v>swap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tr">
        <f t="shared" si="24"/>
        <v>0</v>
      </c>
      <c r="V117" t="str">
        <f t="shared" si="25"/>
        <v>0</v>
      </c>
      <c r="W117" t="str">
        <f t="shared" si="26"/>
        <v>0</v>
      </c>
      <c r="X117" t="str">
        <f t="shared" si="27"/>
        <v>0</v>
      </c>
      <c r="Y117" t="str">
        <f t="shared" si="28"/>
        <v>0</v>
      </c>
      <c r="Z117" t="str">
        <f t="shared" si="29"/>
        <v>0</v>
      </c>
      <c r="AA117" t="str">
        <f t="shared" si="30"/>
        <v>0</v>
      </c>
      <c r="AB117" t="str">
        <f t="shared" si="17"/>
        <v>0</v>
      </c>
      <c r="AC117" t="str">
        <f t="shared" si="18"/>
        <v>0</v>
      </c>
      <c r="AD117" t="str">
        <f t="shared" si="19"/>
        <v>0</v>
      </c>
      <c r="AE117" t="str">
        <f t="shared" si="20"/>
        <v>0</v>
      </c>
      <c r="AF117" t="str">
        <f t="shared" si="21"/>
        <v>0</v>
      </c>
      <c r="AG117" t="str">
        <f t="shared" si="22"/>
        <v>0</v>
      </c>
      <c r="AH117" t="str">
        <f t="shared" si="23"/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">
      <c r="A118" s="1" t="s">
        <v>134</v>
      </c>
      <c r="B118">
        <v>1</v>
      </c>
      <c r="C118">
        <v>630</v>
      </c>
      <c r="D118">
        <v>1</v>
      </c>
      <c r="E118" t="s">
        <v>682</v>
      </c>
      <c r="F118">
        <v>116</v>
      </c>
      <c r="G118" t="str">
        <f t="shared" si="16"/>
        <v>inserted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tr">
        <f t="shared" si="24"/>
        <v>inserted</v>
      </c>
      <c r="V118" t="str">
        <f t="shared" si="25"/>
        <v>inserted</v>
      </c>
      <c r="W118" t="str">
        <f t="shared" si="26"/>
        <v>0</v>
      </c>
      <c r="X118" t="str">
        <f t="shared" si="27"/>
        <v>0</v>
      </c>
      <c r="Y118" t="str">
        <f t="shared" si="28"/>
        <v>0</v>
      </c>
      <c r="Z118" t="str">
        <f t="shared" si="29"/>
        <v>0</v>
      </c>
      <c r="AA118" t="str">
        <f t="shared" si="30"/>
        <v>0</v>
      </c>
      <c r="AB118" t="str">
        <f t="shared" si="17"/>
        <v>0</v>
      </c>
      <c r="AC118" t="str">
        <f t="shared" si="18"/>
        <v>0</v>
      </c>
      <c r="AD118" t="str">
        <f t="shared" si="19"/>
        <v>0</v>
      </c>
      <c r="AE118" t="str">
        <f t="shared" si="20"/>
        <v>0</v>
      </c>
      <c r="AF118" t="str">
        <f t="shared" si="21"/>
        <v>0</v>
      </c>
      <c r="AG118" t="str">
        <f t="shared" si="22"/>
        <v>0</v>
      </c>
      <c r="AH118" t="str">
        <f t="shared" si="23"/>
        <v>0</v>
      </c>
      <c r="AI118" t="s">
        <v>762</v>
      </c>
      <c r="AJ118" t="s">
        <v>1032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">
      <c r="A119" s="1" t="s">
        <v>135</v>
      </c>
      <c r="B119">
        <v>1</v>
      </c>
      <c r="C119">
        <v>632</v>
      </c>
      <c r="D119">
        <v>1</v>
      </c>
      <c r="E119" t="s">
        <v>683</v>
      </c>
      <c r="F119">
        <v>117</v>
      </c>
      <c r="G119" t="str">
        <f t="shared" si="16"/>
        <v>swap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tr">
        <f t="shared" si="24"/>
        <v>0</v>
      </c>
      <c r="V119" t="str">
        <f t="shared" si="25"/>
        <v>0</v>
      </c>
      <c r="W119" t="str">
        <f t="shared" si="26"/>
        <v>0</v>
      </c>
      <c r="X119" t="str">
        <f t="shared" si="27"/>
        <v>0</v>
      </c>
      <c r="Y119" t="str">
        <f t="shared" si="28"/>
        <v>0</v>
      </c>
      <c r="Z119" t="str">
        <f t="shared" si="29"/>
        <v>0</v>
      </c>
      <c r="AA119" t="str">
        <f t="shared" si="30"/>
        <v>0</v>
      </c>
      <c r="AB119" t="str">
        <f t="shared" si="17"/>
        <v>0</v>
      </c>
      <c r="AC119" t="str">
        <f t="shared" si="18"/>
        <v>0</v>
      </c>
      <c r="AD119" t="str">
        <f t="shared" si="19"/>
        <v>0</v>
      </c>
      <c r="AE119" t="str">
        <f t="shared" si="20"/>
        <v>0</v>
      </c>
      <c r="AF119" t="str">
        <f t="shared" si="21"/>
        <v>0</v>
      </c>
      <c r="AG119" t="str">
        <f t="shared" si="22"/>
        <v>0</v>
      </c>
      <c r="AH119" t="str">
        <f t="shared" si="23"/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2">
      <c r="A120" s="1" t="s">
        <v>136</v>
      </c>
      <c r="B120">
        <v>1</v>
      </c>
      <c r="C120">
        <v>637</v>
      </c>
      <c r="D120">
        <v>1</v>
      </c>
      <c r="E120" t="s">
        <v>682</v>
      </c>
      <c r="F120">
        <v>118</v>
      </c>
      <c r="G120" t="str">
        <f t="shared" si="16"/>
        <v>inserted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tr">
        <f t="shared" si="24"/>
        <v>inserted</v>
      </c>
      <c r="V120" t="str">
        <f t="shared" si="25"/>
        <v>0</v>
      </c>
      <c r="W120" t="str">
        <f t="shared" si="26"/>
        <v>0</v>
      </c>
      <c r="X120" t="str">
        <f t="shared" si="27"/>
        <v>0</v>
      </c>
      <c r="Y120" t="str">
        <f t="shared" si="28"/>
        <v>0</v>
      </c>
      <c r="Z120" t="str">
        <f t="shared" si="29"/>
        <v>0</v>
      </c>
      <c r="AA120" t="str">
        <f t="shared" si="30"/>
        <v>0</v>
      </c>
      <c r="AB120" t="str">
        <f t="shared" si="17"/>
        <v>0</v>
      </c>
      <c r="AC120" t="str">
        <f t="shared" si="18"/>
        <v>0</v>
      </c>
      <c r="AD120" t="str">
        <f t="shared" si="19"/>
        <v>0</v>
      </c>
      <c r="AE120" t="str">
        <f t="shared" si="20"/>
        <v>0</v>
      </c>
      <c r="AF120" t="str">
        <f t="shared" si="21"/>
        <v>0</v>
      </c>
      <c r="AG120" t="str">
        <f t="shared" si="22"/>
        <v>0</v>
      </c>
      <c r="AH120" t="str">
        <f t="shared" si="23"/>
        <v>0</v>
      </c>
      <c r="AI120" t="s">
        <v>695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2">
      <c r="A121" s="1" t="s">
        <v>137</v>
      </c>
      <c r="B121">
        <v>1</v>
      </c>
      <c r="C121">
        <v>639</v>
      </c>
      <c r="D121">
        <v>1</v>
      </c>
      <c r="E121" t="s">
        <v>682</v>
      </c>
      <c r="F121">
        <v>119</v>
      </c>
      <c r="G121" t="str">
        <f t="shared" si="16"/>
        <v>inserted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tr">
        <f t="shared" si="24"/>
        <v>inserted</v>
      </c>
      <c r="V121" t="str">
        <f t="shared" si="25"/>
        <v>inserted</v>
      </c>
      <c r="W121" t="str">
        <f t="shared" si="26"/>
        <v>0</v>
      </c>
      <c r="X121" t="str">
        <f t="shared" si="27"/>
        <v>0</v>
      </c>
      <c r="Y121" t="str">
        <f t="shared" si="28"/>
        <v>0</v>
      </c>
      <c r="Z121" t="str">
        <f t="shared" si="29"/>
        <v>0</v>
      </c>
      <c r="AA121" t="str">
        <f t="shared" si="30"/>
        <v>0</v>
      </c>
      <c r="AB121" t="str">
        <f t="shared" si="17"/>
        <v>0</v>
      </c>
      <c r="AC121" t="str">
        <f t="shared" si="18"/>
        <v>0</v>
      </c>
      <c r="AD121" t="str">
        <f t="shared" si="19"/>
        <v>0</v>
      </c>
      <c r="AE121" t="str">
        <f t="shared" si="20"/>
        <v>0</v>
      </c>
      <c r="AF121" t="str">
        <f t="shared" si="21"/>
        <v>0</v>
      </c>
      <c r="AG121" t="str">
        <f t="shared" si="22"/>
        <v>0</v>
      </c>
      <c r="AH121" t="str">
        <f t="shared" si="23"/>
        <v>0</v>
      </c>
      <c r="AI121" t="s">
        <v>763</v>
      </c>
      <c r="AJ121" t="s">
        <v>1033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48" x14ac:dyDescent="0.2">
      <c r="A122" s="1" t="s">
        <v>138</v>
      </c>
      <c r="B122">
        <v>1</v>
      </c>
      <c r="C122">
        <v>641</v>
      </c>
      <c r="D122">
        <v>1</v>
      </c>
      <c r="E122" t="s">
        <v>684</v>
      </c>
      <c r="F122">
        <v>120</v>
      </c>
      <c r="G122" t="str">
        <f t="shared" si="16"/>
        <v>missing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tr">
        <f t="shared" si="24"/>
        <v>missing</v>
      </c>
      <c r="V122" t="str">
        <f t="shared" si="25"/>
        <v>missing</v>
      </c>
      <c r="W122" t="str">
        <f t="shared" si="26"/>
        <v>0</v>
      </c>
      <c r="X122" t="str">
        <f t="shared" si="27"/>
        <v>0</v>
      </c>
      <c r="Y122" t="str">
        <f t="shared" si="28"/>
        <v>0</v>
      </c>
      <c r="Z122" t="str">
        <f t="shared" si="29"/>
        <v>0</v>
      </c>
      <c r="AA122" t="str">
        <f t="shared" si="30"/>
        <v>0</v>
      </c>
      <c r="AB122" t="str">
        <f t="shared" si="17"/>
        <v>0</v>
      </c>
      <c r="AC122" t="str">
        <f t="shared" si="18"/>
        <v>0</v>
      </c>
      <c r="AD122" t="str">
        <f t="shared" si="19"/>
        <v>0</v>
      </c>
      <c r="AE122" t="str">
        <f t="shared" si="20"/>
        <v>0</v>
      </c>
      <c r="AF122" t="str">
        <f t="shared" si="21"/>
        <v>0</v>
      </c>
      <c r="AG122" t="str">
        <f t="shared" si="22"/>
        <v>0</v>
      </c>
      <c r="AH122" t="str">
        <f t="shared" si="23"/>
        <v>0</v>
      </c>
      <c r="AI122" t="s">
        <v>764</v>
      </c>
      <c r="AJ122" t="s">
        <v>784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48" x14ac:dyDescent="0.2">
      <c r="A123" s="1" t="s">
        <v>139</v>
      </c>
      <c r="B123">
        <v>1</v>
      </c>
      <c r="C123">
        <v>646</v>
      </c>
      <c r="D123">
        <v>1</v>
      </c>
      <c r="E123" t="s">
        <v>683</v>
      </c>
      <c r="F123">
        <v>121</v>
      </c>
      <c r="G123" t="str">
        <f t="shared" si="16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tr">
        <f t="shared" si="24"/>
        <v>0</v>
      </c>
      <c r="V123" t="str">
        <f t="shared" si="25"/>
        <v>0</v>
      </c>
      <c r="W123" t="str">
        <f t="shared" si="26"/>
        <v>0</v>
      </c>
      <c r="X123" t="str">
        <f t="shared" si="27"/>
        <v>0</v>
      </c>
      <c r="Y123" t="str">
        <f t="shared" si="28"/>
        <v>0</v>
      </c>
      <c r="Z123" t="str">
        <f t="shared" si="29"/>
        <v>0</v>
      </c>
      <c r="AA123" t="str">
        <f t="shared" si="30"/>
        <v>0</v>
      </c>
      <c r="AB123" t="str">
        <f t="shared" si="17"/>
        <v>0</v>
      </c>
      <c r="AC123" t="str">
        <f t="shared" si="18"/>
        <v>0</v>
      </c>
      <c r="AD123" t="str">
        <f t="shared" si="19"/>
        <v>0</v>
      </c>
      <c r="AE123" t="str">
        <f t="shared" si="20"/>
        <v>0</v>
      </c>
      <c r="AF123" t="str">
        <f t="shared" si="21"/>
        <v>0</v>
      </c>
      <c r="AG123" t="str">
        <f t="shared" si="22"/>
        <v>0</v>
      </c>
      <c r="AH123" t="str">
        <f t="shared" si="23"/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2">
      <c r="A124" s="1" t="s">
        <v>140</v>
      </c>
      <c r="B124">
        <v>1</v>
      </c>
      <c r="C124">
        <v>647</v>
      </c>
      <c r="D124">
        <v>2</v>
      </c>
      <c r="E124" t="s">
        <v>683</v>
      </c>
      <c r="F124">
        <v>122</v>
      </c>
      <c r="G124" t="str">
        <f t="shared" si="16"/>
        <v>swap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tr">
        <f t="shared" si="24"/>
        <v>0</v>
      </c>
      <c r="V124" t="str">
        <f t="shared" si="25"/>
        <v>0</v>
      </c>
      <c r="W124" t="str">
        <f t="shared" si="26"/>
        <v>0</v>
      </c>
      <c r="X124" t="str">
        <f t="shared" si="27"/>
        <v>0</v>
      </c>
      <c r="Y124" t="str">
        <f t="shared" si="28"/>
        <v>0</v>
      </c>
      <c r="Z124" t="str">
        <f t="shared" si="29"/>
        <v>0</v>
      </c>
      <c r="AA124" t="str">
        <f t="shared" si="30"/>
        <v>0</v>
      </c>
      <c r="AB124" t="str">
        <f t="shared" si="17"/>
        <v>0</v>
      </c>
      <c r="AC124" t="str">
        <f t="shared" si="18"/>
        <v>0</v>
      </c>
      <c r="AD124" t="str">
        <f t="shared" si="19"/>
        <v>0</v>
      </c>
      <c r="AE124" t="str">
        <f t="shared" si="20"/>
        <v>0</v>
      </c>
      <c r="AF124" t="str">
        <f t="shared" si="21"/>
        <v>0</v>
      </c>
      <c r="AG124" t="str">
        <f t="shared" si="22"/>
        <v>0</v>
      </c>
      <c r="AH124" t="str">
        <f t="shared" si="23"/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2">
      <c r="A125" s="1" t="s">
        <v>141</v>
      </c>
      <c r="B125">
        <v>1</v>
      </c>
      <c r="C125">
        <v>659</v>
      </c>
      <c r="D125">
        <v>1</v>
      </c>
      <c r="E125" t="s">
        <v>683</v>
      </c>
      <c r="F125">
        <v>123</v>
      </c>
      <c r="G125" t="str">
        <f t="shared" si="16"/>
        <v>swap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tr">
        <f t="shared" si="24"/>
        <v>0</v>
      </c>
      <c r="V125" t="str">
        <f t="shared" si="25"/>
        <v>0</v>
      </c>
      <c r="W125" t="str">
        <f t="shared" si="26"/>
        <v>0</v>
      </c>
      <c r="X125" t="str">
        <f t="shared" si="27"/>
        <v>0</v>
      </c>
      <c r="Y125" t="str">
        <f t="shared" si="28"/>
        <v>0</v>
      </c>
      <c r="Z125" t="str">
        <f t="shared" si="29"/>
        <v>0</v>
      </c>
      <c r="AA125" t="str">
        <f t="shared" si="30"/>
        <v>0</v>
      </c>
      <c r="AB125" t="str">
        <f t="shared" si="17"/>
        <v>0</v>
      </c>
      <c r="AC125" t="str">
        <f t="shared" si="18"/>
        <v>0</v>
      </c>
      <c r="AD125" t="str">
        <f t="shared" si="19"/>
        <v>0</v>
      </c>
      <c r="AE125" t="str">
        <f t="shared" si="20"/>
        <v>0</v>
      </c>
      <c r="AF125" t="str">
        <f t="shared" si="21"/>
        <v>0</v>
      </c>
      <c r="AG125" t="str">
        <f t="shared" si="22"/>
        <v>0</v>
      </c>
      <c r="AH125" t="str">
        <f t="shared" si="23"/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2">
      <c r="A126" s="1" t="s">
        <v>142</v>
      </c>
      <c r="B126">
        <v>1</v>
      </c>
      <c r="C126">
        <v>664</v>
      </c>
      <c r="D126">
        <v>6</v>
      </c>
      <c r="E126" t="s">
        <v>684</v>
      </c>
      <c r="F126">
        <v>124</v>
      </c>
      <c r="G126" t="str">
        <f t="shared" si="16"/>
        <v>missing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tr">
        <f t="shared" si="24"/>
        <v>missing</v>
      </c>
      <c r="V126" t="str">
        <f t="shared" si="25"/>
        <v>0</v>
      </c>
      <c r="W126" t="str">
        <f t="shared" si="26"/>
        <v>0</v>
      </c>
      <c r="X126" t="str">
        <f t="shared" si="27"/>
        <v>0</v>
      </c>
      <c r="Y126" t="str">
        <f t="shared" si="28"/>
        <v>0</v>
      </c>
      <c r="Z126" t="str">
        <f t="shared" si="29"/>
        <v>0</v>
      </c>
      <c r="AA126" t="str">
        <f t="shared" si="30"/>
        <v>0</v>
      </c>
      <c r="AB126" t="str">
        <f t="shared" si="17"/>
        <v>0</v>
      </c>
      <c r="AC126" t="str">
        <f t="shared" si="18"/>
        <v>0</v>
      </c>
      <c r="AD126" t="str">
        <f t="shared" si="19"/>
        <v>0</v>
      </c>
      <c r="AE126" t="str">
        <f t="shared" si="20"/>
        <v>0</v>
      </c>
      <c r="AF126" t="str">
        <f t="shared" si="21"/>
        <v>0</v>
      </c>
      <c r="AG126" t="str">
        <f t="shared" si="22"/>
        <v>0</v>
      </c>
      <c r="AH126" t="str">
        <f t="shared" si="23"/>
        <v>0</v>
      </c>
      <c r="AI126" t="s">
        <v>765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2">
      <c r="A127" s="1" t="s">
        <v>143</v>
      </c>
      <c r="B127">
        <v>1</v>
      </c>
      <c r="C127">
        <v>670</v>
      </c>
      <c r="D127">
        <v>1</v>
      </c>
      <c r="E127" t="s">
        <v>683</v>
      </c>
      <c r="F127">
        <v>125</v>
      </c>
      <c r="G127" t="str">
        <f t="shared" si="16"/>
        <v>swap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tr">
        <f t="shared" si="24"/>
        <v>swap</v>
      </c>
      <c r="V127" t="str">
        <f t="shared" si="25"/>
        <v>0</v>
      </c>
      <c r="W127" t="str">
        <f t="shared" si="26"/>
        <v>0</v>
      </c>
      <c r="X127" t="str">
        <f t="shared" si="27"/>
        <v>0</v>
      </c>
      <c r="Y127" t="str">
        <f t="shared" si="28"/>
        <v>0</v>
      </c>
      <c r="Z127" t="str">
        <f t="shared" si="29"/>
        <v>0</v>
      </c>
      <c r="AA127" t="str">
        <f t="shared" si="30"/>
        <v>0</v>
      </c>
      <c r="AB127" t="str">
        <f t="shared" si="17"/>
        <v>0</v>
      </c>
      <c r="AC127" t="str">
        <f t="shared" si="18"/>
        <v>0</v>
      </c>
      <c r="AD127" t="str">
        <f t="shared" si="19"/>
        <v>0</v>
      </c>
      <c r="AE127" t="str">
        <f t="shared" si="20"/>
        <v>0</v>
      </c>
      <c r="AF127" t="str">
        <f t="shared" si="21"/>
        <v>0</v>
      </c>
      <c r="AG127" t="str">
        <f t="shared" si="22"/>
        <v>0</v>
      </c>
      <c r="AH127" t="str">
        <f t="shared" si="23"/>
        <v>0</v>
      </c>
      <c r="AI127" t="s">
        <v>766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">
      <c r="A128" s="1" t="s">
        <v>144</v>
      </c>
      <c r="B128">
        <v>1</v>
      </c>
      <c r="C128">
        <v>690</v>
      </c>
      <c r="D128">
        <v>1</v>
      </c>
      <c r="E128" t="s">
        <v>687</v>
      </c>
      <c r="F128">
        <v>126</v>
      </c>
      <c r="G128" t="str">
        <f t="shared" si="16"/>
        <v>repeated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tr">
        <f>IF(COUNTIF(AM128,"*repeated*"),"repeated",IF(COUNTIF(AM128,"*substituted*"),"replace",IF(OR(AND(COUNTIF(AM128,"*In the log*"),COUNTIF(AM128,"*occurs after*"), COUNTIF(AM128,"*and before*")),AND(COUNTIF(AM128,"*In the log*"),COUNTIF(AM128,"*occurs before*"), COUNTIF(AM128,"*while in the model*"))),"inserted",IF(COUNTIF(AM128,"*instead*"),"swap",IF(OR(COUNTIF(AM128,"*while in the log they are mutually*"),AND(COUNTIF(AM128,"*In the log*"),COUNTIF(AM128,"*optional*")),AND(COUNTIF(AM128,"*In the model*"),COUNTIF(AM128,"*occurs after*"), COUNTIF(AM128,"*and before*"))),"missing",IF(COUNTIF(AM128,"0"),"0","other"))))))</f>
        <v>repeated</v>
      </c>
      <c r="V128" t="str">
        <f>IF(COUNTIF(AI128,"*repeated*"),"repeated",IF(COUNTIF(AI128,"*substituted*"),"replace",IF(OR(AND(COUNTIF(AI128,"*In the log*"),COUNTIF(AI128,"*occurs after*"), COUNTIF(AI128,"*and before*")),AND(COUNTIF(AI128,"*In the log*"),COUNTIF(AI128,"*occurs before*"), COUNTIF(AI128,"*while in the model*"))),"inserted",IF(COUNTIF(AI128,"*instead*"),"swap",IF(OR(COUNTIF(AI128,"*while in the log they are mutually*"),AND(COUNTIF(AI128,"*In the log*"),COUNTIF(AI128,"*optional*")),AND(COUNTIF(AI128,"*In the model*"),COUNTIF(AI128,"*occurs after*"), COUNTIF(AI128,"*and before*"))),"missing",IF(COUNTIF(AI128,"0"),"0","other"))))))</f>
        <v>inserted</v>
      </c>
      <c r="W128" t="str">
        <f>IF(COUNTIF(AJ128,"*repeated*"),"repeated",IF(COUNTIF(AJ128,"*substituted*"),"replace",IF(OR(AND(COUNTIF(AJ128,"*In the log*"),COUNTIF(AJ128,"*occurs after*"), COUNTIF(AJ128,"*and before*")),AND(COUNTIF(AJ128,"*In the log*"),COUNTIF(AJ128,"*occurs before*"), COUNTIF(AJ128,"*while in the model*"))),"inserted",IF(COUNTIF(AJ128,"*instead*"),"swap",IF(OR(COUNTIF(AJ128,"*while in the log they are mutually*"),AND(COUNTIF(AJ128,"*In the log*"),COUNTIF(AJ128,"*optional*")),AND(COUNTIF(AJ128,"*In the model*"),COUNTIF(AJ128,"*occurs after*"), COUNTIF(AJ128,"*and before*"))),"missing",IF(COUNTIF(AJ128,"0"),"0","other"))))))</f>
        <v>inserted</v>
      </c>
      <c r="X128" t="str">
        <f>IF(COUNTIF(AK128,"*repeated*"),"repeated",IF(COUNTIF(AK128,"*substituted*"),"replace",IF(OR(AND(COUNTIF(AK128,"*In the log*"),COUNTIF(AK128,"*occurs after*"), COUNTIF(AK128,"*and before*")),AND(COUNTIF(AK128,"*In the log*"),COUNTIF(AK128,"*occurs before*"), COUNTIF(AK128,"*while in the model*"))),"inserted",IF(COUNTIF(AK128,"*instead*"),"swap",IF(OR(COUNTIF(AK128,"*while in the log they are mutually*"),AND(COUNTIF(AK128,"*In the log*"),COUNTIF(AK128,"*optional*")),AND(COUNTIF(AK128,"*In the model*"),COUNTIF(AK128,"*occurs after*"), COUNTIF(AK128,"*and before*"))),"missing",IF(COUNTIF(AK128,"0"),"0","other"))))))</f>
        <v>inserted</v>
      </c>
      <c r="Y128" t="str">
        <f>IF(COUNTIF(AL128,"*repeated*"),"repeated",IF(COUNTIF(AL128,"*substituted*"),"replace",IF(OR(AND(COUNTIF(AL128,"*In the log*"),COUNTIF(AL128,"*occurs after*"), COUNTIF(AL128,"*and before*")),AND(COUNTIF(AL128,"*In the log*"),COUNTIF(AL128,"*occurs before*"), COUNTIF(AL128,"*while in the model*"))),"inserted",IF(COUNTIF(AL128,"*instead*"),"swap",IF(OR(COUNTIF(AL128,"*while in the log they are mutually*"),AND(COUNTIF(AL128,"*In the log*"),COUNTIF(AL128,"*optional*")),AND(COUNTIF(AL128,"*In the model*"),COUNTIF(AL128,"*occurs after*"), COUNTIF(AL128,"*and before*"))),"missing",IF(COUNTIF(AL128,"0"),"0","other"))))))</f>
        <v>inserted</v>
      </c>
      <c r="Z128" t="str">
        <f t="shared" si="29"/>
        <v>repeated</v>
      </c>
      <c r="AA128" t="str">
        <f t="shared" si="30"/>
        <v>0</v>
      </c>
      <c r="AB128" t="str">
        <f t="shared" si="17"/>
        <v>0</v>
      </c>
      <c r="AC128" t="str">
        <f t="shared" si="18"/>
        <v>0</v>
      </c>
      <c r="AD128" t="str">
        <f t="shared" si="19"/>
        <v>0</v>
      </c>
      <c r="AE128" t="str">
        <f t="shared" si="20"/>
        <v>0</v>
      </c>
      <c r="AF128" t="str">
        <f t="shared" si="21"/>
        <v>0</v>
      </c>
      <c r="AG128" t="str">
        <f t="shared" si="22"/>
        <v>0</v>
      </c>
      <c r="AH128" t="str">
        <f t="shared" si="23"/>
        <v>0</v>
      </c>
      <c r="AI128" t="s">
        <v>767</v>
      </c>
      <c r="AJ128" t="s">
        <v>1034</v>
      </c>
      <c r="AK128" t="s">
        <v>920</v>
      </c>
      <c r="AL128" t="s">
        <v>1193</v>
      </c>
      <c r="AM128" t="s">
        <v>1165</v>
      </c>
      <c r="AN128" t="s">
        <v>715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">
      <c r="A129" s="1" t="s">
        <v>145</v>
      </c>
      <c r="B129">
        <v>1</v>
      </c>
      <c r="C129">
        <v>693</v>
      </c>
      <c r="D129">
        <v>4</v>
      </c>
      <c r="E129" t="s">
        <v>683</v>
      </c>
      <c r="F129">
        <v>127</v>
      </c>
      <c r="G129" t="str">
        <f t="shared" si="16"/>
        <v>swap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tr">
        <f t="shared" si="24"/>
        <v>0</v>
      </c>
      <c r="V129" t="str">
        <f t="shared" si="25"/>
        <v>0</v>
      </c>
      <c r="W129" t="str">
        <f t="shared" si="26"/>
        <v>0</v>
      </c>
      <c r="X129" t="str">
        <f t="shared" si="27"/>
        <v>0</v>
      </c>
      <c r="Y129" t="str">
        <f t="shared" si="28"/>
        <v>0</v>
      </c>
      <c r="Z129" t="str">
        <f t="shared" si="29"/>
        <v>0</v>
      </c>
      <c r="AA129" t="str">
        <f t="shared" si="30"/>
        <v>0</v>
      </c>
      <c r="AB129" t="str">
        <f t="shared" si="17"/>
        <v>0</v>
      </c>
      <c r="AC129" t="str">
        <f t="shared" si="18"/>
        <v>0</v>
      </c>
      <c r="AD129" t="str">
        <f t="shared" si="19"/>
        <v>0</v>
      </c>
      <c r="AE129" t="str">
        <f t="shared" si="20"/>
        <v>0</v>
      </c>
      <c r="AF129" t="str">
        <f t="shared" si="21"/>
        <v>0</v>
      </c>
      <c r="AG129" t="str">
        <f t="shared" si="22"/>
        <v>0</v>
      </c>
      <c r="AH129" t="str">
        <f t="shared" si="23"/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">
      <c r="A130" s="1" t="s">
        <v>146</v>
      </c>
      <c r="B130">
        <v>1</v>
      </c>
      <c r="C130">
        <v>699</v>
      </c>
      <c r="D130">
        <v>1</v>
      </c>
      <c r="E130" t="s">
        <v>682</v>
      </c>
      <c r="F130">
        <v>128</v>
      </c>
      <c r="G130" t="str">
        <f t="shared" si="16"/>
        <v>inserted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tr">
        <f t="shared" si="24"/>
        <v>inserted</v>
      </c>
      <c r="V130" t="str">
        <f t="shared" si="25"/>
        <v>inserted</v>
      </c>
      <c r="W130" t="str">
        <f t="shared" si="26"/>
        <v>0</v>
      </c>
      <c r="X130" t="str">
        <f t="shared" si="27"/>
        <v>0</v>
      </c>
      <c r="Y130" t="str">
        <f t="shared" si="28"/>
        <v>0</v>
      </c>
      <c r="Z130" t="str">
        <f t="shared" si="29"/>
        <v>0</v>
      </c>
      <c r="AA130" t="str">
        <f t="shared" si="30"/>
        <v>0</v>
      </c>
      <c r="AB130" t="str">
        <f t="shared" si="17"/>
        <v>0</v>
      </c>
      <c r="AC130" t="str">
        <f t="shared" si="18"/>
        <v>0</v>
      </c>
      <c r="AD130" t="str">
        <f t="shared" si="19"/>
        <v>0</v>
      </c>
      <c r="AE130" t="str">
        <f t="shared" si="20"/>
        <v>0</v>
      </c>
      <c r="AF130" t="str">
        <f t="shared" si="21"/>
        <v>0</v>
      </c>
      <c r="AG130" t="str">
        <f t="shared" si="22"/>
        <v>0</v>
      </c>
      <c r="AH130" t="str">
        <f t="shared" si="23"/>
        <v>0</v>
      </c>
      <c r="AI130" t="s">
        <v>768</v>
      </c>
      <c r="AJ130" t="s">
        <v>1035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">
      <c r="A131" s="1" t="s">
        <v>147</v>
      </c>
      <c r="B131">
        <v>1</v>
      </c>
      <c r="C131">
        <v>700</v>
      </c>
      <c r="D131">
        <v>7</v>
      </c>
      <c r="E131" t="s">
        <v>684</v>
      </c>
      <c r="F131">
        <v>129</v>
      </c>
      <c r="G131" t="str">
        <f t="shared" ref="G131:G194" si="31">+IF(E131="SkipSequence","missing",IF(E131="Insert","inserted",IF(E131="Rework","repeated",IF(OR(E131="Early",E131="Late"),"swap",0))))</f>
        <v>missing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tr">
        <f t="shared" si="24"/>
        <v>missing</v>
      </c>
      <c r="V131" t="str">
        <f t="shared" si="25"/>
        <v>missing</v>
      </c>
      <c r="W131" t="str">
        <f t="shared" si="26"/>
        <v>missing</v>
      </c>
      <c r="X131" t="str">
        <f t="shared" si="27"/>
        <v>0</v>
      </c>
      <c r="Y131" t="str">
        <f t="shared" si="28"/>
        <v>0</v>
      </c>
      <c r="Z131" t="str">
        <f t="shared" si="29"/>
        <v>0</v>
      </c>
      <c r="AA131" t="str">
        <f t="shared" si="30"/>
        <v>0</v>
      </c>
      <c r="AB131" t="str">
        <f t="shared" si="17"/>
        <v>0</v>
      </c>
      <c r="AC131" t="str">
        <f t="shared" si="18"/>
        <v>0</v>
      </c>
      <c r="AD131" t="str">
        <f t="shared" si="19"/>
        <v>0</v>
      </c>
      <c r="AE131" t="str">
        <f t="shared" si="20"/>
        <v>0</v>
      </c>
      <c r="AF131" t="str">
        <f t="shared" si="21"/>
        <v>0</v>
      </c>
      <c r="AG131" t="str">
        <f t="shared" si="22"/>
        <v>0</v>
      </c>
      <c r="AH131" t="str">
        <f t="shared" si="23"/>
        <v>0</v>
      </c>
      <c r="AI131" t="s">
        <v>769</v>
      </c>
      <c r="AJ131" t="s">
        <v>744</v>
      </c>
      <c r="AK131" t="s">
        <v>813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">
      <c r="A132" s="1" t="s">
        <v>148</v>
      </c>
      <c r="B132">
        <v>1</v>
      </c>
      <c r="C132">
        <v>702</v>
      </c>
      <c r="D132">
        <v>2</v>
      </c>
      <c r="E132" t="s">
        <v>684</v>
      </c>
      <c r="F132">
        <v>130</v>
      </c>
      <c r="G132" t="str">
        <f t="shared" si="31"/>
        <v>missing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tr">
        <f t="shared" ref="U132:U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missing</v>
      </c>
      <c r="V132" t="str">
        <f t="shared" ref="V132:V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missing</v>
      </c>
      <c r="W132" t="str">
        <f t="shared" ref="W132:W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X132" t="str">
        <f t="shared" ref="X132:X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Y132" t="str">
        <f t="shared" ref="Y132:Y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Z132" t="str">
        <f t="shared" ref="Z132:Z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A132" t="str">
        <f t="shared" ref="AA132:AA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B132" t="str">
        <f t="shared" ref="AB132:AB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C132" t="str">
        <f t="shared" ref="AC132:AC195" si="40">IF(COUNTIF(AQ132,"*repeated*"),"repeated",IF(COUNTIF(AQ132,"*substituted*"),"replace",IF(OR(AND(COUNTIF(AQ132,"*In the log*"),COUNTIF(AQ132,"*occurs after*"), COUNTIF(AQ132,"*and before*")),AND(COUNTIF(AQ132,"*In the log*"),COUNTIF(AQ132,"*occurs before*"), COUNTIF(AQ132,"*while in the model*"))),"inserted",IF(COUNTIF(AQ132,"*instead*"),"swap",IF(OR(COUNTIF(AQ132,"*while in the log they are mutually*"),AND(COUNTIF(AQ132,"*In the log*"),COUNTIF(AQ132,"*optional*")),AND(COUNTIF(AQ132,"*In the model*"),COUNTIF(AQ132,"*occurs after*"), COUNTIF(AQ132,"*and before*"))),"missing",IF(COUNTIF(AQ132,"0"),"0","other"))))))</f>
        <v>0</v>
      </c>
      <c r="AD132" t="str">
        <f t="shared" ref="AD132:AD195" si="41">IF(COUNTIF(AR132,"*repeated*"),"repeated",IF(COUNTIF(AR132,"*substituted*"),"replace",IF(OR(AND(COUNTIF(AR132,"*In the log*"),COUNTIF(AR132,"*occurs after*"), COUNTIF(AR132,"*and before*")),AND(COUNTIF(AR132,"*In the log*"),COUNTIF(AR132,"*occurs before*"), COUNTIF(AR132,"*while in the model*"))),"inserted",IF(COUNTIF(AR132,"*instead*"),"swap",IF(OR(COUNTIF(AR132,"*while in the log they are mutually*"),AND(COUNTIF(AR132,"*In the log*"),COUNTIF(AR132,"*optional*")),AND(COUNTIF(AR132,"*In the model*"),COUNTIF(AR132,"*occurs after*"), COUNTIF(AR132,"*and before*"))),"missing",IF(COUNTIF(AR132,"0"),"0","other"))))))</f>
        <v>0</v>
      </c>
      <c r="AE132" t="str">
        <f t="shared" ref="AE132:AE195" si="42">IF(COUNTIF(AS132,"*repeated*"),"repeated",IF(COUNTIF(AS132,"*substituted*"),"replace",IF(OR(AND(COUNTIF(AS132,"*In the log*"),COUNTIF(AS132,"*occurs after*"), COUNTIF(AS132,"*and before*")),AND(COUNTIF(AS132,"*In the log*"),COUNTIF(AS132,"*occurs before*"), COUNTIF(AS132,"*while in the model*"))),"inserted",IF(COUNTIF(AS132,"*instead*"),"swap",IF(OR(COUNTIF(AS132,"*while in the log they are mutually*"),AND(COUNTIF(AS132,"*In the log*"),COUNTIF(AS132,"*optional*")),AND(COUNTIF(AS132,"*In the model*"),COUNTIF(AS132,"*occurs after*"), COUNTIF(AS132,"*and before*"))),"missing",IF(COUNTIF(AS132,"0"),"0","other"))))))</f>
        <v>0</v>
      </c>
      <c r="AF132" t="str">
        <f t="shared" ref="AF132:AF195" si="43">IF(COUNTIF(AT132,"*repeated*"),"repeated",IF(COUNTIF(AT132,"*substituted*"),"replace",IF(OR(AND(COUNTIF(AT132,"*In the log*"),COUNTIF(AT132,"*occurs after*"), COUNTIF(AT132,"*and before*")),AND(COUNTIF(AT132,"*In the log*"),COUNTIF(AT132,"*occurs before*"), COUNTIF(AT132,"*while in the model*"))),"inserted",IF(COUNTIF(AT132,"*instead*"),"swap",IF(OR(COUNTIF(AT132,"*while in the log they are mutually*"),AND(COUNTIF(AT132,"*In the log*"),COUNTIF(AT132,"*optional*")),AND(COUNTIF(AT132,"*In the model*"),COUNTIF(AT132,"*occurs after*"), COUNTIF(AT132,"*and before*"))),"missing",IF(COUNTIF(AT132,"0"),"0","other"))))))</f>
        <v>0</v>
      </c>
      <c r="AG132" t="str">
        <f t="shared" ref="AG132:AG195" si="44">IF(COUNTIF(AU132,"*repeated*"),"repeated",IF(COUNTIF(AU132,"*substituted*"),"replace",IF(OR(AND(COUNTIF(AU132,"*In the log*"),COUNTIF(AU132,"*occurs after*"), COUNTIF(AU132,"*and before*")),AND(COUNTIF(AU132,"*In the log*"),COUNTIF(AU132,"*occurs before*"), COUNTIF(AU132,"*while in the model*"))),"inserted",IF(COUNTIF(AU132,"*instead*"),"swap",IF(OR(COUNTIF(AU132,"*while in the log they are mutually*"),AND(COUNTIF(AU132,"*In the log*"),COUNTIF(AU132,"*optional*")),AND(COUNTIF(AU132,"*In the model*"),COUNTIF(AU132,"*occurs after*"), COUNTIF(AU132,"*and before*"))),"missing",IF(COUNTIF(AU132,"0"),"0","other"))))))</f>
        <v>0</v>
      </c>
      <c r="AH132" t="str">
        <f t="shared" ref="AH132:AH195" si="45">IF(COUNTIF(AV132,"*repeated*"),"repeated",IF(COUNTIF(AV132,"*substituted*"),"replace",IF(OR(AND(COUNTIF(AV132,"*In the log*"),COUNTIF(AV132,"*occurs after*"), COUNTIF(AV132,"*and before*")),AND(COUNTIF(AV132,"*In the log*"),COUNTIF(AV132,"*occurs before*"), COUNTIF(AV132,"*while in the model*"))),"inserted",IF(COUNTIF(AV132,"*instead*"),"swap",IF(OR(COUNTIF(AV132,"*while in the log they are mutually*"),AND(COUNTIF(AV132,"*In the log*"),COUNTIF(AV132,"*optional*")),AND(COUNTIF(AV132,"*In the model*"),COUNTIF(AV132,"*occurs after*"), COUNTIF(AV132,"*and before*"))),"missing",IF(COUNTIF(AV132,"0"),"0","other"))))))</f>
        <v>0</v>
      </c>
      <c r="AI132" t="s">
        <v>764</v>
      </c>
      <c r="AJ132" t="s">
        <v>837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">
      <c r="A133" s="1" t="s">
        <v>149</v>
      </c>
      <c r="B133">
        <v>1</v>
      </c>
      <c r="C133">
        <v>706</v>
      </c>
      <c r="D133">
        <v>2</v>
      </c>
      <c r="E133" t="s">
        <v>686</v>
      </c>
      <c r="F133">
        <v>131</v>
      </c>
      <c r="G133" t="str">
        <f t="shared" si="31"/>
        <v>swap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tr">
        <f t="shared" si="32"/>
        <v>0</v>
      </c>
      <c r="V133" t="str">
        <f t="shared" si="33"/>
        <v>0</v>
      </c>
      <c r="W133" t="str">
        <f t="shared" si="34"/>
        <v>0</v>
      </c>
      <c r="X133" t="str">
        <f t="shared" si="35"/>
        <v>0</v>
      </c>
      <c r="Y133" t="str">
        <f t="shared" si="36"/>
        <v>0</v>
      </c>
      <c r="Z133" t="str">
        <f t="shared" si="37"/>
        <v>0</v>
      </c>
      <c r="AA133" t="str">
        <f t="shared" si="38"/>
        <v>0</v>
      </c>
      <c r="AB133" t="str">
        <f t="shared" si="39"/>
        <v>0</v>
      </c>
      <c r="AC133" t="str">
        <f t="shared" si="40"/>
        <v>0</v>
      </c>
      <c r="AD133" t="str">
        <f t="shared" si="41"/>
        <v>0</v>
      </c>
      <c r="AE133" t="str">
        <f t="shared" si="42"/>
        <v>0</v>
      </c>
      <c r="AF133" t="str">
        <f t="shared" si="43"/>
        <v>0</v>
      </c>
      <c r="AG133" t="str">
        <f t="shared" si="44"/>
        <v>0</v>
      </c>
      <c r="AH133" t="str">
        <f t="shared" si="45"/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">
      <c r="A134" s="1" t="s">
        <v>150</v>
      </c>
      <c r="B134">
        <v>1</v>
      </c>
      <c r="C134">
        <v>707</v>
      </c>
      <c r="D134">
        <v>1</v>
      </c>
      <c r="E134" t="s">
        <v>687</v>
      </c>
      <c r="F134">
        <v>132</v>
      </c>
      <c r="G134" t="str">
        <f t="shared" si="31"/>
        <v>repeated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tr">
        <f t="shared" si="32"/>
        <v>repeated</v>
      </c>
      <c r="V134" t="str">
        <f t="shared" si="33"/>
        <v>0</v>
      </c>
      <c r="W134" t="str">
        <f t="shared" si="34"/>
        <v>0</v>
      </c>
      <c r="X134" t="str">
        <f t="shared" si="35"/>
        <v>0</v>
      </c>
      <c r="Y134" t="str">
        <f t="shared" si="36"/>
        <v>0</v>
      </c>
      <c r="Z134" t="str">
        <f t="shared" si="37"/>
        <v>0</v>
      </c>
      <c r="AA134" t="str">
        <f t="shared" si="38"/>
        <v>0</v>
      </c>
      <c r="AB134" t="str">
        <f t="shared" si="39"/>
        <v>0</v>
      </c>
      <c r="AC134" t="str">
        <f t="shared" si="40"/>
        <v>0</v>
      </c>
      <c r="AD134" t="str">
        <f t="shared" si="41"/>
        <v>0</v>
      </c>
      <c r="AE134" t="str">
        <f t="shared" si="42"/>
        <v>0</v>
      </c>
      <c r="AF134" t="str">
        <f t="shared" si="43"/>
        <v>0</v>
      </c>
      <c r="AG134" t="str">
        <f t="shared" si="44"/>
        <v>0</v>
      </c>
      <c r="AH134" t="str">
        <f t="shared" si="45"/>
        <v>0</v>
      </c>
      <c r="AI134" t="s">
        <v>713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s="1" t="s">
        <v>151</v>
      </c>
      <c r="B135">
        <v>1</v>
      </c>
      <c r="C135">
        <v>712</v>
      </c>
      <c r="D135">
        <v>1</v>
      </c>
      <c r="E135" t="s">
        <v>682</v>
      </c>
      <c r="F135">
        <v>133</v>
      </c>
      <c r="G135" t="str">
        <f t="shared" si="31"/>
        <v>inserted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tr">
        <f t="shared" si="32"/>
        <v>inserted</v>
      </c>
      <c r="V135" t="str">
        <f t="shared" si="33"/>
        <v>inserted</v>
      </c>
      <c r="W135" t="str">
        <f t="shared" si="34"/>
        <v>0</v>
      </c>
      <c r="X135" t="str">
        <f t="shared" si="35"/>
        <v>0</v>
      </c>
      <c r="Y135" t="str">
        <f t="shared" si="36"/>
        <v>0</v>
      </c>
      <c r="Z135" t="str">
        <f t="shared" si="37"/>
        <v>0</v>
      </c>
      <c r="AA135" t="str">
        <f t="shared" si="38"/>
        <v>0</v>
      </c>
      <c r="AB135" t="str">
        <f t="shared" si="39"/>
        <v>0</v>
      </c>
      <c r="AC135" t="str">
        <f t="shared" si="40"/>
        <v>0</v>
      </c>
      <c r="AD135" t="str">
        <f t="shared" si="41"/>
        <v>0</v>
      </c>
      <c r="AE135" t="str">
        <f t="shared" si="42"/>
        <v>0</v>
      </c>
      <c r="AF135" t="str">
        <f t="shared" si="43"/>
        <v>0</v>
      </c>
      <c r="AG135" t="str">
        <f t="shared" si="44"/>
        <v>0</v>
      </c>
      <c r="AH135" t="str">
        <f t="shared" si="45"/>
        <v>0</v>
      </c>
      <c r="AI135" t="s">
        <v>770</v>
      </c>
      <c r="AJ135" t="s">
        <v>1036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x14ac:dyDescent="0.2">
      <c r="A136" s="1" t="s">
        <v>152</v>
      </c>
      <c r="B136">
        <v>1</v>
      </c>
      <c r="C136">
        <v>715</v>
      </c>
      <c r="D136">
        <v>1</v>
      </c>
      <c r="E136" t="s">
        <v>686</v>
      </c>
      <c r="F136">
        <v>134</v>
      </c>
      <c r="G136" t="str">
        <f t="shared" si="31"/>
        <v>swap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tr">
        <f t="shared" si="32"/>
        <v>0</v>
      </c>
      <c r="V136" t="str">
        <f t="shared" si="33"/>
        <v>0</v>
      </c>
      <c r="W136" t="str">
        <f t="shared" si="34"/>
        <v>0</v>
      </c>
      <c r="X136" t="str">
        <f t="shared" si="35"/>
        <v>0</v>
      </c>
      <c r="Y136" t="str">
        <f t="shared" si="36"/>
        <v>0</v>
      </c>
      <c r="Z136" t="str">
        <f t="shared" si="37"/>
        <v>0</v>
      </c>
      <c r="AA136" t="str">
        <f t="shared" si="38"/>
        <v>0</v>
      </c>
      <c r="AB136" t="str">
        <f t="shared" si="39"/>
        <v>0</v>
      </c>
      <c r="AC136" t="str">
        <f t="shared" si="40"/>
        <v>0</v>
      </c>
      <c r="AD136" t="str">
        <f t="shared" si="41"/>
        <v>0</v>
      </c>
      <c r="AE136" t="str">
        <f t="shared" si="42"/>
        <v>0</v>
      </c>
      <c r="AF136" t="str">
        <f t="shared" si="43"/>
        <v>0</v>
      </c>
      <c r="AG136" t="str">
        <f t="shared" si="44"/>
        <v>0</v>
      </c>
      <c r="AH136" t="str">
        <f t="shared" si="45"/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">
      <c r="A137" s="1" t="s">
        <v>153</v>
      </c>
      <c r="B137">
        <v>1</v>
      </c>
      <c r="C137">
        <v>722</v>
      </c>
      <c r="D137">
        <v>1</v>
      </c>
      <c r="E137" t="s">
        <v>687</v>
      </c>
      <c r="F137">
        <v>135</v>
      </c>
      <c r="G137" t="str">
        <f t="shared" si="31"/>
        <v>repeated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tr">
        <f t="shared" si="32"/>
        <v>repeated</v>
      </c>
      <c r="V137" t="str">
        <f t="shared" si="33"/>
        <v>repeated</v>
      </c>
      <c r="W137" t="str">
        <f t="shared" si="34"/>
        <v>repeated</v>
      </c>
      <c r="X137" t="str">
        <f t="shared" si="35"/>
        <v>0</v>
      </c>
      <c r="Y137" t="str">
        <f t="shared" si="36"/>
        <v>0</v>
      </c>
      <c r="Z137" t="str">
        <f t="shared" si="37"/>
        <v>0</v>
      </c>
      <c r="AA137" t="str">
        <f t="shared" si="38"/>
        <v>0</v>
      </c>
      <c r="AB137" t="str">
        <f t="shared" si="39"/>
        <v>0</v>
      </c>
      <c r="AC137" t="str">
        <f t="shared" si="40"/>
        <v>0</v>
      </c>
      <c r="AD137" t="str">
        <f t="shared" si="41"/>
        <v>0</v>
      </c>
      <c r="AE137" t="str">
        <f t="shared" si="42"/>
        <v>0</v>
      </c>
      <c r="AF137" t="str">
        <f t="shared" si="43"/>
        <v>0</v>
      </c>
      <c r="AG137" t="str">
        <f t="shared" si="44"/>
        <v>0</v>
      </c>
      <c r="AH137" t="str">
        <f t="shared" si="45"/>
        <v>0</v>
      </c>
      <c r="AI137" t="s">
        <v>713</v>
      </c>
      <c r="AJ137" t="s">
        <v>789</v>
      </c>
      <c r="AK137" t="s">
        <v>725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2">
      <c r="A138" s="1" t="s">
        <v>154</v>
      </c>
      <c r="B138">
        <v>1</v>
      </c>
      <c r="C138">
        <v>725</v>
      </c>
      <c r="D138">
        <v>5</v>
      </c>
      <c r="E138" t="s">
        <v>686</v>
      </c>
      <c r="F138">
        <v>136</v>
      </c>
      <c r="G138" t="str">
        <f t="shared" si="31"/>
        <v>swap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tr">
        <f t="shared" si="32"/>
        <v>0</v>
      </c>
      <c r="V138" t="str">
        <f t="shared" si="33"/>
        <v>0</v>
      </c>
      <c r="W138" t="str">
        <f t="shared" si="34"/>
        <v>0</v>
      </c>
      <c r="X138" t="str">
        <f t="shared" si="35"/>
        <v>0</v>
      </c>
      <c r="Y138" t="str">
        <f t="shared" si="36"/>
        <v>0</v>
      </c>
      <c r="Z138" t="str">
        <f t="shared" si="37"/>
        <v>0</v>
      </c>
      <c r="AA138" t="str">
        <f t="shared" si="38"/>
        <v>0</v>
      </c>
      <c r="AB138" t="str">
        <f t="shared" si="39"/>
        <v>0</v>
      </c>
      <c r="AC138" t="str">
        <f t="shared" si="40"/>
        <v>0</v>
      </c>
      <c r="AD138" t="str">
        <f t="shared" si="41"/>
        <v>0</v>
      </c>
      <c r="AE138" t="str">
        <f t="shared" si="42"/>
        <v>0</v>
      </c>
      <c r="AF138" t="str">
        <f t="shared" si="43"/>
        <v>0</v>
      </c>
      <c r="AG138" t="str">
        <f t="shared" si="44"/>
        <v>0</v>
      </c>
      <c r="AH138" t="str">
        <f t="shared" si="45"/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">
      <c r="A139" s="1" t="s">
        <v>155</v>
      </c>
      <c r="B139">
        <v>1</v>
      </c>
      <c r="C139">
        <v>734</v>
      </c>
      <c r="D139">
        <v>4</v>
      </c>
      <c r="E139" t="s">
        <v>684</v>
      </c>
      <c r="F139">
        <v>137</v>
      </c>
      <c r="G139" t="str">
        <f t="shared" si="31"/>
        <v>missing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tr">
        <f t="shared" si="32"/>
        <v>missing</v>
      </c>
      <c r="V139" t="str">
        <f t="shared" si="33"/>
        <v>0</v>
      </c>
      <c r="W139" t="str">
        <f t="shared" si="34"/>
        <v>0</v>
      </c>
      <c r="X139" t="str">
        <f t="shared" si="35"/>
        <v>0</v>
      </c>
      <c r="Y139" t="str">
        <f t="shared" si="36"/>
        <v>0</v>
      </c>
      <c r="Z139" t="str">
        <f t="shared" si="37"/>
        <v>0</v>
      </c>
      <c r="AA139" t="str">
        <f t="shared" si="38"/>
        <v>0</v>
      </c>
      <c r="AB139" t="str">
        <f t="shared" si="39"/>
        <v>0</v>
      </c>
      <c r="AC139" t="str">
        <f t="shared" si="40"/>
        <v>0</v>
      </c>
      <c r="AD139" t="str">
        <f t="shared" si="41"/>
        <v>0</v>
      </c>
      <c r="AE139" t="str">
        <f t="shared" si="42"/>
        <v>0</v>
      </c>
      <c r="AF139" t="str">
        <f t="shared" si="43"/>
        <v>0</v>
      </c>
      <c r="AG139" t="str">
        <f t="shared" si="44"/>
        <v>0</v>
      </c>
      <c r="AH139" t="str">
        <f t="shared" si="45"/>
        <v>0</v>
      </c>
      <c r="AI139" t="s">
        <v>771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">
      <c r="A140" s="1" t="s">
        <v>156</v>
      </c>
      <c r="B140">
        <v>1</v>
      </c>
      <c r="C140">
        <v>746</v>
      </c>
      <c r="D140">
        <v>3</v>
      </c>
      <c r="E140" t="s">
        <v>683</v>
      </c>
      <c r="F140">
        <v>138</v>
      </c>
      <c r="G140" t="str">
        <f t="shared" si="31"/>
        <v>swap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tr">
        <f t="shared" si="32"/>
        <v>swap</v>
      </c>
      <c r="V140" t="str">
        <f t="shared" si="33"/>
        <v>0</v>
      </c>
      <c r="W140" t="str">
        <f t="shared" si="34"/>
        <v>0</v>
      </c>
      <c r="X140" t="str">
        <f t="shared" si="35"/>
        <v>0</v>
      </c>
      <c r="Y140" t="str">
        <f t="shared" si="36"/>
        <v>0</v>
      </c>
      <c r="Z140" t="str">
        <f t="shared" si="37"/>
        <v>0</v>
      </c>
      <c r="AA140" t="str">
        <f t="shared" si="38"/>
        <v>0</v>
      </c>
      <c r="AB140" t="str">
        <f t="shared" si="39"/>
        <v>0</v>
      </c>
      <c r="AC140" t="str">
        <f t="shared" si="40"/>
        <v>0</v>
      </c>
      <c r="AD140" t="str">
        <f t="shared" si="41"/>
        <v>0</v>
      </c>
      <c r="AE140" t="str">
        <f t="shared" si="42"/>
        <v>0</v>
      </c>
      <c r="AF140" t="str">
        <f t="shared" si="43"/>
        <v>0</v>
      </c>
      <c r="AG140" t="str">
        <f t="shared" si="44"/>
        <v>0</v>
      </c>
      <c r="AH140" t="str">
        <f t="shared" si="45"/>
        <v>0</v>
      </c>
      <c r="AI140" t="s">
        <v>772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">
      <c r="A141" s="1" t="s">
        <v>157</v>
      </c>
      <c r="B141">
        <v>1</v>
      </c>
      <c r="C141">
        <v>754</v>
      </c>
      <c r="D141">
        <v>2</v>
      </c>
      <c r="E141" t="s">
        <v>686</v>
      </c>
      <c r="F141">
        <v>139</v>
      </c>
      <c r="G141" t="str">
        <f t="shared" si="31"/>
        <v>swap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tr">
        <f t="shared" si="32"/>
        <v>0</v>
      </c>
      <c r="V141" t="str">
        <f t="shared" si="33"/>
        <v>0</v>
      </c>
      <c r="W141" t="str">
        <f t="shared" si="34"/>
        <v>0</v>
      </c>
      <c r="X141" t="str">
        <f t="shared" si="35"/>
        <v>0</v>
      </c>
      <c r="Y141" t="str">
        <f t="shared" si="36"/>
        <v>0</v>
      </c>
      <c r="Z141" t="str">
        <f t="shared" si="37"/>
        <v>0</v>
      </c>
      <c r="AA141" t="str">
        <f t="shared" si="38"/>
        <v>0</v>
      </c>
      <c r="AB141" t="str">
        <f t="shared" si="39"/>
        <v>0</v>
      </c>
      <c r="AC141" t="str">
        <f t="shared" si="40"/>
        <v>0</v>
      </c>
      <c r="AD141" t="str">
        <f t="shared" si="41"/>
        <v>0</v>
      </c>
      <c r="AE141" t="str">
        <f t="shared" si="42"/>
        <v>0</v>
      </c>
      <c r="AF141" t="str">
        <f t="shared" si="43"/>
        <v>0</v>
      </c>
      <c r="AG141" t="str">
        <f t="shared" si="44"/>
        <v>0</v>
      </c>
      <c r="AH141" t="str">
        <f t="shared" si="45"/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">
      <c r="A142" s="1" t="s">
        <v>158</v>
      </c>
      <c r="B142">
        <v>1</v>
      </c>
      <c r="C142">
        <v>756</v>
      </c>
      <c r="D142">
        <v>2</v>
      </c>
      <c r="E142" t="s">
        <v>682</v>
      </c>
      <c r="F142">
        <v>140</v>
      </c>
      <c r="G142" t="str">
        <f t="shared" si="31"/>
        <v>inserted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tr">
        <f t="shared" si="32"/>
        <v>inserted</v>
      </c>
      <c r="V142" t="str">
        <f t="shared" si="33"/>
        <v>0</v>
      </c>
      <c r="W142" t="str">
        <f t="shared" si="34"/>
        <v>0</v>
      </c>
      <c r="X142" t="str">
        <f t="shared" si="35"/>
        <v>0</v>
      </c>
      <c r="Y142" t="str">
        <f t="shared" si="36"/>
        <v>0</v>
      </c>
      <c r="Z142" t="str">
        <f t="shared" si="37"/>
        <v>0</v>
      </c>
      <c r="AA142" t="str">
        <f t="shared" si="38"/>
        <v>0</v>
      </c>
      <c r="AB142" t="str">
        <f t="shared" si="39"/>
        <v>0</v>
      </c>
      <c r="AC142" t="str">
        <f t="shared" si="40"/>
        <v>0</v>
      </c>
      <c r="AD142" t="str">
        <f t="shared" si="41"/>
        <v>0</v>
      </c>
      <c r="AE142" t="str">
        <f t="shared" si="42"/>
        <v>0</v>
      </c>
      <c r="AF142" t="str">
        <f t="shared" si="43"/>
        <v>0</v>
      </c>
      <c r="AG142" t="str">
        <f t="shared" si="44"/>
        <v>0</v>
      </c>
      <c r="AH142" t="str">
        <f t="shared" si="45"/>
        <v>0</v>
      </c>
      <c r="AI142" t="s">
        <v>773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">
      <c r="A143" s="1" t="s">
        <v>159</v>
      </c>
      <c r="B143">
        <v>1</v>
      </c>
      <c r="C143">
        <v>763</v>
      </c>
      <c r="D143">
        <v>3</v>
      </c>
      <c r="E143" t="s">
        <v>687</v>
      </c>
      <c r="F143">
        <v>141</v>
      </c>
      <c r="G143" t="str">
        <f t="shared" si="31"/>
        <v>repeated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tr">
        <f>IF(COUNTIF(AN143,"*repeated*"),"repeated",IF(COUNTIF(AN143,"*substituted*"),"replace",IF(OR(AND(COUNTIF(AN143,"*In the log*"),COUNTIF(AN143,"*occurs after*"), COUNTIF(AN143,"*and before*")),AND(COUNTIF(AN143,"*In the log*"),COUNTIF(AN143,"*occurs before*"), COUNTIF(AN143,"*while in the model*"))),"inserted",IF(COUNTIF(AN143,"*instead*"),"swap",IF(OR(COUNTIF(AN143,"*while in the log they are mutually*"),AND(COUNTIF(AN143,"*In the log*"),COUNTIF(AN143,"*optional*")),AND(COUNTIF(AN143,"*In the model*"),COUNTIF(AN143,"*occurs after*"), COUNTIF(AN143,"*and before*"))),"missing",IF(COUNTIF(AN143,"0"),"0","other"))))))</f>
        <v>repeated</v>
      </c>
      <c r="V143" t="str">
        <f>IF(COUNTIF(AI143,"*repeated*"),"repeated",IF(COUNTIF(AI143,"*substituted*"),"replace",IF(OR(AND(COUNTIF(AI143,"*In the log*"),COUNTIF(AI143,"*occurs after*"), COUNTIF(AI143,"*and before*")),AND(COUNTIF(AI143,"*In the log*"),COUNTIF(AI143,"*occurs before*"), COUNTIF(AI143,"*while in the model*"))),"inserted",IF(COUNTIF(AI143,"*instead*"),"swap",IF(OR(COUNTIF(AI143,"*while in the log they are mutually*"),AND(COUNTIF(AI143,"*In the log*"),COUNTIF(AI143,"*optional*")),AND(COUNTIF(AI143,"*In the model*"),COUNTIF(AI143,"*occurs after*"), COUNTIF(AI143,"*and before*"))),"missing",IF(COUNTIF(AI143,"0"),"0","other"))))))</f>
        <v>inserted</v>
      </c>
      <c r="W143" t="str">
        <f>IF(COUNTIF(AJ143,"*repeated*"),"repeated",IF(COUNTIF(AJ143,"*substituted*"),"replace",IF(OR(AND(COUNTIF(AJ143,"*In the log*"),COUNTIF(AJ143,"*occurs after*"), COUNTIF(AJ143,"*and before*")),AND(COUNTIF(AJ143,"*In the log*"),COUNTIF(AJ143,"*occurs before*"), COUNTIF(AJ143,"*while in the model*"))),"inserted",IF(COUNTIF(AJ143,"*instead*"),"swap",IF(OR(COUNTIF(AJ143,"*while in the log they are mutually*"),AND(COUNTIF(AJ143,"*In the log*"),COUNTIF(AJ143,"*optional*")),AND(COUNTIF(AJ143,"*In the model*"),COUNTIF(AJ143,"*occurs after*"), COUNTIF(AJ143,"*and before*"))),"missing",IF(COUNTIF(AJ143,"0"),"0","other"))))))</f>
        <v>inserted</v>
      </c>
      <c r="X143" t="str">
        <f>IF(COUNTIF(AK143,"*repeated*"),"repeated",IF(COUNTIF(AK143,"*substituted*"),"replace",IF(OR(AND(COUNTIF(AK143,"*In the log*"),COUNTIF(AK143,"*occurs after*"), COUNTIF(AK143,"*and before*")),AND(COUNTIF(AK143,"*In the log*"),COUNTIF(AK143,"*occurs before*"), COUNTIF(AK143,"*while in the model*"))),"inserted",IF(COUNTIF(AK143,"*instead*"),"swap",IF(OR(COUNTIF(AK143,"*while in the log they are mutually*"),AND(COUNTIF(AK143,"*In the log*"),COUNTIF(AK143,"*optional*")),AND(COUNTIF(AK143,"*In the model*"),COUNTIF(AK143,"*occurs after*"), COUNTIF(AK143,"*and before*"))),"missing",IF(COUNTIF(AK143,"0"),"0","other"))))))</f>
        <v>inserted</v>
      </c>
      <c r="Y143" t="str">
        <f>IF(COUNTIF(AL143,"*repeated*"),"repeated",IF(COUNTIF(AL143,"*substituted*"),"replace",IF(OR(AND(COUNTIF(AL143,"*In the log*"),COUNTIF(AL143,"*occurs after*"), COUNTIF(AL143,"*and before*")),AND(COUNTIF(AL143,"*In the log*"),COUNTIF(AL143,"*occurs before*"), COUNTIF(AL143,"*while in the model*"))),"inserted",IF(COUNTIF(AL143,"*instead*"),"swap",IF(OR(COUNTIF(AL143,"*while in the log they are mutually*"),AND(COUNTIF(AL143,"*In the log*"),COUNTIF(AL143,"*optional*")),AND(COUNTIF(AL143,"*In the model*"),COUNTIF(AL143,"*occurs after*"), COUNTIF(AL143,"*and before*"))),"missing",IF(COUNTIF(AL143,"0"),"0","other"))))))</f>
        <v>inserted</v>
      </c>
      <c r="Z143" t="str">
        <f>IF(COUNTIF(AM143,"*repeated*"),"repeated",IF(COUNTIF(AM143,"*substituted*"),"replace",IF(OR(AND(COUNTIF(AM143,"*In the log*"),COUNTIF(AM143,"*occurs after*"), COUNTIF(AM143,"*and before*")),AND(COUNTIF(AM143,"*In the log*"),COUNTIF(AM143,"*occurs before*"), COUNTIF(AM143,"*while in the model*"))),"inserted",IF(COUNTIF(AM143,"*instead*"),"swap",IF(OR(COUNTIF(AM143,"*while in the log they are mutually*"),AND(COUNTIF(AM143,"*In the log*"),COUNTIF(AM143,"*optional*")),AND(COUNTIF(AM143,"*In the model*"),COUNTIF(AM143,"*occurs after*"), COUNTIF(AM143,"*and before*"))),"missing",IF(COUNTIF(AM143,"0"),"0","other"))))))</f>
        <v>inserted</v>
      </c>
      <c r="AA143" t="str">
        <f t="shared" si="38"/>
        <v>repeated</v>
      </c>
      <c r="AB143" t="str">
        <f t="shared" si="39"/>
        <v>repeated</v>
      </c>
      <c r="AC143" t="str">
        <f t="shared" si="40"/>
        <v>0</v>
      </c>
      <c r="AD143" t="str">
        <f t="shared" si="41"/>
        <v>0</v>
      </c>
      <c r="AE143" t="str">
        <f t="shared" si="42"/>
        <v>0</v>
      </c>
      <c r="AF143" t="str">
        <f t="shared" si="43"/>
        <v>0</v>
      </c>
      <c r="AG143" t="str">
        <f t="shared" si="44"/>
        <v>0</v>
      </c>
      <c r="AH143" t="str">
        <f t="shared" si="45"/>
        <v>0</v>
      </c>
      <c r="AI143" t="s">
        <v>774</v>
      </c>
      <c r="AJ143" t="s">
        <v>1037</v>
      </c>
      <c r="AK143" t="s">
        <v>1160</v>
      </c>
      <c r="AL143" t="s">
        <v>1163</v>
      </c>
      <c r="AM143" t="s">
        <v>894</v>
      </c>
      <c r="AN143" t="s">
        <v>811</v>
      </c>
      <c r="AO143" t="s">
        <v>753</v>
      </c>
      <c r="AP143" t="s">
        <v>712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 x14ac:dyDescent="0.2">
      <c r="A144" s="1" t="s">
        <v>160</v>
      </c>
      <c r="B144">
        <v>1</v>
      </c>
      <c r="C144">
        <v>767</v>
      </c>
      <c r="D144">
        <v>3</v>
      </c>
      <c r="E144" t="s">
        <v>687</v>
      </c>
      <c r="F144">
        <v>142</v>
      </c>
      <c r="G144" t="str">
        <f t="shared" si="31"/>
        <v>repeated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tr">
        <f t="shared" si="32"/>
        <v>repeated</v>
      </c>
      <c r="V144" t="str">
        <f t="shared" si="33"/>
        <v>repeated</v>
      </c>
      <c r="W144" t="str">
        <f t="shared" si="34"/>
        <v>repeated</v>
      </c>
      <c r="X144" t="str">
        <f t="shared" si="35"/>
        <v>0</v>
      </c>
      <c r="Y144" t="str">
        <f t="shared" si="36"/>
        <v>0</v>
      </c>
      <c r="Z144" t="str">
        <f t="shared" si="37"/>
        <v>0</v>
      </c>
      <c r="AA144" t="str">
        <f t="shared" si="38"/>
        <v>0</v>
      </c>
      <c r="AB144" t="str">
        <f t="shared" si="39"/>
        <v>0</v>
      </c>
      <c r="AC144" t="str">
        <f t="shared" si="40"/>
        <v>0</v>
      </c>
      <c r="AD144" t="str">
        <f t="shared" si="41"/>
        <v>0</v>
      </c>
      <c r="AE144" t="str">
        <f t="shared" si="42"/>
        <v>0</v>
      </c>
      <c r="AF144" t="str">
        <f t="shared" si="43"/>
        <v>0</v>
      </c>
      <c r="AG144" t="str">
        <f t="shared" si="44"/>
        <v>0</v>
      </c>
      <c r="AH144" t="str">
        <f t="shared" si="45"/>
        <v>0</v>
      </c>
      <c r="AI144" t="s">
        <v>710</v>
      </c>
      <c r="AJ144" t="s">
        <v>696</v>
      </c>
      <c r="AK144" t="s">
        <v>846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 x14ac:dyDescent="0.2">
      <c r="A145" s="1" t="s">
        <v>161</v>
      </c>
      <c r="B145">
        <v>1</v>
      </c>
      <c r="C145">
        <v>769</v>
      </c>
      <c r="D145">
        <v>3</v>
      </c>
      <c r="E145" t="s">
        <v>684</v>
      </c>
      <c r="F145">
        <v>143</v>
      </c>
      <c r="G145" t="str">
        <f t="shared" si="31"/>
        <v>missing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tr">
        <f t="shared" si="32"/>
        <v>missing</v>
      </c>
      <c r="V145" t="str">
        <f t="shared" si="33"/>
        <v>0</v>
      </c>
      <c r="W145" t="str">
        <f t="shared" si="34"/>
        <v>0</v>
      </c>
      <c r="X145" t="str">
        <f t="shared" si="35"/>
        <v>0</v>
      </c>
      <c r="Y145" t="str">
        <f t="shared" si="36"/>
        <v>0</v>
      </c>
      <c r="Z145" t="str">
        <f t="shared" si="37"/>
        <v>0</v>
      </c>
      <c r="AA145" t="str">
        <f t="shared" si="38"/>
        <v>0</v>
      </c>
      <c r="AB145" t="str">
        <f t="shared" si="39"/>
        <v>0</v>
      </c>
      <c r="AC145" t="str">
        <f t="shared" si="40"/>
        <v>0</v>
      </c>
      <c r="AD145" t="str">
        <f t="shared" si="41"/>
        <v>0</v>
      </c>
      <c r="AE145" t="str">
        <f t="shared" si="42"/>
        <v>0</v>
      </c>
      <c r="AF145" t="str">
        <f t="shared" si="43"/>
        <v>0</v>
      </c>
      <c r="AG145" t="str">
        <f t="shared" si="44"/>
        <v>0</v>
      </c>
      <c r="AH145" t="str">
        <f t="shared" si="45"/>
        <v>0</v>
      </c>
      <c r="AI145" t="s">
        <v>692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x14ac:dyDescent="0.2">
      <c r="A146" s="1" t="s">
        <v>162</v>
      </c>
      <c r="B146">
        <v>1</v>
      </c>
      <c r="C146">
        <v>774</v>
      </c>
      <c r="D146">
        <v>2</v>
      </c>
      <c r="E146" t="s">
        <v>682</v>
      </c>
      <c r="F146">
        <v>144</v>
      </c>
      <c r="G146" t="str">
        <f t="shared" si="31"/>
        <v>inserted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tr">
        <f t="shared" si="32"/>
        <v>inserted</v>
      </c>
      <c r="V146" t="str">
        <f t="shared" si="33"/>
        <v>0</v>
      </c>
      <c r="W146" t="str">
        <f t="shared" si="34"/>
        <v>0</v>
      </c>
      <c r="X146" t="str">
        <f t="shared" si="35"/>
        <v>0</v>
      </c>
      <c r="Y146" t="str">
        <f t="shared" si="36"/>
        <v>0</v>
      </c>
      <c r="Z146" t="str">
        <f t="shared" si="37"/>
        <v>0</v>
      </c>
      <c r="AA146" t="str">
        <f t="shared" si="38"/>
        <v>0</v>
      </c>
      <c r="AB146" t="str">
        <f t="shared" si="39"/>
        <v>0</v>
      </c>
      <c r="AC146" t="str">
        <f t="shared" si="40"/>
        <v>0</v>
      </c>
      <c r="AD146" t="str">
        <f t="shared" si="41"/>
        <v>0</v>
      </c>
      <c r="AE146" t="str">
        <f t="shared" si="42"/>
        <v>0</v>
      </c>
      <c r="AF146" t="str">
        <f t="shared" si="43"/>
        <v>0</v>
      </c>
      <c r="AG146" t="str">
        <f t="shared" si="44"/>
        <v>0</v>
      </c>
      <c r="AH146" t="str">
        <f t="shared" si="45"/>
        <v>0</v>
      </c>
      <c r="AI146" t="s">
        <v>775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x14ac:dyDescent="0.2">
      <c r="A147" s="1" t="s">
        <v>163</v>
      </c>
      <c r="B147">
        <v>1</v>
      </c>
      <c r="C147">
        <v>787</v>
      </c>
      <c r="D147">
        <v>1</v>
      </c>
      <c r="E147" t="s">
        <v>686</v>
      </c>
      <c r="F147">
        <v>145</v>
      </c>
      <c r="G147" t="str">
        <f t="shared" si="31"/>
        <v>swap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tr">
        <f t="shared" si="32"/>
        <v>0</v>
      </c>
      <c r="V147" t="str">
        <f t="shared" si="33"/>
        <v>0</v>
      </c>
      <c r="W147" t="str">
        <f t="shared" si="34"/>
        <v>0</v>
      </c>
      <c r="X147" t="str">
        <f t="shared" si="35"/>
        <v>0</v>
      </c>
      <c r="Y147" t="str">
        <f t="shared" si="36"/>
        <v>0</v>
      </c>
      <c r="Z147" t="str">
        <f t="shared" si="37"/>
        <v>0</v>
      </c>
      <c r="AA147" t="str">
        <f t="shared" si="38"/>
        <v>0</v>
      </c>
      <c r="AB147" t="str">
        <f t="shared" si="39"/>
        <v>0</v>
      </c>
      <c r="AC147" t="str">
        <f t="shared" si="40"/>
        <v>0</v>
      </c>
      <c r="AD147" t="str">
        <f t="shared" si="41"/>
        <v>0</v>
      </c>
      <c r="AE147" t="str">
        <f t="shared" si="42"/>
        <v>0</v>
      </c>
      <c r="AF147" t="str">
        <f t="shared" si="43"/>
        <v>0</v>
      </c>
      <c r="AG147" t="str">
        <f t="shared" si="44"/>
        <v>0</v>
      </c>
      <c r="AH147" t="str">
        <f t="shared" si="45"/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2">
      <c r="A148" s="1" t="s">
        <v>164</v>
      </c>
      <c r="B148">
        <v>1</v>
      </c>
      <c r="C148">
        <v>812</v>
      </c>
      <c r="D148">
        <v>1</v>
      </c>
      <c r="E148" t="s">
        <v>686</v>
      </c>
      <c r="F148">
        <v>146</v>
      </c>
      <c r="G148" t="str">
        <f t="shared" si="31"/>
        <v>swap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tr">
        <f t="shared" si="32"/>
        <v>missing</v>
      </c>
      <c r="V148" t="str">
        <f t="shared" si="33"/>
        <v>inserted</v>
      </c>
      <c r="W148" t="str">
        <f t="shared" si="34"/>
        <v>missing</v>
      </c>
      <c r="X148" t="str">
        <f t="shared" si="35"/>
        <v>missing</v>
      </c>
      <c r="Y148" t="str">
        <f t="shared" si="36"/>
        <v>0</v>
      </c>
      <c r="Z148" t="str">
        <f t="shared" si="37"/>
        <v>0</v>
      </c>
      <c r="AA148" t="str">
        <f t="shared" si="38"/>
        <v>0</v>
      </c>
      <c r="AB148" t="str">
        <f t="shared" si="39"/>
        <v>0</v>
      </c>
      <c r="AC148" t="str">
        <f t="shared" si="40"/>
        <v>0</v>
      </c>
      <c r="AD148" t="str">
        <f t="shared" si="41"/>
        <v>0</v>
      </c>
      <c r="AE148" t="str">
        <f t="shared" si="42"/>
        <v>0</v>
      </c>
      <c r="AF148" t="str">
        <f t="shared" si="43"/>
        <v>0</v>
      </c>
      <c r="AG148" t="str">
        <f t="shared" si="44"/>
        <v>0</v>
      </c>
      <c r="AH148" t="str">
        <f t="shared" si="45"/>
        <v>0</v>
      </c>
      <c r="AI148" t="s">
        <v>704</v>
      </c>
      <c r="AJ148" t="s">
        <v>1003</v>
      </c>
      <c r="AK148" t="s">
        <v>737</v>
      </c>
      <c r="AL148" t="s">
        <v>690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 x14ac:dyDescent="0.2">
      <c r="A149" s="1" t="s">
        <v>165</v>
      </c>
      <c r="B149">
        <v>1</v>
      </c>
      <c r="C149">
        <v>815</v>
      </c>
      <c r="D149">
        <v>1</v>
      </c>
      <c r="E149" t="s">
        <v>682</v>
      </c>
      <c r="F149">
        <v>147</v>
      </c>
      <c r="G149" t="str">
        <f t="shared" si="31"/>
        <v>inserted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tr">
        <f t="shared" si="32"/>
        <v>inserted</v>
      </c>
      <c r="V149" t="str">
        <f t="shared" si="33"/>
        <v>inserted</v>
      </c>
      <c r="W149" t="str">
        <f t="shared" si="34"/>
        <v>0</v>
      </c>
      <c r="X149" t="str">
        <f t="shared" si="35"/>
        <v>0</v>
      </c>
      <c r="Y149" t="str">
        <f t="shared" si="36"/>
        <v>0</v>
      </c>
      <c r="Z149" t="str">
        <f t="shared" si="37"/>
        <v>0</v>
      </c>
      <c r="AA149" t="str">
        <f t="shared" si="38"/>
        <v>0</v>
      </c>
      <c r="AB149" t="str">
        <f t="shared" si="39"/>
        <v>0</v>
      </c>
      <c r="AC149" t="str">
        <f t="shared" si="40"/>
        <v>0</v>
      </c>
      <c r="AD149" t="str">
        <f t="shared" si="41"/>
        <v>0</v>
      </c>
      <c r="AE149" t="str">
        <f t="shared" si="42"/>
        <v>0</v>
      </c>
      <c r="AF149" t="str">
        <f t="shared" si="43"/>
        <v>0</v>
      </c>
      <c r="AG149" t="str">
        <f t="shared" si="44"/>
        <v>0</v>
      </c>
      <c r="AH149" t="str">
        <f t="shared" si="45"/>
        <v>0</v>
      </c>
      <c r="AI149" t="s">
        <v>776</v>
      </c>
      <c r="AJ149" t="s">
        <v>1038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 x14ac:dyDescent="0.2">
      <c r="A150" s="1" t="s">
        <v>166</v>
      </c>
      <c r="B150">
        <v>1</v>
      </c>
      <c r="C150">
        <v>823</v>
      </c>
      <c r="D150">
        <v>4</v>
      </c>
      <c r="E150" t="s">
        <v>684</v>
      </c>
      <c r="F150">
        <v>148</v>
      </c>
      <c r="G150" t="str">
        <f t="shared" si="31"/>
        <v>missing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tr">
        <f t="shared" si="32"/>
        <v>missing</v>
      </c>
      <c r="V150" t="str">
        <f t="shared" si="33"/>
        <v>0</v>
      </c>
      <c r="W150" t="str">
        <f t="shared" si="34"/>
        <v>0</v>
      </c>
      <c r="X150" t="str">
        <f t="shared" si="35"/>
        <v>0</v>
      </c>
      <c r="Y150" t="str">
        <f t="shared" si="36"/>
        <v>0</v>
      </c>
      <c r="Z150" t="str">
        <f t="shared" si="37"/>
        <v>0</v>
      </c>
      <c r="AA150" t="str">
        <f t="shared" si="38"/>
        <v>0</v>
      </c>
      <c r="AB150" t="str">
        <f t="shared" si="39"/>
        <v>0</v>
      </c>
      <c r="AC150" t="str">
        <f t="shared" si="40"/>
        <v>0</v>
      </c>
      <c r="AD150" t="str">
        <f t="shared" si="41"/>
        <v>0</v>
      </c>
      <c r="AE150" t="str">
        <f t="shared" si="42"/>
        <v>0</v>
      </c>
      <c r="AF150" t="str">
        <f t="shared" si="43"/>
        <v>0</v>
      </c>
      <c r="AG150" t="str">
        <f t="shared" si="44"/>
        <v>0</v>
      </c>
      <c r="AH150" t="str">
        <f t="shared" si="45"/>
        <v>0</v>
      </c>
      <c r="AI150" t="s">
        <v>755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1:48" x14ac:dyDescent="0.2">
      <c r="A151" s="1" t="s">
        <v>167</v>
      </c>
      <c r="B151">
        <v>1</v>
      </c>
      <c r="C151">
        <v>842</v>
      </c>
      <c r="D151">
        <v>1</v>
      </c>
      <c r="E151" t="s">
        <v>682</v>
      </c>
      <c r="F151">
        <v>149</v>
      </c>
      <c r="G151" t="str">
        <f t="shared" si="31"/>
        <v>inserted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tr">
        <f t="shared" si="32"/>
        <v>inserted</v>
      </c>
      <c r="V151" t="str">
        <f t="shared" si="33"/>
        <v>inserted</v>
      </c>
      <c r="W151" t="str">
        <f t="shared" si="34"/>
        <v>0</v>
      </c>
      <c r="X151" t="str">
        <f t="shared" si="35"/>
        <v>0</v>
      </c>
      <c r="Y151" t="str">
        <f t="shared" si="36"/>
        <v>0</v>
      </c>
      <c r="Z151" t="str">
        <f t="shared" si="37"/>
        <v>0</v>
      </c>
      <c r="AA151" t="str">
        <f t="shared" si="38"/>
        <v>0</v>
      </c>
      <c r="AB151" t="str">
        <f t="shared" si="39"/>
        <v>0</v>
      </c>
      <c r="AC151" t="str">
        <f t="shared" si="40"/>
        <v>0</v>
      </c>
      <c r="AD151" t="str">
        <f t="shared" si="41"/>
        <v>0</v>
      </c>
      <c r="AE151" t="str">
        <f t="shared" si="42"/>
        <v>0</v>
      </c>
      <c r="AF151" t="str">
        <f t="shared" si="43"/>
        <v>0</v>
      </c>
      <c r="AG151" t="str">
        <f t="shared" si="44"/>
        <v>0</v>
      </c>
      <c r="AH151" t="str">
        <f t="shared" si="45"/>
        <v>0</v>
      </c>
      <c r="AI151" t="s">
        <v>777</v>
      </c>
      <c r="AJ151" t="s">
        <v>1039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1:48" x14ac:dyDescent="0.2">
      <c r="A152" s="1" t="s">
        <v>168</v>
      </c>
      <c r="B152">
        <v>1</v>
      </c>
      <c r="C152">
        <v>848</v>
      </c>
      <c r="D152">
        <v>3</v>
      </c>
      <c r="E152" t="s">
        <v>683</v>
      </c>
      <c r="F152">
        <v>150</v>
      </c>
      <c r="G152" t="str">
        <f t="shared" si="31"/>
        <v>swap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tr">
        <f t="shared" si="32"/>
        <v>swap</v>
      </c>
      <c r="V152" t="str">
        <f t="shared" si="33"/>
        <v>0</v>
      </c>
      <c r="W152" t="str">
        <f t="shared" si="34"/>
        <v>0</v>
      </c>
      <c r="X152" t="str">
        <f t="shared" si="35"/>
        <v>0</v>
      </c>
      <c r="Y152" t="str">
        <f t="shared" si="36"/>
        <v>0</v>
      </c>
      <c r="Z152" t="str">
        <f t="shared" si="37"/>
        <v>0</v>
      </c>
      <c r="AA152" t="str">
        <f t="shared" si="38"/>
        <v>0</v>
      </c>
      <c r="AB152" t="str">
        <f t="shared" si="39"/>
        <v>0</v>
      </c>
      <c r="AC152" t="str">
        <f t="shared" si="40"/>
        <v>0</v>
      </c>
      <c r="AD152" t="str">
        <f t="shared" si="41"/>
        <v>0</v>
      </c>
      <c r="AE152" t="str">
        <f t="shared" si="42"/>
        <v>0</v>
      </c>
      <c r="AF152" t="str">
        <f t="shared" si="43"/>
        <v>0</v>
      </c>
      <c r="AG152" t="str">
        <f t="shared" si="44"/>
        <v>0</v>
      </c>
      <c r="AH152" t="str">
        <f t="shared" si="45"/>
        <v>0</v>
      </c>
      <c r="AI152" t="s">
        <v>756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48" x14ac:dyDescent="0.2">
      <c r="A153" s="1" t="s">
        <v>169</v>
      </c>
      <c r="B153">
        <v>1</v>
      </c>
      <c r="C153">
        <v>851</v>
      </c>
      <c r="D153">
        <v>2</v>
      </c>
      <c r="E153" t="s">
        <v>686</v>
      </c>
      <c r="F153">
        <v>151</v>
      </c>
      <c r="G153" t="str">
        <f t="shared" si="31"/>
        <v>swap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tr">
        <f t="shared" si="32"/>
        <v>0</v>
      </c>
      <c r="V153" t="str">
        <f t="shared" si="33"/>
        <v>0</v>
      </c>
      <c r="W153" t="str">
        <f t="shared" si="34"/>
        <v>0</v>
      </c>
      <c r="X153" t="str">
        <f t="shared" si="35"/>
        <v>0</v>
      </c>
      <c r="Y153" t="str">
        <f t="shared" si="36"/>
        <v>0</v>
      </c>
      <c r="Z153" t="str">
        <f t="shared" si="37"/>
        <v>0</v>
      </c>
      <c r="AA153" t="str">
        <f t="shared" si="38"/>
        <v>0</v>
      </c>
      <c r="AB153" t="str">
        <f t="shared" si="39"/>
        <v>0</v>
      </c>
      <c r="AC153" t="str">
        <f t="shared" si="40"/>
        <v>0</v>
      </c>
      <c r="AD153" t="str">
        <f t="shared" si="41"/>
        <v>0</v>
      </c>
      <c r="AE153" t="str">
        <f t="shared" si="42"/>
        <v>0</v>
      </c>
      <c r="AF153" t="str">
        <f t="shared" si="43"/>
        <v>0</v>
      </c>
      <c r="AG153" t="str">
        <f t="shared" si="44"/>
        <v>0</v>
      </c>
      <c r="AH153" t="str">
        <f t="shared" si="45"/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2">
      <c r="A154" s="1" t="s">
        <v>170</v>
      </c>
      <c r="B154">
        <v>1</v>
      </c>
      <c r="C154">
        <v>856</v>
      </c>
      <c r="D154">
        <v>1</v>
      </c>
      <c r="E154" t="s">
        <v>682</v>
      </c>
      <c r="F154">
        <v>152</v>
      </c>
      <c r="G154" t="str">
        <f t="shared" si="31"/>
        <v>inserted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tr">
        <f t="shared" si="32"/>
        <v>inserted</v>
      </c>
      <c r="V154" t="str">
        <f t="shared" si="33"/>
        <v>inserted</v>
      </c>
      <c r="W154" t="str">
        <f t="shared" si="34"/>
        <v>0</v>
      </c>
      <c r="X154" t="str">
        <f t="shared" si="35"/>
        <v>0</v>
      </c>
      <c r="Y154" t="str">
        <f t="shared" si="36"/>
        <v>0</v>
      </c>
      <c r="Z154" t="str">
        <f t="shared" si="37"/>
        <v>0</v>
      </c>
      <c r="AA154" t="str">
        <f t="shared" si="38"/>
        <v>0</v>
      </c>
      <c r="AB154" t="str">
        <f t="shared" si="39"/>
        <v>0</v>
      </c>
      <c r="AC154" t="str">
        <f t="shared" si="40"/>
        <v>0</v>
      </c>
      <c r="AD154" t="str">
        <f t="shared" si="41"/>
        <v>0</v>
      </c>
      <c r="AE154" t="str">
        <f t="shared" si="42"/>
        <v>0</v>
      </c>
      <c r="AF154" t="str">
        <f t="shared" si="43"/>
        <v>0</v>
      </c>
      <c r="AG154" t="str">
        <f t="shared" si="44"/>
        <v>0</v>
      </c>
      <c r="AH154" t="str">
        <f t="shared" si="45"/>
        <v>0</v>
      </c>
      <c r="AI154" t="s">
        <v>778</v>
      </c>
      <c r="AJ154" t="s">
        <v>1040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48" x14ac:dyDescent="0.2">
      <c r="A155" s="1" t="s">
        <v>171</v>
      </c>
      <c r="B155">
        <v>1</v>
      </c>
      <c r="C155">
        <v>860</v>
      </c>
      <c r="D155">
        <v>4</v>
      </c>
      <c r="E155" t="s">
        <v>686</v>
      </c>
      <c r="F155">
        <v>153</v>
      </c>
      <c r="G155" t="str">
        <f t="shared" si="31"/>
        <v>swap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tr">
        <f t="shared" si="32"/>
        <v>0</v>
      </c>
      <c r="V155" t="str">
        <f t="shared" si="33"/>
        <v>0</v>
      </c>
      <c r="W155" t="str">
        <f t="shared" si="34"/>
        <v>0</v>
      </c>
      <c r="X155" t="str">
        <f t="shared" si="35"/>
        <v>0</v>
      </c>
      <c r="Y155" t="str">
        <f t="shared" si="36"/>
        <v>0</v>
      </c>
      <c r="Z155" t="str">
        <f t="shared" si="3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  <c r="AD155" t="str">
        <f t="shared" si="41"/>
        <v>0</v>
      </c>
      <c r="AE155" t="str">
        <f t="shared" si="42"/>
        <v>0</v>
      </c>
      <c r="AF155" t="str">
        <f t="shared" si="43"/>
        <v>0</v>
      </c>
      <c r="AG155" t="str">
        <f t="shared" si="44"/>
        <v>0</v>
      </c>
      <c r="AH155" t="str">
        <f t="shared" si="45"/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</row>
    <row r="156" spans="1:48" x14ac:dyDescent="0.2">
      <c r="A156" s="1" t="s">
        <v>172</v>
      </c>
      <c r="B156">
        <v>1</v>
      </c>
      <c r="C156">
        <v>870</v>
      </c>
      <c r="D156">
        <v>4</v>
      </c>
      <c r="E156" t="s">
        <v>682</v>
      </c>
      <c r="F156">
        <v>154</v>
      </c>
      <c r="G156" t="str">
        <f t="shared" si="31"/>
        <v>inserted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tr">
        <f t="shared" si="32"/>
        <v>inserted</v>
      </c>
      <c r="V156" t="str">
        <f t="shared" si="33"/>
        <v>0</v>
      </c>
      <c r="W156" t="str">
        <f t="shared" si="34"/>
        <v>0</v>
      </c>
      <c r="X156" t="str">
        <f t="shared" si="35"/>
        <v>0</v>
      </c>
      <c r="Y156" t="str">
        <f t="shared" si="36"/>
        <v>0</v>
      </c>
      <c r="Z156" t="str">
        <f t="shared" si="37"/>
        <v>0</v>
      </c>
      <c r="AA156" t="str">
        <f t="shared" si="38"/>
        <v>0</v>
      </c>
      <c r="AB156" t="str">
        <f t="shared" si="39"/>
        <v>0</v>
      </c>
      <c r="AC156" t="str">
        <f t="shared" si="40"/>
        <v>0</v>
      </c>
      <c r="AD156" t="str">
        <f t="shared" si="41"/>
        <v>0</v>
      </c>
      <c r="AE156" t="str">
        <f t="shared" si="42"/>
        <v>0</v>
      </c>
      <c r="AF156" t="str">
        <f t="shared" si="43"/>
        <v>0</v>
      </c>
      <c r="AG156" t="str">
        <f t="shared" si="44"/>
        <v>0</v>
      </c>
      <c r="AH156" t="str">
        <f t="shared" si="45"/>
        <v>0</v>
      </c>
      <c r="AI156" t="s">
        <v>779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 x14ac:dyDescent="0.2">
      <c r="A157" s="1" t="s">
        <v>173</v>
      </c>
      <c r="B157">
        <v>1</v>
      </c>
      <c r="C157">
        <v>878</v>
      </c>
      <c r="D157">
        <v>1</v>
      </c>
      <c r="E157" t="s">
        <v>682</v>
      </c>
      <c r="F157">
        <v>155</v>
      </c>
      <c r="G157" t="str">
        <f t="shared" si="31"/>
        <v>inserted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tr">
        <f t="shared" si="32"/>
        <v>inserted</v>
      </c>
      <c r="V157" t="str">
        <f t="shared" si="33"/>
        <v>0</v>
      </c>
      <c r="W157" t="str">
        <f t="shared" si="34"/>
        <v>0</v>
      </c>
      <c r="X157" t="str">
        <f t="shared" si="35"/>
        <v>0</v>
      </c>
      <c r="Y157" t="str">
        <f t="shared" si="36"/>
        <v>0</v>
      </c>
      <c r="Z157" t="str">
        <f t="shared" si="37"/>
        <v>0</v>
      </c>
      <c r="AA157" t="str">
        <f t="shared" si="38"/>
        <v>0</v>
      </c>
      <c r="AB157" t="str">
        <f t="shared" si="39"/>
        <v>0</v>
      </c>
      <c r="AC157" t="str">
        <f t="shared" si="40"/>
        <v>0</v>
      </c>
      <c r="AD157" t="str">
        <f t="shared" si="41"/>
        <v>0</v>
      </c>
      <c r="AE157" t="str">
        <f t="shared" si="42"/>
        <v>0</v>
      </c>
      <c r="AF157" t="str">
        <f t="shared" si="43"/>
        <v>0</v>
      </c>
      <c r="AG157" t="str">
        <f t="shared" si="44"/>
        <v>0</v>
      </c>
      <c r="AH157" t="str">
        <f t="shared" si="45"/>
        <v>0</v>
      </c>
      <c r="AI157" t="s">
        <v>780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x14ac:dyDescent="0.2">
      <c r="A158" s="1" t="s">
        <v>174</v>
      </c>
      <c r="B158">
        <v>1</v>
      </c>
      <c r="C158">
        <v>886</v>
      </c>
      <c r="D158">
        <v>4</v>
      </c>
      <c r="E158" t="s">
        <v>684</v>
      </c>
      <c r="F158">
        <v>156</v>
      </c>
      <c r="G158" t="str">
        <f t="shared" si="31"/>
        <v>missing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tr">
        <f t="shared" si="32"/>
        <v>missing</v>
      </c>
      <c r="V158" t="str">
        <f t="shared" si="33"/>
        <v>0</v>
      </c>
      <c r="W158" t="str">
        <f t="shared" si="34"/>
        <v>0</v>
      </c>
      <c r="X158" t="str">
        <f t="shared" si="35"/>
        <v>0</v>
      </c>
      <c r="Y158" t="str">
        <f t="shared" si="36"/>
        <v>0</v>
      </c>
      <c r="Z158" t="str">
        <f t="shared" si="37"/>
        <v>0</v>
      </c>
      <c r="AA158" t="str">
        <f t="shared" si="38"/>
        <v>0</v>
      </c>
      <c r="AB158" t="str">
        <f t="shared" si="39"/>
        <v>0</v>
      </c>
      <c r="AC158" t="str">
        <f t="shared" si="40"/>
        <v>0</v>
      </c>
      <c r="AD158" t="str">
        <f t="shared" si="41"/>
        <v>0</v>
      </c>
      <c r="AE158" t="str">
        <f t="shared" si="42"/>
        <v>0</v>
      </c>
      <c r="AF158" t="str">
        <f t="shared" si="43"/>
        <v>0</v>
      </c>
      <c r="AG158" t="str">
        <f t="shared" si="44"/>
        <v>0</v>
      </c>
      <c r="AH158" t="str">
        <f t="shared" si="45"/>
        <v>0</v>
      </c>
      <c r="AI158" t="s">
        <v>781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 x14ac:dyDescent="0.2">
      <c r="A159" s="1" t="s">
        <v>175</v>
      </c>
      <c r="B159">
        <v>1</v>
      </c>
      <c r="C159">
        <v>888</v>
      </c>
      <c r="D159">
        <v>1</v>
      </c>
      <c r="E159" t="s">
        <v>683</v>
      </c>
      <c r="F159">
        <v>157</v>
      </c>
      <c r="G159" t="str">
        <f t="shared" si="31"/>
        <v>swap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tr">
        <f>IF(COUNTIF(AL159,"*repeated*"),"repeated",IF(COUNTIF(AL159,"*substituted*"),"replace",IF(OR(AND(COUNTIF(AL159,"*In the log*"),COUNTIF(AL159,"*occurs after*"), COUNTIF(AL159,"*and before*")),AND(COUNTIF(AL159,"*In the log*"),COUNTIF(AL159,"*occurs before*"), COUNTIF(AL159,"*while in the model*"))),"inserted",IF(COUNTIF(AL159,"*instead*"),"swap",IF(OR(COUNTIF(AL159,"*while in the log they are mutually*"),AND(COUNTIF(AL159,"*In the log*"),COUNTIF(AL159,"*optional*")),AND(COUNTIF(AL159,"*In the model*"),COUNTIF(AL159,"*occurs after*"), COUNTIF(AL159,"*and before*"))),"missing",IF(COUNTIF(AL159,"0"),"0","other"))))))</f>
        <v>swap</v>
      </c>
      <c r="V159" t="str">
        <f>IF(COUNTIF(AI159,"*repeated*"),"repeated",IF(COUNTIF(AI159,"*substituted*"),"replace",IF(OR(AND(COUNTIF(AI159,"*In the log*"),COUNTIF(AI159,"*occurs after*"), COUNTIF(AI159,"*and before*")),AND(COUNTIF(AI159,"*In the log*"),COUNTIF(AI159,"*occurs before*"), COUNTIF(AI159,"*while in the model*"))),"inserted",IF(COUNTIF(AI159,"*instead*"),"swap",IF(OR(COUNTIF(AI159,"*while in the log they are mutually*"),AND(COUNTIF(AI159,"*In the log*"),COUNTIF(AI159,"*optional*")),AND(COUNTIF(AI159,"*In the model*"),COUNTIF(AI159,"*occurs after*"), COUNTIF(AI159,"*and before*"))),"missing",IF(COUNTIF(AI159,"0"),"0","other"))))))</f>
        <v>inserted</v>
      </c>
      <c r="W159" t="str">
        <f>IF(COUNTIF(AJ159,"*repeated*"),"repeated",IF(COUNTIF(AJ159,"*substituted*"),"replace",IF(OR(AND(COUNTIF(AJ159,"*In the log*"),COUNTIF(AJ159,"*occurs after*"), COUNTIF(AJ159,"*and before*")),AND(COUNTIF(AJ159,"*In the log*"),COUNTIF(AJ159,"*occurs before*"), COUNTIF(AJ159,"*while in the model*"))),"inserted",IF(COUNTIF(AJ159,"*instead*"),"swap",IF(OR(COUNTIF(AJ159,"*while in the log they are mutually*"),AND(COUNTIF(AJ159,"*In the log*"),COUNTIF(AJ159,"*optional*")),AND(COUNTIF(AJ159,"*In the model*"),COUNTIF(AJ159,"*occurs after*"), COUNTIF(AJ159,"*and before*"))),"missing",IF(COUNTIF(AJ159,"0"),"0","other"))))))</f>
        <v>missing</v>
      </c>
      <c r="X159" t="str">
        <f>IF(COUNTIF(AK159,"*repeated*"),"repeated",IF(COUNTIF(AK159,"*substituted*"),"replace",IF(OR(AND(COUNTIF(AK159,"*In the log*"),COUNTIF(AK159,"*occurs after*"), COUNTIF(AK159,"*and before*")),AND(COUNTIF(AK159,"*In the log*"),COUNTIF(AK159,"*occurs before*"), COUNTIF(AK159,"*while in the model*"))),"inserted",IF(COUNTIF(AK159,"*instead*"),"swap",IF(OR(COUNTIF(AK159,"*while in the log they are mutually*"),AND(COUNTIF(AK159,"*In the log*"),COUNTIF(AK159,"*optional*")),AND(COUNTIF(AK159,"*In the model*"),COUNTIF(AK159,"*occurs after*"), COUNTIF(AK159,"*and before*"))),"missing",IF(COUNTIF(AK159,"0"),"0","other"))))))</f>
        <v>missing</v>
      </c>
      <c r="Y159" t="str">
        <f t="shared" si="36"/>
        <v>missing</v>
      </c>
      <c r="Z159" t="str">
        <f t="shared" si="37"/>
        <v>0</v>
      </c>
      <c r="AA159" t="str">
        <f t="shared" si="38"/>
        <v>0</v>
      </c>
      <c r="AB159" t="str">
        <f t="shared" si="39"/>
        <v>0</v>
      </c>
      <c r="AC159" t="str">
        <f t="shared" si="40"/>
        <v>0</v>
      </c>
      <c r="AD159" t="str">
        <f t="shared" si="41"/>
        <v>0</v>
      </c>
      <c r="AE159" t="str">
        <f t="shared" si="42"/>
        <v>0</v>
      </c>
      <c r="AF159" t="str">
        <f t="shared" si="43"/>
        <v>0</v>
      </c>
      <c r="AG159" t="str">
        <f t="shared" si="44"/>
        <v>0</v>
      </c>
      <c r="AH159" t="str">
        <f t="shared" si="45"/>
        <v>0</v>
      </c>
      <c r="AI159" t="s">
        <v>782</v>
      </c>
      <c r="AJ159" t="s">
        <v>948</v>
      </c>
      <c r="AK159" t="s">
        <v>819</v>
      </c>
      <c r="AL159" t="s">
        <v>1194</v>
      </c>
      <c r="AM159" t="s">
        <v>1060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 x14ac:dyDescent="0.2">
      <c r="A160" s="1" t="s">
        <v>176</v>
      </c>
      <c r="B160">
        <v>1</v>
      </c>
      <c r="C160">
        <v>892</v>
      </c>
      <c r="D160">
        <v>1</v>
      </c>
      <c r="E160" t="s">
        <v>686</v>
      </c>
      <c r="F160">
        <v>158</v>
      </c>
      <c r="G160" t="str">
        <f t="shared" si="31"/>
        <v>swap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tr">
        <f t="shared" si="32"/>
        <v>swap</v>
      </c>
      <c r="V160" t="str">
        <f t="shared" si="33"/>
        <v>0</v>
      </c>
      <c r="W160" t="str">
        <f t="shared" si="34"/>
        <v>0</v>
      </c>
      <c r="X160" t="str">
        <f t="shared" si="35"/>
        <v>0</v>
      </c>
      <c r="Y160" t="str">
        <f t="shared" si="36"/>
        <v>0</v>
      </c>
      <c r="Z160" t="str">
        <f t="shared" si="37"/>
        <v>0</v>
      </c>
      <c r="AA160" t="str">
        <f t="shared" si="38"/>
        <v>0</v>
      </c>
      <c r="AB160" t="str">
        <f t="shared" si="39"/>
        <v>0</v>
      </c>
      <c r="AC160" t="str">
        <f t="shared" si="40"/>
        <v>0</v>
      </c>
      <c r="AD160" t="str">
        <f t="shared" si="41"/>
        <v>0</v>
      </c>
      <c r="AE160" t="str">
        <f t="shared" si="42"/>
        <v>0</v>
      </c>
      <c r="AF160" t="str">
        <f t="shared" si="43"/>
        <v>0</v>
      </c>
      <c r="AG160" t="str">
        <f t="shared" si="44"/>
        <v>0</v>
      </c>
      <c r="AH160" t="str">
        <f t="shared" si="45"/>
        <v>0</v>
      </c>
      <c r="AI160" t="s">
        <v>783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</row>
    <row r="161" spans="1:48" x14ac:dyDescent="0.2">
      <c r="A161" s="1" t="s">
        <v>177</v>
      </c>
      <c r="B161">
        <v>1</v>
      </c>
      <c r="C161">
        <v>895</v>
      </c>
      <c r="D161">
        <v>5</v>
      </c>
      <c r="E161" t="s">
        <v>684</v>
      </c>
      <c r="F161">
        <v>159</v>
      </c>
      <c r="G161" t="str">
        <f t="shared" si="31"/>
        <v>missing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tr">
        <f t="shared" si="32"/>
        <v>missing</v>
      </c>
      <c r="V161" t="str">
        <f t="shared" si="33"/>
        <v>missing</v>
      </c>
      <c r="W161" t="str">
        <f t="shared" si="34"/>
        <v>missing</v>
      </c>
      <c r="X161" t="str">
        <f t="shared" si="35"/>
        <v>missing</v>
      </c>
      <c r="Y161" t="str">
        <f t="shared" si="36"/>
        <v>missing</v>
      </c>
      <c r="Z161" t="str">
        <f t="shared" si="37"/>
        <v>0</v>
      </c>
      <c r="AA161" t="str">
        <f t="shared" si="38"/>
        <v>0</v>
      </c>
      <c r="AB161" t="str">
        <f t="shared" si="39"/>
        <v>0</v>
      </c>
      <c r="AC161" t="str">
        <f t="shared" si="40"/>
        <v>0</v>
      </c>
      <c r="AD161" t="str">
        <f t="shared" si="41"/>
        <v>0</v>
      </c>
      <c r="AE161" t="str">
        <f t="shared" si="42"/>
        <v>0</v>
      </c>
      <c r="AF161" t="str">
        <f t="shared" si="43"/>
        <v>0</v>
      </c>
      <c r="AG161" t="str">
        <f t="shared" si="44"/>
        <v>0</v>
      </c>
      <c r="AH161" t="str">
        <f t="shared" si="45"/>
        <v>0</v>
      </c>
      <c r="AI161" t="s">
        <v>784</v>
      </c>
      <c r="AJ161" t="s">
        <v>711</v>
      </c>
      <c r="AK161" t="s">
        <v>704</v>
      </c>
      <c r="AL161" t="s">
        <v>737</v>
      </c>
      <c r="AM161" t="s">
        <v>690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1:48" x14ac:dyDescent="0.2">
      <c r="A162" s="1" t="s">
        <v>178</v>
      </c>
      <c r="B162">
        <v>1</v>
      </c>
      <c r="C162">
        <v>897</v>
      </c>
      <c r="D162">
        <v>1</v>
      </c>
      <c r="E162" t="s">
        <v>687</v>
      </c>
      <c r="F162">
        <v>160</v>
      </c>
      <c r="G162" t="str">
        <f t="shared" si="31"/>
        <v>repeated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tr">
        <f>IF(COUNTIF(AO162,"*repeated*"),"repeated",IF(COUNTIF(AO162,"*substituted*"),"replace",IF(OR(AND(COUNTIF(AO162,"*In the log*"),COUNTIF(AO162,"*occurs after*"), COUNTIF(AO162,"*and before*")),AND(COUNTIF(AO162,"*In the log*"),COUNTIF(AO162,"*occurs before*"), COUNTIF(AO162,"*while in the model*"))),"inserted",IF(COUNTIF(AO162,"*instead*"),"swap",IF(OR(COUNTIF(AO162,"*while in the log they are mutually*"),AND(COUNTIF(AO162,"*In the log*"),COUNTIF(AO162,"*optional*")),AND(COUNTIF(AO162,"*In the model*"),COUNTIF(AO162,"*occurs after*"), COUNTIF(AO162,"*and before*"))),"missing",IF(COUNTIF(AO162,"0"),"0","other"))))))</f>
        <v>repeated</v>
      </c>
      <c r="V162" t="str">
        <f>IF(COUNTIF(AI162,"*repeated*"),"repeated",IF(COUNTIF(AI162,"*substituted*"),"replace",IF(OR(AND(COUNTIF(AI162,"*In the log*"),COUNTIF(AI162,"*occurs after*"), COUNTIF(AI162,"*and before*")),AND(COUNTIF(AI162,"*In the log*"),COUNTIF(AI162,"*occurs before*"), COUNTIF(AI162,"*while in the model*"))),"inserted",IF(COUNTIF(AI162,"*instead*"),"swap",IF(OR(COUNTIF(AI162,"*while in the log they are mutually*"),AND(COUNTIF(AI162,"*In the log*"),COUNTIF(AI162,"*optional*")),AND(COUNTIF(AI162,"*In the model*"),COUNTIF(AI162,"*occurs after*"), COUNTIF(AI162,"*and before*"))),"missing",IF(COUNTIF(AI162,"0"),"0","other"))))))</f>
        <v>inserted</v>
      </c>
      <c r="W162" t="str">
        <f>IF(COUNTIF(AJ162,"*repeated*"),"repeated",IF(COUNTIF(AJ162,"*substituted*"),"replace",IF(OR(AND(COUNTIF(AJ162,"*In the log*"),COUNTIF(AJ162,"*occurs after*"), COUNTIF(AJ162,"*and before*")),AND(COUNTIF(AJ162,"*In the log*"),COUNTIF(AJ162,"*occurs before*"), COUNTIF(AJ162,"*while in the model*"))),"inserted",IF(COUNTIF(AJ162,"*instead*"),"swap",IF(OR(COUNTIF(AJ162,"*while in the log they are mutually*"),AND(COUNTIF(AJ162,"*In the log*"),COUNTIF(AJ162,"*optional*")),AND(COUNTIF(AJ162,"*In the model*"),COUNTIF(AJ162,"*occurs after*"), COUNTIF(AJ162,"*and before*"))),"missing",IF(COUNTIF(AJ162,"0"),"0","other"))))))</f>
        <v>inserted</v>
      </c>
      <c r="X162" t="str">
        <f>IF(COUNTIF(AK162,"*repeated*"),"repeated",IF(COUNTIF(AK162,"*substituted*"),"replace",IF(OR(AND(COUNTIF(AK162,"*In the log*"),COUNTIF(AK162,"*occurs after*"), COUNTIF(AK162,"*and before*")),AND(COUNTIF(AK162,"*In the log*"),COUNTIF(AK162,"*occurs before*"), COUNTIF(AK162,"*while in the model*"))),"inserted",IF(COUNTIF(AK162,"*instead*"),"swap",IF(OR(COUNTIF(AK162,"*while in the log they are mutually*"),AND(COUNTIF(AK162,"*In the log*"),COUNTIF(AK162,"*optional*")),AND(COUNTIF(AK162,"*In the model*"),COUNTIF(AK162,"*occurs after*"), COUNTIF(AK162,"*and before*"))),"missing",IF(COUNTIF(AK162,"0"),"0","other"))))))</f>
        <v>inserted</v>
      </c>
      <c r="Y162" t="str">
        <f>IF(COUNTIF(AL162,"*repeated*"),"repeated",IF(COUNTIF(AL162,"*substituted*"),"replace",IF(OR(AND(COUNTIF(AL162,"*In the log*"),COUNTIF(AL162,"*occurs after*"), COUNTIF(AL162,"*and before*")),AND(COUNTIF(AL162,"*In the log*"),COUNTIF(AL162,"*occurs before*"), COUNTIF(AL162,"*while in the model*"))),"inserted",IF(COUNTIF(AL162,"*instead*"),"swap",IF(OR(COUNTIF(AL162,"*while in the log they are mutually*"),AND(COUNTIF(AL162,"*In the log*"),COUNTIF(AL162,"*optional*")),AND(COUNTIF(AL162,"*In the model*"),COUNTIF(AL162,"*occurs after*"), COUNTIF(AL162,"*and before*"))),"missing",IF(COUNTIF(AL162,"0"),"0","other"))))))</f>
        <v>inserted</v>
      </c>
      <c r="Z162" t="str">
        <f>IF(COUNTIF(AM162,"*repeated*"),"repeated",IF(COUNTIF(AM162,"*substituted*"),"replace",IF(OR(AND(COUNTIF(AM162,"*In the log*"),COUNTIF(AM162,"*occurs after*"), COUNTIF(AM162,"*and before*")),AND(COUNTIF(AM162,"*In the log*"),COUNTIF(AM162,"*occurs before*"), COUNTIF(AM162,"*while in the model*"))),"inserted",IF(COUNTIF(AM162,"*instead*"),"swap",IF(OR(COUNTIF(AM162,"*while in the log they are mutually*"),AND(COUNTIF(AM162,"*In the log*"),COUNTIF(AM162,"*optional*")),AND(COUNTIF(AM162,"*In the model*"),COUNTIF(AM162,"*occurs after*"), COUNTIF(AM162,"*and before*"))),"missing",IF(COUNTIF(AM162,"0"),"0","other"))))))</f>
        <v>inserted</v>
      </c>
      <c r="AA162" t="str">
        <f>IF(COUNTIF(AN162,"*repeated*"),"repeated",IF(COUNTIF(AN162,"*substituted*"),"replace",IF(OR(AND(COUNTIF(AN162,"*In the log*"),COUNTIF(AN162,"*occurs after*"), COUNTIF(AN162,"*and before*")),AND(COUNTIF(AN162,"*In the log*"),COUNTIF(AN162,"*occurs before*"), COUNTIF(AN162,"*while in the model*"))),"inserted",IF(COUNTIF(AN162,"*instead*"),"swap",IF(OR(COUNTIF(AN162,"*while in the log they are mutually*"),AND(COUNTIF(AN162,"*In the log*"),COUNTIF(AN162,"*optional*")),AND(COUNTIF(AN162,"*In the model*"),COUNTIF(AN162,"*occurs after*"), COUNTIF(AN162,"*and before*"))),"missing",IF(COUNTIF(AN162,"0"),"0","other"))))))</f>
        <v>inserted</v>
      </c>
      <c r="AB162" t="str">
        <f t="shared" si="39"/>
        <v>repeated</v>
      </c>
      <c r="AC162" t="str">
        <f t="shared" si="40"/>
        <v>repeated</v>
      </c>
      <c r="AD162" t="str">
        <f t="shared" si="41"/>
        <v>0</v>
      </c>
      <c r="AE162" t="str">
        <f t="shared" si="42"/>
        <v>0</v>
      </c>
      <c r="AF162" t="str">
        <f t="shared" si="43"/>
        <v>0</v>
      </c>
      <c r="AG162" t="str">
        <f t="shared" si="44"/>
        <v>0</v>
      </c>
      <c r="AH162" t="str">
        <f t="shared" si="45"/>
        <v>0</v>
      </c>
      <c r="AI162" t="s">
        <v>785</v>
      </c>
      <c r="AJ162" t="s">
        <v>1041</v>
      </c>
      <c r="AK162" t="s">
        <v>1161</v>
      </c>
      <c r="AL162" t="s">
        <v>1195</v>
      </c>
      <c r="AM162" t="s">
        <v>1223</v>
      </c>
      <c r="AN162" t="s">
        <v>1243</v>
      </c>
      <c r="AO162" t="s">
        <v>715</v>
      </c>
      <c r="AP162" t="s">
        <v>789</v>
      </c>
      <c r="AQ162" t="s">
        <v>725</v>
      </c>
      <c r="AR162">
        <v>0</v>
      </c>
      <c r="AS162">
        <v>0</v>
      </c>
      <c r="AT162">
        <v>0</v>
      </c>
      <c r="AU162">
        <v>0</v>
      </c>
      <c r="AV162">
        <v>0</v>
      </c>
    </row>
    <row r="163" spans="1:48" x14ac:dyDescent="0.2">
      <c r="A163" s="1" t="s">
        <v>179</v>
      </c>
      <c r="B163">
        <v>1</v>
      </c>
      <c r="C163">
        <v>920</v>
      </c>
      <c r="D163">
        <v>4</v>
      </c>
      <c r="E163" t="s">
        <v>683</v>
      </c>
      <c r="F163">
        <v>161</v>
      </c>
      <c r="G163" t="str">
        <f t="shared" si="31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tr">
        <f t="shared" si="32"/>
        <v>swap</v>
      </c>
      <c r="V163" t="str">
        <f t="shared" si="33"/>
        <v>0</v>
      </c>
      <c r="W163" t="str">
        <f t="shared" si="34"/>
        <v>0</v>
      </c>
      <c r="X163" t="str">
        <f t="shared" si="35"/>
        <v>0</v>
      </c>
      <c r="Y163" t="str">
        <f t="shared" si="36"/>
        <v>0</v>
      </c>
      <c r="Z163" t="str">
        <f t="shared" si="37"/>
        <v>0</v>
      </c>
      <c r="AA163" t="str">
        <f t="shared" si="38"/>
        <v>0</v>
      </c>
      <c r="AB163" t="str">
        <f t="shared" si="39"/>
        <v>0</v>
      </c>
      <c r="AC163" t="str">
        <f t="shared" si="40"/>
        <v>0</v>
      </c>
      <c r="AD163" t="str">
        <f t="shared" si="41"/>
        <v>0</v>
      </c>
      <c r="AE163" t="str">
        <f t="shared" si="42"/>
        <v>0</v>
      </c>
      <c r="AF163" t="str">
        <f t="shared" si="43"/>
        <v>0</v>
      </c>
      <c r="AG163" t="str">
        <f t="shared" si="44"/>
        <v>0</v>
      </c>
      <c r="AH163" t="str">
        <f t="shared" si="45"/>
        <v>0</v>
      </c>
      <c r="AI163" t="s">
        <v>786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 x14ac:dyDescent="0.2">
      <c r="A164" s="1" t="s">
        <v>180</v>
      </c>
      <c r="B164">
        <v>1</v>
      </c>
      <c r="C164">
        <v>932</v>
      </c>
      <c r="D164">
        <v>3</v>
      </c>
      <c r="E164" t="s">
        <v>686</v>
      </c>
      <c r="F164">
        <v>162</v>
      </c>
      <c r="G164" t="str">
        <f t="shared" si="31"/>
        <v>swap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tr">
        <f t="shared" si="32"/>
        <v>0</v>
      </c>
      <c r="V164" t="str">
        <f t="shared" si="33"/>
        <v>0</v>
      </c>
      <c r="W164" t="str">
        <f t="shared" si="34"/>
        <v>0</v>
      </c>
      <c r="X164" t="str">
        <f t="shared" si="35"/>
        <v>0</v>
      </c>
      <c r="Y164" t="str">
        <f t="shared" si="36"/>
        <v>0</v>
      </c>
      <c r="Z164" t="str">
        <f t="shared" si="37"/>
        <v>0</v>
      </c>
      <c r="AA164" t="str">
        <f t="shared" si="38"/>
        <v>0</v>
      </c>
      <c r="AB164" t="str">
        <f t="shared" si="39"/>
        <v>0</v>
      </c>
      <c r="AC164" t="str">
        <f t="shared" si="40"/>
        <v>0</v>
      </c>
      <c r="AD164" t="str">
        <f t="shared" si="41"/>
        <v>0</v>
      </c>
      <c r="AE164" t="str">
        <f t="shared" si="42"/>
        <v>0</v>
      </c>
      <c r="AF164" t="str">
        <f t="shared" si="43"/>
        <v>0</v>
      </c>
      <c r="AG164" t="str">
        <f t="shared" si="44"/>
        <v>0</v>
      </c>
      <c r="AH164" t="str">
        <f t="shared" si="45"/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 x14ac:dyDescent="0.2">
      <c r="A165" s="1" t="s">
        <v>181</v>
      </c>
      <c r="B165">
        <v>1</v>
      </c>
      <c r="C165">
        <v>933</v>
      </c>
      <c r="D165">
        <v>2</v>
      </c>
      <c r="E165" t="s">
        <v>686</v>
      </c>
      <c r="F165">
        <v>163</v>
      </c>
      <c r="G165" t="str">
        <f t="shared" si="31"/>
        <v>swap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tr">
        <f>IF(COUNTIF(AM165,"*repeated*"),"repeated",IF(COUNTIF(AM165,"*substituted*"),"replace",IF(OR(AND(COUNTIF(AM165,"*In the log*"),COUNTIF(AM165,"*occurs after*"), COUNTIF(AM165,"*and before*")),AND(COUNTIF(AM165,"*In the log*"),COUNTIF(AM165,"*occurs before*"), COUNTIF(AM165,"*while in the model*"))),"inserted",IF(COUNTIF(AM165,"*instead*"),"swap",IF(OR(COUNTIF(AM165,"*while in the log they are mutually*"),AND(COUNTIF(AM165,"*In the log*"),COUNTIF(AM165,"*optional*")),AND(COUNTIF(AM165,"*In the model*"),COUNTIF(AM165,"*occurs after*"), COUNTIF(AM165,"*and before*"))),"missing",IF(COUNTIF(AM165,"0"),"0","other"))))))</f>
        <v>swap</v>
      </c>
      <c r="V165" t="str">
        <f>IF(COUNTIF(AI165,"*repeated*"),"repeated",IF(COUNTIF(AI165,"*substituted*"),"replace",IF(OR(AND(COUNTIF(AI165,"*In the log*"),COUNTIF(AI165,"*occurs after*"), COUNTIF(AI165,"*and before*")),AND(COUNTIF(AI165,"*In the log*"),COUNTIF(AI165,"*occurs before*"), COUNTIF(AI165,"*while in the model*"))),"inserted",IF(COUNTIF(AI165,"*instead*"),"swap",IF(OR(COUNTIF(AI165,"*while in the log they are mutually*"),AND(COUNTIF(AI165,"*In the log*"),COUNTIF(AI165,"*optional*")),AND(COUNTIF(AI165,"*In the model*"),COUNTIF(AI165,"*occurs after*"), COUNTIF(AI165,"*and before*"))),"missing",IF(COUNTIF(AI165,"0"),"0","other"))))))</f>
        <v>missing</v>
      </c>
      <c r="W165" t="str">
        <f>IF(COUNTIF(AJ165,"*repeated*"),"repeated",IF(COUNTIF(AJ165,"*substituted*"),"replace",IF(OR(AND(COUNTIF(AJ165,"*In the log*"),COUNTIF(AJ165,"*occurs after*"), COUNTIF(AJ165,"*and before*")),AND(COUNTIF(AJ165,"*In the log*"),COUNTIF(AJ165,"*occurs before*"), COUNTIF(AJ165,"*while in the model*"))),"inserted",IF(COUNTIF(AJ165,"*instead*"),"swap",IF(OR(COUNTIF(AJ165,"*while in the log they are mutually*"),AND(COUNTIF(AJ165,"*In the log*"),COUNTIF(AJ165,"*optional*")),AND(COUNTIF(AJ165,"*In the model*"),COUNTIF(AJ165,"*occurs after*"), COUNTIF(AJ165,"*and before*"))),"missing",IF(COUNTIF(AJ165,"0"),"0","other"))))))</f>
        <v>inserted</v>
      </c>
      <c r="X165" t="str">
        <f>IF(COUNTIF(AK165,"*repeated*"),"repeated",IF(COUNTIF(AK165,"*substituted*"),"replace",IF(OR(AND(COUNTIF(AK165,"*In the log*"),COUNTIF(AK165,"*occurs after*"), COUNTIF(AK165,"*and before*")),AND(COUNTIF(AK165,"*In the log*"),COUNTIF(AK165,"*occurs before*"), COUNTIF(AK165,"*while in the model*"))),"inserted",IF(COUNTIF(AK165,"*instead*"),"swap",IF(OR(COUNTIF(AK165,"*while in the log they are mutually*"),AND(COUNTIF(AK165,"*In the log*"),COUNTIF(AK165,"*optional*")),AND(COUNTIF(AK165,"*In the model*"),COUNTIF(AK165,"*occurs after*"), COUNTIF(AK165,"*and before*"))),"missing",IF(COUNTIF(AK165,"0"),"0","other"))))))</f>
        <v>inserted</v>
      </c>
      <c r="Y165" t="str">
        <f>IF(COUNTIF(AL165,"*repeated*"),"repeated",IF(COUNTIF(AL165,"*substituted*"),"replace",IF(OR(AND(COUNTIF(AL165,"*In the log*"),COUNTIF(AL165,"*occurs after*"), COUNTIF(AL165,"*and before*")),AND(COUNTIF(AL165,"*In the log*"),COUNTIF(AL165,"*occurs before*"), COUNTIF(AL165,"*while in the model*"))),"inserted",IF(COUNTIF(AL165,"*instead*"),"swap",IF(OR(COUNTIF(AL165,"*while in the log they are mutually*"),AND(COUNTIF(AL165,"*In the log*"),COUNTIF(AL165,"*optional*")),AND(COUNTIF(AL165,"*In the model*"),COUNTIF(AL165,"*occurs after*"), COUNTIF(AL165,"*and before*"))),"missing",IF(COUNTIF(AL165,"0"),"0","other"))))))</f>
        <v>missing</v>
      </c>
      <c r="Z165" t="str">
        <f t="shared" si="37"/>
        <v>swap</v>
      </c>
      <c r="AA165" t="str">
        <f t="shared" si="38"/>
        <v>missing</v>
      </c>
      <c r="AB165" t="str">
        <f t="shared" si="39"/>
        <v>inserted</v>
      </c>
      <c r="AC165" t="str">
        <f t="shared" si="40"/>
        <v>0</v>
      </c>
      <c r="AD165" t="str">
        <f t="shared" si="41"/>
        <v>0</v>
      </c>
      <c r="AE165" t="str">
        <f t="shared" si="42"/>
        <v>0</v>
      </c>
      <c r="AF165" t="str">
        <f t="shared" si="43"/>
        <v>0</v>
      </c>
      <c r="AG165" t="str">
        <f t="shared" si="44"/>
        <v>0</v>
      </c>
      <c r="AH165" t="str">
        <f t="shared" si="45"/>
        <v>0</v>
      </c>
      <c r="AI165" t="s">
        <v>690</v>
      </c>
      <c r="AJ165" t="s">
        <v>1025</v>
      </c>
      <c r="AK165" t="s">
        <v>1158</v>
      </c>
      <c r="AL165" t="s">
        <v>737</v>
      </c>
      <c r="AM165" t="s">
        <v>950</v>
      </c>
      <c r="AN165" t="s">
        <v>1241</v>
      </c>
      <c r="AO165" t="s">
        <v>704</v>
      </c>
      <c r="AP165" t="s">
        <v>1267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 x14ac:dyDescent="0.2">
      <c r="A166" s="1" t="s">
        <v>182</v>
      </c>
      <c r="B166">
        <v>1</v>
      </c>
      <c r="C166">
        <v>940</v>
      </c>
      <c r="D166">
        <v>1</v>
      </c>
      <c r="E166" t="s">
        <v>686</v>
      </c>
      <c r="F166">
        <v>164</v>
      </c>
      <c r="G166" t="str">
        <f t="shared" si="31"/>
        <v>swap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tr">
        <f t="shared" si="32"/>
        <v>0</v>
      </c>
      <c r="V166" t="str">
        <f t="shared" si="33"/>
        <v>0</v>
      </c>
      <c r="W166" t="str">
        <f t="shared" si="34"/>
        <v>0</v>
      </c>
      <c r="X166" t="str">
        <f t="shared" si="35"/>
        <v>0</v>
      </c>
      <c r="Y166" t="str">
        <f t="shared" si="36"/>
        <v>0</v>
      </c>
      <c r="Z166" t="str">
        <f t="shared" si="37"/>
        <v>0</v>
      </c>
      <c r="AA166" t="str">
        <f t="shared" si="38"/>
        <v>0</v>
      </c>
      <c r="AB166" t="str">
        <f t="shared" si="39"/>
        <v>0</v>
      </c>
      <c r="AC166" t="str">
        <f t="shared" si="40"/>
        <v>0</v>
      </c>
      <c r="AD166" t="str">
        <f t="shared" si="41"/>
        <v>0</v>
      </c>
      <c r="AE166" t="str">
        <f t="shared" si="42"/>
        <v>0</v>
      </c>
      <c r="AF166" t="str">
        <f t="shared" si="43"/>
        <v>0</v>
      </c>
      <c r="AG166" t="str">
        <f t="shared" si="44"/>
        <v>0</v>
      </c>
      <c r="AH166" t="str">
        <f t="shared" si="45"/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x14ac:dyDescent="0.2">
      <c r="A167" s="1" t="s">
        <v>183</v>
      </c>
      <c r="B167">
        <v>1</v>
      </c>
      <c r="C167">
        <v>944</v>
      </c>
      <c r="D167">
        <v>2</v>
      </c>
      <c r="E167" t="s">
        <v>686</v>
      </c>
      <c r="F167">
        <v>165</v>
      </c>
      <c r="G167" t="str">
        <f t="shared" si="31"/>
        <v>swap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tr">
        <f t="shared" si="32"/>
        <v>0</v>
      </c>
      <c r="V167" t="str">
        <f t="shared" si="33"/>
        <v>0</v>
      </c>
      <c r="W167" t="str">
        <f t="shared" si="34"/>
        <v>0</v>
      </c>
      <c r="X167" t="str">
        <f t="shared" si="35"/>
        <v>0</v>
      </c>
      <c r="Y167" t="str">
        <f t="shared" si="36"/>
        <v>0</v>
      </c>
      <c r="Z167" t="str">
        <f t="shared" si="37"/>
        <v>0</v>
      </c>
      <c r="AA167" t="str">
        <f t="shared" si="38"/>
        <v>0</v>
      </c>
      <c r="AB167" t="str">
        <f t="shared" si="39"/>
        <v>0</v>
      </c>
      <c r="AC167" t="str">
        <f t="shared" si="40"/>
        <v>0</v>
      </c>
      <c r="AD167" t="str">
        <f t="shared" si="41"/>
        <v>0</v>
      </c>
      <c r="AE167" t="str">
        <f t="shared" si="42"/>
        <v>0</v>
      </c>
      <c r="AF167" t="str">
        <f t="shared" si="43"/>
        <v>0</v>
      </c>
      <c r="AG167" t="str">
        <f t="shared" si="44"/>
        <v>0</v>
      </c>
      <c r="AH167" t="str">
        <f t="shared" si="45"/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 x14ac:dyDescent="0.2">
      <c r="A168" s="1" t="s">
        <v>184</v>
      </c>
      <c r="B168">
        <v>1</v>
      </c>
      <c r="C168">
        <v>946</v>
      </c>
      <c r="D168">
        <v>3</v>
      </c>
      <c r="E168" t="s">
        <v>683</v>
      </c>
      <c r="F168">
        <v>166</v>
      </c>
      <c r="G168" t="str">
        <f t="shared" si="31"/>
        <v>swap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tr">
        <f t="shared" si="32"/>
        <v>0</v>
      </c>
      <c r="V168" t="str">
        <f t="shared" si="33"/>
        <v>0</v>
      </c>
      <c r="W168" t="str">
        <f t="shared" si="34"/>
        <v>0</v>
      </c>
      <c r="X168" t="str">
        <f t="shared" si="35"/>
        <v>0</v>
      </c>
      <c r="Y168" t="str">
        <f t="shared" si="36"/>
        <v>0</v>
      </c>
      <c r="Z168" t="str">
        <f t="shared" si="37"/>
        <v>0</v>
      </c>
      <c r="AA168" t="str">
        <f t="shared" si="38"/>
        <v>0</v>
      </c>
      <c r="AB168" t="str">
        <f t="shared" si="39"/>
        <v>0</v>
      </c>
      <c r="AC168" t="str">
        <f t="shared" si="40"/>
        <v>0</v>
      </c>
      <c r="AD168" t="str">
        <f t="shared" si="41"/>
        <v>0</v>
      </c>
      <c r="AE168" t="str">
        <f t="shared" si="42"/>
        <v>0</v>
      </c>
      <c r="AF168" t="str">
        <f t="shared" si="43"/>
        <v>0</v>
      </c>
      <c r="AG168" t="str">
        <f t="shared" si="44"/>
        <v>0</v>
      </c>
      <c r="AH168" t="str">
        <f t="shared" si="45"/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x14ac:dyDescent="0.2">
      <c r="A169" s="1" t="s">
        <v>185</v>
      </c>
      <c r="B169">
        <v>1</v>
      </c>
      <c r="C169">
        <v>949</v>
      </c>
      <c r="D169">
        <v>1</v>
      </c>
      <c r="E169" t="s">
        <v>687</v>
      </c>
      <c r="F169">
        <v>167</v>
      </c>
      <c r="G169" t="str">
        <f t="shared" si="31"/>
        <v>repeated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tr">
        <f>IF(COUNTIF(AM169,"*repeated*"),"repeated",IF(COUNTIF(AM169,"*substituted*"),"replace",IF(OR(AND(COUNTIF(AM169,"*In the log*"),COUNTIF(AM169,"*occurs after*"), COUNTIF(AM169,"*and before*")),AND(COUNTIF(AM169,"*In the log*"),COUNTIF(AM169,"*occurs before*"), COUNTIF(AM169,"*while in the model*"))),"inserted",IF(COUNTIF(AM169,"*instead*"),"swap",IF(OR(COUNTIF(AM169,"*while in the log they are mutually*"),AND(COUNTIF(AM169,"*In the log*"),COUNTIF(AM169,"*optional*")),AND(COUNTIF(AM169,"*In the model*"),COUNTIF(AM169,"*occurs after*"), COUNTIF(AM169,"*and before*"))),"missing",IF(COUNTIF(AM169,"0"),"0","other"))))))</f>
        <v>repeated</v>
      </c>
      <c r="V169" t="str">
        <f>IF(COUNTIF(AI169,"*repeated*"),"repeated",IF(COUNTIF(AI169,"*substituted*"),"replace",IF(OR(AND(COUNTIF(AI169,"*In the log*"),COUNTIF(AI169,"*occurs after*"), COUNTIF(AI169,"*and before*")),AND(COUNTIF(AI169,"*In the log*"),COUNTIF(AI169,"*occurs before*"), COUNTIF(AI169,"*while in the model*"))),"inserted",IF(COUNTIF(AI169,"*instead*"),"swap",IF(OR(COUNTIF(AI169,"*while in the log they are mutually*"),AND(COUNTIF(AI169,"*In the log*"),COUNTIF(AI169,"*optional*")),AND(COUNTIF(AI169,"*In the model*"),COUNTIF(AI169,"*occurs after*"), COUNTIF(AI169,"*and before*"))),"missing",IF(COUNTIF(AI169,"0"),"0","other"))))))</f>
        <v>inserted</v>
      </c>
      <c r="W169" t="str">
        <f>IF(COUNTIF(AJ169,"*repeated*"),"repeated",IF(COUNTIF(AJ169,"*substituted*"),"replace",IF(OR(AND(COUNTIF(AJ169,"*In the log*"),COUNTIF(AJ169,"*occurs after*"), COUNTIF(AJ169,"*and before*")),AND(COUNTIF(AJ169,"*In the log*"),COUNTIF(AJ169,"*occurs before*"), COUNTIF(AJ169,"*while in the model*"))),"inserted",IF(COUNTIF(AJ169,"*instead*"),"swap",IF(OR(COUNTIF(AJ169,"*while in the log they are mutually*"),AND(COUNTIF(AJ169,"*In the log*"),COUNTIF(AJ169,"*optional*")),AND(COUNTIF(AJ169,"*In the model*"),COUNTIF(AJ169,"*occurs after*"), COUNTIF(AJ169,"*and before*"))),"missing",IF(COUNTIF(AJ169,"0"),"0","other"))))))</f>
        <v>inserted</v>
      </c>
      <c r="X169" t="str">
        <f>IF(COUNTIF(AK169,"*repeated*"),"repeated",IF(COUNTIF(AK169,"*substituted*"),"replace",IF(OR(AND(COUNTIF(AK169,"*In the log*"),COUNTIF(AK169,"*occurs after*"), COUNTIF(AK169,"*and before*")),AND(COUNTIF(AK169,"*In the log*"),COUNTIF(AK169,"*occurs before*"), COUNTIF(AK169,"*while in the model*"))),"inserted",IF(COUNTIF(AK169,"*instead*"),"swap",IF(OR(COUNTIF(AK169,"*while in the log they are mutually*"),AND(COUNTIF(AK169,"*In the log*"),COUNTIF(AK169,"*optional*")),AND(COUNTIF(AK169,"*In the model*"),COUNTIF(AK169,"*occurs after*"), COUNTIF(AK169,"*and before*"))),"missing",IF(COUNTIF(AK169,"0"),"0","other"))))))</f>
        <v>inserted</v>
      </c>
      <c r="Y169" t="str">
        <f>IF(COUNTIF(AL169,"*repeated*"),"repeated",IF(COUNTIF(AL169,"*substituted*"),"replace",IF(OR(AND(COUNTIF(AL169,"*In the log*"),COUNTIF(AL169,"*occurs after*"), COUNTIF(AL169,"*and before*")),AND(COUNTIF(AL169,"*In the log*"),COUNTIF(AL169,"*occurs before*"), COUNTIF(AL169,"*while in the model*"))),"inserted",IF(COUNTIF(AL169,"*instead*"),"swap",IF(OR(COUNTIF(AL169,"*while in the log they are mutually*"),AND(COUNTIF(AL169,"*In the log*"),COUNTIF(AL169,"*optional*")),AND(COUNTIF(AL169,"*In the model*"),COUNTIF(AL169,"*occurs after*"), COUNTIF(AL169,"*and before*"))),"missing",IF(COUNTIF(AL169,"0"),"0","other"))))))</f>
        <v>inserted</v>
      </c>
      <c r="Z169" t="str">
        <f t="shared" si="37"/>
        <v>repeated</v>
      </c>
      <c r="AA169" t="str">
        <f t="shared" si="38"/>
        <v>0</v>
      </c>
      <c r="AB169" t="str">
        <f t="shared" si="39"/>
        <v>0</v>
      </c>
      <c r="AC169" t="str">
        <f t="shared" si="40"/>
        <v>0</v>
      </c>
      <c r="AD169" t="str">
        <f t="shared" si="41"/>
        <v>0</v>
      </c>
      <c r="AE169" t="str">
        <f t="shared" si="42"/>
        <v>0</v>
      </c>
      <c r="AF169" t="str">
        <f t="shared" si="43"/>
        <v>0</v>
      </c>
      <c r="AG169" t="str">
        <f t="shared" si="44"/>
        <v>0</v>
      </c>
      <c r="AH169" t="str">
        <f t="shared" si="45"/>
        <v>0</v>
      </c>
      <c r="AI169" t="s">
        <v>787</v>
      </c>
      <c r="AJ169" t="s">
        <v>1042</v>
      </c>
      <c r="AK169" t="s">
        <v>920</v>
      </c>
      <c r="AL169" t="s">
        <v>1127</v>
      </c>
      <c r="AM169" t="s">
        <v>1008</v>
      </c>
      <c r="AN169" t="s">
        <v>715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</row>
    <row r="170" spans="1:48" x14ac:dyDescent="0.2">
      <c r="A170" s="1" t="s">
        <v>186</v>
      </c>
      <c r="B170">
        <v>1</v>
      </c>
      <c r="C170">
        <v>955</v>
      </c>
      <c r="D170">
        <v>4</v>
      </c>
      <c r="E170" t="s">
        <v>684</v>
      </c>
      <c r="F170">
        <v>168</v>
      </c>
      <c r="G170" t="str">
        <f t="shared" si="31"/>
        <v>missing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tr">
        <f t="shared" si="32"/>
        <v>missing</v>
      </c>
      <c r="V170" t="str">
        <f t="shared" si="33"/>
        <v>missing</v>
      </c>
      <c r="W170" t="str">
        <f t="shared" si="34"/>
        <v>0</v>
      </c>
      <c r="X170" t="str">
        <f t="shared" si="35"/>
        <v>0</v>
      </c>
      <c r="Y170" t="str">
        <f t="shared" si="36"/>
        <v>0</v>
      </c>
      <c r="Z170" t="str">
        <f t="shared" si="37"/>
        <v>0</v>
      </c>
      <c r="AA170" t="str">
        <f t="shared" si="38"/>
        <v>0</v>
      </c>
      <c r="AB170" t="str">
        <f t="shared" si="39"/>
        <v>0</v>
      </c>
      <c r="AC170" t="str">
        <f t="shared" si="40"/>
        <v>0</v>
      </c>
      <c r="AD170" t="str">
        <f t="shared" si="41"/>
        <v>0</v>
      </c>
      <c r="AE170" t="str">
        <f t="shared" si="42"/>
        <v>0</v>
      </c>
      <c r="AF170" t="str">
        <f t="shared" si="43"/>
        <v>0</v>
      </c>
      <c r="AG170" t="str">
        <f t="shared" si="44"/>
        <v>0</v>
      </c>
      <c r="AH170" t="str">
        <f t="shared" si="45"/>
        <v>0</v>
      </c>
      <c r="AI170" t="s">
        <v>751</v>
      </c>
      <c r="AJ170" t="s">
        <v>781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</row>
    <row r="171" spans="1:48" x14ac:dyDescent="0.2">
      <c r="A171" s="1" t="s">
        <v>187</v>
      </c>
      <c r="B171">
        <v>1</v>
      </c>
      <c r="C171">
        <v>968</v>
      </c>
      <c r="D171">
        <v>1</v>
      </c>
      <c r="E171" t="s">
        <v>682</v>
      </c>
      <c r="F171">
        <v>169</v>
      </c>
      <c r="G171" t="str">
        <f t="shared" si="31"/>
        <v>inserted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tr">
        <f t="shared" si="32"/>
        <v>inserted</v>
      </c>
      <c r="V171" t="str">
        <f t="shared" si="33"/>
        <v>0</v>
      </c>
      <c r="W171" t="str">
        <f t="shared" si="34"/>
        <v>0</v>
      </c>
      <c r="X171" t="str">
        <f t="shared" si="35"/>
        <v>0</v>
      </c>
      <c r="Y171" t="str">
        <f t="shared" si="36"/>
        <v>0</v>
      </c>
      <c r="Z171" t="str">
        <f t="shared" si="37"/>
        <v>0</v>
      </c>
      <c r="AA171" t="str">
        <f t="shared" si="38"/>
        <v>0</v>
      </c>
      <c r="AB171" t="str">
        <f t="shared" si="39"/>
        <v>0</v>
      </c>
      <c r="AC171" t="str">
        <f t="shared" si="40"/>
        <v>0</v>
      </c>
      <c r="AD171" t="str">
        <f t="shared" si="41"/>
        <v>0</v>
      </c>
      <c r="AE171" t="str">
        <f t="shared" si="42"/>
        <v>0</v>
      </c>
      <c r="AF171" t="str">
        <f t="shared" si="43"/>
        <v>0</v>
      </c>
      <c r="AG171" t="str">
        <f t="shared" si="44"/>
        <v>0</v>
      </c>
      <c r="AH171" t="str">
        <f t="shared" si="45"/>
        <v>0</v>
      </c>
      <c r="AI171" t="s">
        <v>788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</row>
    <row r="172" spans="1:48" x14ac:dyDescent="0.2">
      <c r="A172" s="1" t="s">
        <v>188</v>
      </c>
      <c r="B172">
        <v>1</v>
      </c>
      <c r="C172">
        <v>972</v>
      </c>
      <c r="D172">
        <v>1</v>
      </c>
      <c r="E172" t="s">
        <v>684</v>
      </c>
      <c r="F172">
        <v>170</v>
      </c>
      <c r="G172" t="str">
        <f t="shared" si="31"/>
        <v>missing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tr">
        <f t="shared" si="32"/>
        <v>missing</v>
      </c>
      <c r="V172" t="str">
        <f t="shared" si="33"/>
        <v>0</v>
      </c>
      <c r="W172" t="str">
        <f t="shared" si="34"/>
        <v>0</v>
      </c>
      <c r="X172" t="str">
        <f t="shared" si="35"/>
        <v>0</v>
      </c>
      <c r="Y172" t="str">
        <f t="shared" si="36"/>
        <v>0</v>
      </c>
      <c r="Z172" t="str">
        <f t="shared" si="37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  <c r="AD172" t="str">
        <f t="shared" si="41"/>
        <v>0</v>
      </c>
      <c r="AE172" t="str">
        <f t="shared" si="42"/>
        <v>0</v>
      </c>
      <c r="AF172" t="str">
        <f t="shared" si="43"/>
        <v>0</v>
      </c>
      <c r="AG172" t="str">
        <f t="shared" si="44"/>
        <v>0</v>
      </c>
      <c r="AH172" t="str">
        <f t="shared" si="45"/>
        <v>0</v>
      </c>
      <c r="AI172" t="s">
        <v>755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">
      <c r="A173" s="1" t="s">
        <v>189</v>
      </c>
      <c r="B173">
        <v>1</v>
      </c>
      <c r="C173">
        <v>973</v>
      </c>
      <c r="D173">
        <v>1</v>
      </c>
      <c r="E173" t="s">
        <v>687</v>
      </c>
      <c r="F173">
        <v>171</v>
      </c>
      <c r="G173" t="str">
        <f t="shared" si="31"/>
        <v>repeated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str">
        <f t="shared" si="32"/>
        <v>repeated</v>
      </c>
      <c r="V173" t="str">
        <f t="shared" si="33"/>
        <v>repeated</v>
      </c>
      <c r="W173" t="str">
        <f t="shared" si="34"/>
        <v>0</v>
      </c>
      <c r="X173" t="str">
        <f t="shared" si="35"/>
        <v>0</v>
      </c>
      <c r="Y173" t="str">
        <f t="shared" si="36"/>
        <v>0</v>
      </c>
      <c r="Z173" t="str">
        <f t="shared" si="37"/>
        <v>0</v>
      </c>
      <c r="AA173" t="str">
        <f t="shared" si="38"/>
        <v>0</v>
      </c>
      <c r="AB173" t="str">
        <f t="shared" si="39"/>
        <v>0</v>
      </c>
      <c r="AC173" t="str">
        <f t="shared" si="40"/>
        <v>0</v>
      </c>
      <c r="AD173" t="str">
        <f t="shared" si="41"/>
        <v>0</v>
      </c>
      <c r="AE173" t="str">
        <f t="shared" si="42"/>
        <v>0</v>
      </c>
      <c r="AF173" t="str">
        <f t="shared" si="43"/>
        <v>0</v>
      </c>
      <c r="AG173" t="str">
        <f t="shared" si="44"/>
        <v>0</v>
      </c>
      <c r="AH173" t="str">
        <f t="shared" si="45"/>
        <v>0</v>
      </c>
      <c r="AI173" t="s">
        <v>789</v>
      </c>
      <c r="AJ173" t="s">
        <v>725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</row>
    <row r="174" spans="1:48" x14ac:dyDescent="0.2">
      <c r="A174" s="1" t="s">
        <v>190</v>
      </c>
      <c r="B174">
        <v>1</v>
      </c>
      <c r="C174">
        <v>977</v>
      </c>
      <c r="D174">
        <v>3</v>
      </c>
      <c r="E174" t="s">
        <v>684</v>
      </c>
      <c r="F174">
        <v>172</v>
      </c>
      <c r="G174" t="str">
        <f t="shared" si="31"/>
        <v>missing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tr">
        <f t="shared" si="32"/>
        <v>missing</v>
      </c>
      <c r="V174" t="str">
        <f t="shared" si="33"/>
        <v>0</v>
      </c>
      <c r="W174" t="str">
        <f t="shared" si="34"/>
        <v>0</v>
      </c>
      <c r="X174" t="str">
        <f t="shared" si="35"/>
        <v>0</v>
      </c>
      <c r="Y174" t="str">
        <f t="shared" si="36"/>
        <v>0</v>
      </c>
      <c r="Z174" t="str">
        <f t="shared" si="37"/>
        <v>0</v>
      </c>
      <c r="AA174" t="str">
        <f t="shared" si="38"/>
        <v>0</v>
      </c>
      <c r="AB174" t="str">
        <f t="shared" si="39"/>
        <v>0</v>
      </c>
      <c r="AC174" t="str">
        <f t="shared" si="40"/>
        <v>0</v>
      </c>
      <c r="AD174" t="str">
        <f t="shared" si="41"/>
        <v>0</v>
      </c>
      <c r="AE174" t="str">
        <f t="shared" si="42"/>
        <v>0</v>
      </c>
      <c r="AF174" t="str">
        <f t="shared" si="43"/>
        <v>0</v>
      </c>
      <c r="AG174" t="str">
        <f t="shared" si="44"/>
        <v>0</v>
      </c>
      <c r="AH174" t="str">
        <f t="shared" si="45"/>
        <v>0</v>
      </c>
      <c r="AI174" t="s">
        <v>790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x14ac:dyDescent="0.2">
      <c r="A175" s="1" t="s">
        <v>191</v>
      </c>
      <c r="B175">
        <v>1</v>
      </c>
      <c r="C175">
        <v>982</v>
      </c>
      <c r="D175">
        <v>1</v>
      </c>
      <c r="E175" t="s">
        <v>683</v>
      </c>
      <c r="F175">
        <v>173</v>
      </c>
      <c r="G175" t="str">
        <f t="shared" si="31"/>
        <v>swap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tr">
        <f t="shared" si="32"/>
        <v>0</v>
      </c>
      <c r="V175" t="str">
        <f t="shared" si="33"/>
        <v>0</v>
      </c>
      <c r="W175" t="str">
        <f t="shared" si="34"/>
        <v>0</v>
      </c>
      <c r="X175" t="str">
        <f t="shared" si="35"/>
        <v>0</v>
      </c>
      <c r="Y175" t="str">
        <f t="shared" si="36"/>
        <v>0</v>
      </c>
      <c r="Z175" t="str">
        <f t="shared" si="37"/>
        <v>0</v>
      </c>
      <c r="AA175" t="str">
        <f t="shared" si="38"/>
        <v>0</v>
      </c>
      <c r="AB175" t="str">
        <f t="shared" si="39"/>
        <v>0</v>
      </c>
      <c r="AC175" t="str">
        <f t="shared" si="40"/>
        <v>0</v>
      </c>
      <c r="AD175" t="str">
        <f t="shared" si="41"/>
        <v>0</v>
      </c>
      <c r="AE175" t="str">
        <f t="shared" si="42"/>
        <v>0</v>
      </c>
      <c r="AF175" t="str">
        <f t="shared" si="43"/>
        <v>0</v>
      </c>
      <c r="AG175" t="str">
        <f t="shared" si="44"/>
        <v>0</v>
      </c>
      <c r="AH175" t="str">
        <f t="shared" si="45"/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">
      <c r="A176" s="1" t="s">
        <v>192</v>
      </c>
      <c r="B176">
        <v>1</v>
      </c>
      <c r="C176">
        <v>988</v>
      </c>
      <c r="D176">
        <v>1</v>
      </c>
      <c r="E176" t="s">
        <v>682</v>
      </c>
      <c r="F176">
        <v>174</v>
      </c>
      <c r="G176" t="str">
        <f t="shared" si="31"/>
        <v>inserted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tr">
        <f t="shared" si="32"/>
        <v>inserted</v>
      </c>
      <c r="V176" t="str">
        <f t="shared" si="33"/>
        <v>inserted</v>
      </c>
      <c r="W176" t="str">
        <f t="shared" si="34"/>
        <v>0</v>
      </c>
      <c r="X176" t="str">
        <f t="shared" si="35"/>
        <v>0</v>
      </c>
      <c r="Y176" t="str">
        <f t="shared" si="36"/>
        <v>0</v>
      </c>
      <c r="Z176" t="str">
        <f t="shared" si="37"/>
        <v>0</v>
      </c>
      <c r="AA176" t="str">
        <f t="shared" si="38"/>
        <v>0</v>
      </c>
      <c r="AB176" t="str">
        <f t="shared" si="39"/>
        <v>0</v>
      </c>
      <c r="AC176" t="str">
        <f t="shared" si="40"/>
        <v>0</v>
      </c>
      <c r="AD176" t="str">
        <f t="shared" si="41"/>
        <v>0</v>
      </c>
      <c r="AE176" t="str">
        <f t="shared" si="42"/>
        <v>0</v>
      </c>
      <c r="AF176" t="str">
        <f t="shared" si="43"/>
        <v>0</v>
      </c>
      <c r="AG176" t="str">
        <f t="shared" si="44"/>
        <v>0</v>
      </c>
      <c r="AH176" t="str">
        <f t="shared" si="45"/>
        <v>0</v>
      </c>
      <c r="AI176" t="s">
        <v>791</v>
      </c>
      <c r="AJ176" t="s">
        <v>1043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x14ac:dyDescent="0.2">
      <c r="A177" s="1" t="s">
        <v>193</v>
      </c>
      <c r="B177">
        <v>1</v>
      </c>
      <c r="C177">
        <v>992</v>
      </c>
      <c r="D177">
        <v>1</v>
      </c>
      <c r="E177" t="s">
        <v>682</v>
      </c>
      <c r="F177">
        <v>175</v>
      </c>
      <c r="G177" t="str">
        <f t="shared" si="31"/>
        <v>inserted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str">
        <f t="shared" si="32"/>
        <v>inserted</v>
      </c>
      <c r="V177" t="str">
        <f t="shared" si="33"/>
        <v>inserted</v>
      </c>
      <c r="W177" t="str">
        <f t="shared" si="34"/>
        <v>0</v>
      </c>
      <c r="X177" t="str">
        <f t="shared" si="35"/>
        <v>0</v>
      </c>
      <c r="Y177" t="str">
        <f t="shared" si="36"/>
        <v>0</v>
      </c>
      <c r="Z177" t="str">
        <f t="shared" si="37"/>
        <v>0</v>
      </c>
      <c r="AA177" t="str">
        <f t="shared" si="38"/>
        <v>0</v>
      </c>
      <c r="AB177" t="str">
        <f t="shared" si="39"/>
        <v>0</v>
      </c>
      <c r="AC177" t="str">
        <f t="shared" si="40"/>
        <v>0</v>
      </c>
      <c r="AD177" t="str">
        <f t="shared" si="41"/>
        <v>0</v>
      </c>
      <c r="AE177" t="str">
        <f t="shared" si="42"/>
        <v>0</v>
      </c>
      <c r="AF177" t="str">
        <f t="shared" si="43"/>
        <v>0</v>
      </c>
      <c r="AG177" t="str">
        <f t="shared" si="44"/>
        <v>0</v>
      </c>
      <c r="AH177" t="str">
        <f t="shared" si="45"/>
        <v>0</v>
      </c>
      <c r="AI177" t="s">
        <v>792</v>
      </c>
      <c r="AJ177" t="s">
        <v>1044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2">
      <c r="A178" s="1" t="s">
        <v>194</v>
      </c>
      <c r="B178">
        <v>1</v>
      </c>
      <c r="C178">
        <v>994</v>
      </c>
      <c r="D178">
        <v>2</v>
      </c>
      <c r="E178" t="s">
        <v>684</v>
      </c>
      <c r="F178">
        <v>176</v>
      </c>
      <c r="G178" t="str">
        <f t="shared" si="31"/>
        <v>missing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tr">
        <f t="shared" si="32"/>
        <v>missing</v>
      </c>
      <c r="V178" t="str">
        <f t="shared" si="33"/>
        <v>missing</v>
      </c>
      <c r="W178" t="str">
        <f t="shared" si="34"/>
        <v>0</v>
      </c>
      <c r="X178" t="str">
        <f t="shared" si="35"/>
        <v>0</v>
      </c>
      <c r="Y178" t="str">
        <f t="shared" si="36"/>
        <v>0</v>
      </c>
      <c r="Z178" t="str">
        <f t="shared" si="37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  <c r="AD178" t="str">
        <f t="shared" si="41"/>
        <v>0</v>
      </c>
      <c r="AE178" t="str">
        <f t="shared" si="42"/>
        <v>0</v>
      </c>
      <c r="AF178" t="str">
        <f t="shared" si="43"/>
        <v>0</v>
      </c>
      <c r="AG178" t="str">
        <f t="shared" si="44"/>
        <v>0</v>
      </c>
      <c r="AH178" t="str">
        <f t="shared" si="45"/>
        <v>0</v>
      </c>
      <c r="AI178" t="s">
        <v>790</v>
      </c>
      <c r="AJ178" t="s">
        <v>708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x14ac:dyDescent="0.2">
      <c r="A179" s="1" t="s">
        <v>195</v>
      </c>
      <c r="B179">
        <v>1</v>
      </c>
      <c r="C179">
        <v>996</v>
      </c>
      <c r="D179">
        <v>4</v>
      </c>
      <c r="E179" t="s">
        <v>687</v>
      </c>
      <c r="F179">
        <v>177</v>
      </c>
      <c r="G179" t="str">
        <f t="shared" si="31"/>
        <v>repeated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tr">
        <f t="shared" si="32"/>
        <v>repeated</v>
      </c>
      <c r="V179" t="str">
        <f t="shared" si="33"/>
        <v>repeated</v>
      </c>
      <c r="W179" t="str">
        <f t="shared" si="34"/>
        <v>0</v>
      </c>
      <c r="X179" t="str">
        <f t="shared" si="35"/>
        <v>0</v>
      </c>
      <c r="Y179" t="str">
        <f t="shared" si="36"/>
        <v>0</v>
      </c>
      <c r="Z179" t="str">
        <f t="shared" si="37"/>
        <v>0</v>
      </c>
      <c r="AA179" t="str">
        <f t="shared" si="38"/>
        <v>0</v>
      </c>
      <c r="AB179" t="str">
        <f t="shared" si="39"/>
        <v>0</v>
      </c>
      <c r="AC179" t="str">
        <f t="shared" si="40"/>
        <v>0</v>
      </c>
      <c r="AD179" t="str">
        <f t="shared" si="41"/>
        <v>0</v>
      </c>
      <c r="AE179" t="str">
        <f t="shared" si="42"/>
        <v>0</v>
      </c>
      <c r="AF179" t="str">
        <f t="shared" si="43"/>
        <v>0</v>
      </c>
      <c r="AG179" t="str">
        <f t="shared" si="44"/>
        <v>0</v>
      </c>
      <c r="AH179" t="str">
        <f t="shared" si="45"/>
        <v>0</v>
      </c>
      <c r="AI179" t="s">
        <v>712</v>
      </c>
      <c r="AJ179" t="s">
        <v>811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">
      <c r="A180" s="1" t="s">
        <v>196</v>
      </c>
      <c r="B180">
        <v>1</v>
      </c>
      <c r="C180">
        <v>999</v>
      </c>
      <c r="D180">
        <v>1</v>
      </c>
      <c r="E180" t="s">
        <v>686</v>
      </c>
      <c r="F180">
        <v>178</v>
      </c>
      <c r="G180" t="str">
        <f t="shared" si="31"/>
        <v>swap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str">
        <f t="shared" si="32"/>
        <v>0</v>
      </c>
      <c r="V180" t="str">
        <f t="shared" si="33"/>
        <v>0</v>
      </c>
      <c r="W180" t="str">
        <f t="shared" si="34"/>
        <v>0</v>
      </c>
      <c r="X180" t="str">
        <f t="shared" si="35"/>
        <v>0</v>
      </c>
      <c r="Y180" t="str">
        <f t="shared" si="36"/>
        <v>0</v>
      </c>
      <c r="Z180" t="str">
        <f t="shared" si="37"/>
        <v>0</v>
      </c>
      <c r="AA180" t="str">
        <f t="shared" si="38"/>
        <v>0</v>
      </c>
      <c r="AB180" t="str">
        <f t="shared" si="39"/>
        <v>0</v>
      </c>
      <c r="AC180" t="str">
        <f t="shared" si="40"/>
        <v>0</v>
      </c>
      <c r="AD180" t="str">
        <f t="shared" si="41"/>
        <v>0</v>
      </c>
      <c r="AE180" t="str">
        <f t="shared" si="42"/>
        <v>0</v>
      </c>
      <c r="AF180" t="str">
        <f t="shared" si="43"/>
        <v>0</v>
      </c>
      <c r="AG180" t="str">
        <f t="shared" si="44"/>
        <v>0</v>
      </c>
      <c r="AH180" t="str">
        <f t="shared" si="45"/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 x14ac:dyDescent="0.2">
      <c r="A181" s="1" t="s">
        <v>197</v>
      </c>
      <c r="B181">
        <v>1</v>
      </c>
      <c r="C181">
        <v>1001</v>
      </c>
      <c r="D181">
        <v>1</v>
      </c>
      <c r="E181" t="s">
        <v>682</v>
      </c>
      <c r="F181">
        <v>179</v>
      </c>
      <c r="G181" t="str">
        <f t="shared" si="31"/>
        <v>inserted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tr">
        <f t="shared" si="32"/>
        <v>inserted</v>
      </c>
      <c r="V181" t="str">
        <f t="shared" si="33"/>
        <v>0</v>
      </c>
      <c r="W181" t="str">
        <f t="shared" si="34"/>
        <v>0</v>
      </c>
      <c r="X181" t="str">
        <f t="shared" si="35"/>
        <v>0</v>
      </c>
      <c r="Y181" t="str">
        <f t="shared" si="36"/>
        <v>0</v>
      </c>
      <c r="Z181" t="str">
        <f t="shared" si="37"/>
        <v>0</v>
      </c>
      <c r="AA181" t="str">
        <f t="shared" si="38"/>
        <v>0</v>
      </c>
      <c r="AB181" t="str">
        <f t="shared" si="39"/>
        <v>0</v>
      </c>
      <c r="AC181" t="str">
        <f t="shared" si="40"/>
        <v>0</v>
      </c>
      <c r="AD181" t="str">
        <f t="shared" si="41"/>
        <v>0</v>
      </c>
      <c r="AE181" t="str">
        <f t="shared" si="42"/>
        <v>0</v>
      </c>
      <c r="AF181" t="str">
        <f t="shared" si="43"/>
        <v>0</v>
      </c>
      <c r="AG181" t="str">
        <f t="shared" si="44"/>
        <v>0</v>
      </c>
      <c r="AH181" t="str">
        <f t="shared" si="45"/>
        <v>0</v>
      </c>
      <c r="AI181" t="s">
        <v>793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s="1" t="s">
        <v>198</v>
      </c>
      <c r="B182">
        <v>1</v>
      </c>
      <c r="C182">
        <v>1012</v>
      </c>
      <c r="D182">
        <v>1</v>
      </c>
      <c r="E182" t="s">
        <v>687</v>
      </c>
      <c r="F182">
        <v>180</v>
      </c>
      <c r="G182" t="str">
        <f t="shared" si="31"/>
        <v>repeated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tr">
        <f t="shared" si="32"/>
        <v>repeated</v>
      </c>
      <c r="V182" t="str">
        <f t="shared" si="33"/>
        <v>repeated</v>
      </c>
      <c r="W182" t="str">
        <f t="shared" si="34"/>
        <v>0</v>
      </c>
      <c r="X182" t="str">
        <f t="shared" si="35"/>
        <v>0</v>
      </c>
      <c r="Y182" t="str">
        <f t="shared" si="36"/>
        <v>0</v>
      </c>
      <c r="Z182" t="str">
        <f t="shared" si="37"/>
        <v>0</v>
      </c>
      <c r="AA182" t="str">
        <f t="shared" si="38"/>
        <v>0</v>
      </c>
      <c r="AB182" t="str">
        <f t="shared" si="39"/>
        <v>0</v>
      </c>
      <c r="AC182" t="str">
        <f t="shared" si="40"/>
        <v>0</v>
      </c>
      <c r="AD182" t="str">
        <f t="shared" si="41"/>
        <v>0</v>
      </c>
      <c r="AE182" t="str">
        <f t="shared" si="42"/>
        <v>0</v>
      </c>
      <c r="AF182" t="str">
        <f t="shared" si="43"/>
        <v>0</v>
      </c>
      <c r="AG182" t="str">
        <f t="shared" si="44"/>
        <v>0</v>
      </c>
      <c r="AH182" t="str">
        <f t="shared" si="45"/>
        <v>0</v>
      </c>
      <c r="AI182" t="s">
        <v>794</v>
      </c>
      <c r="AJ182" t="s">
        <v>1045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2">
      <c r="A183" s="1" t="s">
        <v>199</v>
      </c>
      <c r="B183">
        <v>1</v>
      </c>
      <c r="C183">
        <v>1014</v>
      </c>
      <c r="D183">
        <v>1</v>
      </c>
      <c r="E183" t="s">
        <v>682</v>
      </c>
      <c r="F183">
        <v>181</v>
      </c>
      <c r="G183" t="str">
        <f t="shared" si="31"/>
        <v>inserted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str">
        <f t="shared" si="32"/>
        <v>inserted</v>
      </c>
      <c r="V183" t="str">
        <f t="shared" si="33"/>
        <v>inserted</v>
      </c>
      <c r="W183" t="str">
        <f t="shared" si="34"/>
        <v>0</v>
      </c>
      <c r="X183" t="str">
        <f t="shared" si="35"/>
        <v>0</v>
      </c>
      <c r="Y183" t="str">
        <f t="shared" si="36"/>
        <v>0</v>
      </c>
      <c r="Z183" t="str">
        <f t="shared" si="37"/>
        <v>0</v>
      </c>
      <c r="AA183" t="str">
        <f t="shared" si="38"/>
        <v>0</v>
      </c>
      <c r="AB183" t="str">
        <f t="shared" si="39"/>
        <v>0</v>
      </c>
      <c r="AC183" t="str">
        <f t="shared" si="40"/>
        <v>0</v>
      </c>
      <c r="AD183" t="str">
        <f t="shared" si="41"/>
        <v>0</v>
      </c>
      <c r="AE183" t="str">
        <f t="shared" si="42"/>
        <v>0</v>
      </c>
      <c r="AF183" t="str">
        <f t="shared" si="43"/>
        <v>0</v>
      </c>
      <c r="AG183" t="str">
        <f t="shared" si="44"/>
        <v>0</v>
      </c>
      <c r="AH183" t="str">
        <f t="shared" si="45"/>
        <v>0</v>
      </c>
      <c r="AI183" t="s">
        <v>795</v>
      </c>
      <c r="AJ183" t="s">
        <v>1046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 x14ac:dyDescent="0.2">
      <c r="A184" s="1" t="s">
        <v>200</v>
      </c>
      <c r="B184">
        <v>1</v>
      </c>
      <c r="C184">
        <v>1020</v>
      </c>
      <c r="D184">
        <v>1</v>
      </c>
      <c r="E184" t="s">
        <v>682</v>
      </c>
      <c r="F184">
        <v>182</v>
      </c>
      <c r="G184" t="str">
        <f t="shared" si="31"/>
        <v>inserted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tr">
        <f t="shared" si="32"/>
        <v>inserted</v>
      </c>
      <c r="V184" t="str">
        <f t="shared" si="33"/>
        <v>0</v>
      </c>
      <c r="W184" t="str">
        <f t="shared" si="34"/>
        <v>0</v>
      </c>
      <c r="X184" t="str">
        <f t="shared" si="35"/>
        <v>0</v>
      </c>
      <c r="Y184" t="str">
        <f t="shared" si="36"/>
        <v>0</v>
      </c>
      <c r="Z184" t="str">
        <f t="shared" si="37"/>
        <v>0</v>
      </c>
      <c r="AA184" t="str">
        <f t="shared" si="38"/>
        <v>0</v>
      </c>
      <c r="AB184" t="str">
        <f t="shared" si="39"/>
        <v>0</v>
      </c>
      <c r="AC184" t="str">
        <f t="shared" si="40"/>
        <v>0</v>
      </c>
      <c r="AD184" t="str">
        <f t="shared" si="41"/>
        <v>0</v>
      </c>
      <c r="AE184" t="str">
        <f t="shared" si="42"/>
        <v>0</v>
      </c>
      <c r="AF184" t="str">
        <f t="shared" si="43"/>
        <v>0</v>
      </c>
      <c r="AG184" t="str">
        <f t="shared" si="44"/>
        <v>0</v>
      </c>
      <c r="AH184" t="str">
        <f t="shared" si="45"/>
        <v>0</v>
      </c>
      <c r="AI184" t="s">
        <v>796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</row>
    <row r="185" spans="1:48" x14ac:dyDescent="0.2">
      <c r="A185" s="1" t="s">
        <v>201</v>
      </c>
      <c r="B185">
        <v>1</v>
      </c>
      <c r="C185">
        <v>1035</v>
      </c>
      <c r="D185">
        <v>1</v>
      </c>
      <c r="E185" t="s">
        <v>683</v>
      </c>
      <c r="F185">
        <v>183</v>
      </c>
      <c r="G185" t="str">
        <f t="shared" si="31"/>
        <v>swap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tr">
        <f>IF(COUNTIF(AJ185,"*repeated*"),"repeated",IF(COUNTIF(AJ185,"*substituted*"),"replace",IF(OR(AND(COUNTIF(AJ185,"*In the log*"),COUNTIF(AJ185,"*occurs after*"), COUNTIF(AJ185,"*and before*")),AND(COUNTIF(AJ185,"*In the log*"),COUNTIF(AJ185,"*occurs before*"), COUNTIF(AJ185,"*while in the model*"))),"inserted",IF(COUNTIF(AJ185,"*instead*"),"swap",IF(OR(COUNTIF(AJ185,"*while in the log they are mutually*"),AND(COUNTIF(AJ185,"*In the log*"),COUNTIF(AJ185,"*optional*")),AND(COUNTIF(AJ185,"*In the model*"),COUNTIF(AJ185,"*occurs after*"), COUNTIF(AJ185,"*and before*"))),"missing",IF(COUNTIF(AJ185,"0"),"0","other"))))))</f>
        <v>swap</v>
      </c>
      <c r="V185" t="str">
        <f>IF(COUNTIF(AI185,"*repeated*"),"repeated",IF(COUNTIF(AI185,"*substituted*"),"replace",IF(OR(AND(COUNTIF(AI185,"*In the log*"),COUNTIF(AI185,"*occurs after*"), COUNTIF(AI185,"*and before*")),AND(COUNTIF(AI185,"*In the log*"),COUNTIF(AI185,"*occurs before*"), COUNTIF(AI185,"*while in the model*"))),"inserted",IF(COUNTIF(AI185,"*instead*"),"swap",IF(OR(COUNTIF(AI185,"*while in the log they are mutually*"),AND(COUNTIF(AI185,"*In the log*"),COUNTIF(AI185,"*optional*")),AND(COUNTIF(AI185,"*In the model*"),COUNTIF(AI185,"*occurs after*"), COUNTIF(AI185,"*and before*"))),"missing",IF(COUNTIF(AI185,"0"),"0","other"))))))</f>
        <v>inserted</v>
      </c>
      <c r="W185" t="str">
        <f t="shared" si="34"/>
        <v>missing</v>
      </c>
      <c r="X185" t="str">
        <f t="shared" si="35"/>
        <v>swap</v>
      </c>
      <c r="Y185" t="str">
        <f t="shared" si="36"/>
        <v>missing</v>
      </c>
      <c r="Z185" t="str">
        <f t="shared" si="37"/>
        <v>swap</v>
      </c>
      <c r="AA185" t="str">
        <f t="shared" si="38"/>
        <v>missing</v>
      </c>
      <c r="AB185" t="str">
        <f t="shared" si="39"/>
        <v>swap</v>
      </c>
      <c r="AC185" t="str">
        <f t="shared" si="40"/>
        <v>swap</v>
      </c>
      <c r="AD185" t="str">
        <f t="shared" si="41"/>
        <v>0</v>
      </c>
      <c r="AE185" t="str">
        <f t="shared" si="42"/>
        <v>0</v>
      </c>
      <c r="AF185" t="str">
        <f t="shared" si="43"/>
        <v>0</v>
      </c>
      <c r="AG185" t="str">
        <f t="shared" si="44"/>
        <v>0</v>
      </c>
      <c r="AH185" t="str">
        <f t="shared" si="45"/>
        <v>0</v>
      </c>
      <c r="AI185" t="s">
        <v>797</v>
      </c>
      <c r="AJ185" t="s">
        <v>1047</v>
      </c>
      <c r="AK185" t="s">
        <v>1094</v>
      </c>
      <c r="AL185" t="s">
        <v>1101</v>
      </c>
      <c r="AM185" t="s">
        <v>1060</v>
      </c>
      <c r="AN185" t="s">
        <v>1244</v>
      </c>
      <c r="AO185" t="s">
        <v>819</v>
      </c>
      <c r="AP185" t="s">
        <v>1268</v>
      </c>
      <c r="AQ185" t="s">
        <v>1230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">
      <c r="A186" s="1" t="s">
        <v>202</v>
      </c>
      <c r="B186">
        <v>1</v>
      </c>
      <c r="C186">
        <v>1037</v>
      </c>
      <c r="D186">
        <v>1</v>
      </c>
      <c r="E186" t="s">
        <v>682</v>
      </c>
      <c r="F186">
        <v>184</v>
      </c>
      <c r="G186" t="str">
        <f t="shared" si="31"/>
        <v>inserted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tr">
        <f t="shared" si="32"/>
        <v>inserted</v>
      </c>
      <c r="V186" t="str">
        <f t="shared" si="33"/>
        <v>inserted</v>
      </c>
      <c r="W186" t="str">
        <f t="shared" si="34"/>
        <v>0</v>
      </c>
      <c r="X186" t="str">
        <f t="shared" si="35"/>
        <v>0</v>
      </c>
      <c r="Y186" t="str">
        <f t="shared" si="36"/>
        <v>0</v>
      </c>
      <c r="Z186" t="str">
        <f t="shared" si="37"/>
        <v>0</v>
      </c>
      <c r="AA186" t="str">
        <f t="shared" si="38"/>
        <v>0</v>
      </c>
      <c r="AB186" t="str">
        <f t="shared" si="39"/>
        <v>0</v>
      </c>
      <c r="AC186" t="str">
        <f t="shared" si="40"/>
        <v>0</v>
      </c>
      <c r="AD186" t="str">
        <f t="shared" si="41"/>
        <v>0</v>
      </c>
      <c r="AE186" t="str">
        <f t="shared" si="42"/>
        <v>0</v>
      </c>
      <c r="AF186" t="str">
        <f t="shared" si="43"/>
        <v>0</v>
      </c>
      <c r="AG186" t="str">
        <f t="shared" si="44"/>
        <v>0</v>
      </c>
      <c r="AH186" t="str">
        <f t="shared" si="45"/>
        <v>0</v>
      </c>
      <c r="AI186" t="s">
        <v>798</v>
      </c>
      <c r="AJ186" t="s">
        <v>1048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</row>
    <row r="187" spans="1:48" x14ac:dyDescent="0.2">
      <c r="A187" s="1" t="s">
        <v>203</v>
      </c>
      <c r="B187">
        <v>1</v>
      </c>
      <c r="C187">
        <v>1042</v>
      </c>
      <c r="D187">
        <v>1</v>
      </c>
      <c r="E187" t="s">
        <v>686</v>
      </c>
      <c r="F187">
        <v>185</v>
      </c>
      <c r="G187" t="str">
        <f t="shared" si="31"/>
        <v>swap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str">
        <f t="shared" si="32"/>
        <v>0</v>
      </c>
      <c r="V187" t="str">
        <f t="shared" si="33"/>
        <v>0</v>
      </c>
      <c r="W187" t="str">
        <f t="shared" si="34"/>
        <v>0</v>
      </c>
      <c r="X187" t="str">
        <f t="shared" si="35"/>
        <v>0</v>
      </c>
      <c r="Y187" t="str">
        <f t="shared" si="36"/>
        <v>0</v>
      </c>
      <c r="Z187" t="str">
        <f t="shared" si="37"/>
        <v>0</v>
      </c>
      <c r="AA187" t="str">
        <f t="shared" si="38"/>
        <v>0</v>
      </c>
      <c r="AB187" t="str">
        <f t="shared" si="39"/>
        <v>0</v>
      </c>
      <c r="AC187" t="str">
        <f t="shared" si="40"/>
        <v>0</v>
      </c>
      <c r="AD187" t="str">
        <f t="shared" si="41"/>
        <v>0</v>
      </c>
      <c r="AE187" t="str">
        <f t="shared" si="42"/>
        <v>0</v>
      </c>
      <c r="AF187" t="str">
        <f t="shared" si="43"/>
        <v>0</v>
      </c>
      <c r="AG187" t="str">
        <f t="shared" si="44"/>
        <v>0</v>
      </c>
      <c r="AH187" t="str">
        <f t="shared" si="45"/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 x14ac:dyDescent="0.2">
      <c r="A188" s="1" t="s">
        <v>204</v>
      </c>
      <c r="B188">
        <v>1</v>
      </c>
      <c r="C188">
        <v>1056</v>
      </c>
      <c r="D188">
        <v>2</v>
      </c>
      <c r="E188" t="s">
        <v>687</v>
      </c>
      <c r="F188">
        <v>186</v>
      </c>
      <c r="G188" t="str">
        <f t="shared" si="31"/>
        <v>repeated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tr">
        <f t="shared" si="32"/>
        <v>repeated</v>
      </c>
      <c r="V188" t="str">
        <f t="shared" si="33"/>
        <v>repeated</v>
      </c>
      <c r="W188" t="str">
        <f t="shared" si="34"/>
        <v>0</v>
      </c>
      <c r="X188" t="str">
        <f t="shared" si="35"/>
        <v>0</v>
      </c>
      <c r="Y188" t="str">
        <f t="shared" si="36"/>
        <v>0</v>
      </c>
      <c r="Z188" t="str">
        <f t="shared" si="37"/>
        <v>0</v>
      </c>
      <c r="AA188" t="str">
        <f t="shared" si="38"/>
        <v>0</v>
      </c>
      <c r="AB188" t="str">
        <f t="shared" si="39"/>
        <v>0</v>
      </c>
      <c r="AC188" t="str">
        <f t="shared" si="40"/>
        <v>0</v>
      </c>
      <c r="AD188" t="str">
        <f t="shared" si="41"/>
        <v>0</v>
      </c>
      <c r="AE188" t="str">
        <f t="shared" si="42"/>
        <v>0</v>
      </c>
      <c r="AF188" t="str">
        <f t="shared" si="43"/>
        <v>0</v>
      </c>
      <c r="AG188" t="str">
        <f t="shared" si="44"/>
        <v>0</v>
      </c>
      <c r="AH188" t="str">
        <f t="shared" si="45"/>
        <v>0</v>
      </c>
      <c r="AI188" t="s">
        <v>702</v>
      </c>
      <c r="AJ188" t="s">
        <v>753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</row>
    <row r="189" spans="1:48" x14ac:dyDescent="0.2">
      <c r="A189" s="1" t="s">
        <v>205</v>
      </c>
      <c r="B189">
        <v>1</v>
      </c>
      <c r="C189">
        <v>1060</v>
      </c>
      <c r="D189">
        <v>2</v>
      </c>
      <c r="E189" t="s">
        <v>683</v>
      </c>
      <c r="F189">
        <v>187</v>
      </c>
      <c r="G189" t="str">
        <f t="shared" si="31"/>
        <v>swap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str">
        <f t="shared" si="32"/>
        <v>0</v>
      </c>
      <c r="V189" t="str">
        <f t="shared" si="33"/>
        <v>0</v>
      </c>
      <c r="W189" t="str">
        <f t="shared" si="34"/>
        <v>0</v>
      </c>
      <c r="X189" t="str">
        <f t="shared" si="35"/>
        <v>0</v>
      </c>
      <c r="Y189" t="str">
        <f t="shared" si="36"/>
        <v>0</v>
      </c>
      <c r="Z189" t="str">
        <f t="shared" si="37"/>
        <v>0</v>
      </c>
      <c r="AA189" t="str">
        <f t="shared" si="38"/>
        <v>0</v>
      </c>
      <c r="AB189" t="str">
        <f t="shared" si="39"/>
        <v>0</v>
      </c>
      <c r="AC189" t="str">
        <f t="shared" si="40"/>
        <v>0</v>
      </c>
      <c r="AD189" t="str">
        <f t="shared" si="41"/>
        <v>0</v>
      </c>
      <c r="AE189" t="str">
        <f t="shared" si="42"/>
        <v>0</v>
      </c>
      <c r="AF189" t="str">
        <f t="shared" si="43"/>
        <v>0</v>
      </c>
      <c r="AG189" t="str">
        <f t="shared" si="44"/>
        <v>0</v>
      </c>
      <c r="AH189" t="str">
        <f t="shared" si="45"/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s="1" t="s">
        <v>206</v>
      </c>
      <c r="B190">
        <v>1</v>
      </c>
      <c r="C190">
        <v>1062</v>
      </c>
      <c r="D190">
        <v>1</v>
      </c>
      <c r="E190" t="s">
        <v>682</v>
      </c>
      <c r="F190">
        <v>188</v>
      </c>
      <c r="G190" t="str">
        <f t="shared" si="31"/>
        <v>inserted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tr">
        <f t="shared" si="32"/>
        <v>inserted</v>
      </c>
      <c r="V190" t="str">
        <f t="shared" si="33"/>
        <v>inserted</v>
      </c>
      <c r="W190" t="str">
        <f t="shared" si="34"/>
        <v>0</v>
      </c>
      <c r="X190" t="str">
        <f t="shared" si="35"/>
        <v>0</v>
      </c>
      <c r="Y190" t="str">
        <f t="shared" si="36"/>
        <v>0</v>
      </c>
      <c r="Z190" t="str">
        <f t="shared" si="37"/>
        <v>0</v>
      </c>
      <c r="AA190" t="str">
        <f t="shared" si="38"/>
        <v>0</v>
      </c>
      <c r="AB190" t="str">
        <f t="shared" si="39"/>
        <v>0</v>
      </c>
      <c r="AC190" t="str">
        <f t="shared" si="40"/>
        <v>0</v>
      </c>
      <c r="AD190" t="str">
        <f t="shared" si="41"/>
        <v>0</v>
      </c>
      <c r="AE190" t="str">
        <f t="shared" si="42"/>
        <v>0</v>
      </c>
      <c r="AF190" t="str">
        <f t="shared" si="43"/>
        <v>0</v>
      </c>
      <c r="AG190" t="str">
        <f t="shared" si="44"/>
        <v>0</v>
      </c>
      <c r="AH190" t="str">
        <f t="shared" si="45"/>
        <v>0</v>
      </c>
      <c r="AI190" t="s">
        <v>799</v>
      </c>
      <c r="AJ190" t="s">
        <v>1049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48" x14ac:dyDescent="0.2">
      <c r="A191" s="1" t="s">
        <v>207</v>
      </c>
      <c r="B191">
        <v>1</v>
      </c>
      <c r="C191">
        <v>1074</v>
      </c>
      <c r="D191">
        <v>1</v>
      </c>
      <c r="E191" t="s">
        <v>686</v>
      </c>
      <c r="F191">
        <v>189</v>
      </c>
      <c r="G191" t="str">
        <f t="shared" si="31"/>
        <v>swap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tr">
        <f t="shared" si="32"/>
        <v>0</v>
      </c>
      <c r="V191" t="str">
        <f t="shared" si="33"/>
        <v>0</v>
      </c>
      <c r="W191" t="str">
        <f t="shared" si="34"/>
        <v>0</v>
      </c>
      <c r="X191" t="str">
        <f t="shared" si="35"/>
        <v>0</v>
      </c>
      <c r="Y191" t="str">
        <f t="shared" si="36"/>
        <v>0</v>
      </c>
      <c r="Z191" t="str">
        <f t="shared" si="37"/>
        <v>0</v>
      </c>
      <c r="AA191" t="str">
        <f t="shared" si="38"/>
        <v>0</v>
      </c>
      <c r="AB191" t="str">
        <f t="shared" si="39"/>
        <v>0</v>
      </c>
      <c r="AC191" t="str">
        <f t="shared" si="40"/>
        <v>0</v>
      </c>
      <c r="AD191" t="str">
        <f t="shared" si="41"/>
        <v>0</v>
      </c>
      <c r="AE191" t="str">
        <f t="shared" si="42"/>
        <v>0</v>
      </c>
      <c r="AF191" t="str">
        <f t="shared" si="43"/>
        <v>0</v>
      </c>
      <c r="AG191" t="str">
        <f t="shared" si="44"/>
        <v>0</v>
      </c>
      <c r="AH191" t="str">
        <f t="shared" si="45"/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2">
      <c r="A192" s="1" t="s">
        <v>208</v>
      </c>
      <c r="B192">
        <v>1</v>
      </c>
      <c r="C192">
        <v>1080</v>
      </c>
      <c r="D192">
        <v>1</v>
      </c>
      <c r="E192" t="s">
        <v>682</v>
      </c>
      <c r="F192">
        <v>190</v>
      </c>
      <c r="G192" t="str">
        <f t="shared" si="31"/>
        <v>inserted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tr">
        <f t="shared" si="32"/>
        <v>inserted</v>
      </c>
      <c r="V192" t="str">
        <f t="shared" si="33"/>
        <v>0</v>
      </c>
      <c r="W192" t="str">
        <f t="shared" si="34"/>
        <v>0</v>
      </c>
      <c r="X192" t="str">
        <f t="shared" si="35"/>
        <v>0</v>
      </c>
      <c r="Y192" t="str">
        <f t="shared" si="36"/>
        <v>0</v>
      </c>
      <c r="Z192" t="str">
        <f t="shared" si="37"/>
        <v>0</v>
      </c>
      <c r="AA192" t="str">
        <f t="shared" si="38"/>
        <v>0</v>
      </c>
      <c r="AB192" t="str">
        <f t="shared" si="39"/>
        <v>0</v>
      </c>
      <c r="AC192" t="str">
        <f t="shared" si="40"/>
        <v>0</v>
      </c>
      <c r="AD192" t="str">
        <f t="shared" si="41"/>
        <v>0</v>
      </c>
      <c r="AE192" t="str">
        <f t="shared" si="42"/>
        <v>0</v>
      </c>
      <c r="AF192" t="str">
        <f t="shared" si="43"/>
        <v>0</v>
      </c>
      <c r="AG192" t="str">
        <f t="shared" si="44"/>
        <v>0</v>
      </c>
      <c r="AH192" t="str">
        <f t="shared" si="45"/>
        <v>0</v>
      </c>
      <c r="AI192" t="s">
        <v>800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</row>
    <row r="193" spans="1:48" x14ac:dyDescent="0.2">
      <c r="A193" s="1" t="s">
        <v>209</v>
      </c>
      <c r="B193">
        <v>1</v>
      </c>
      <c r="C193">
        <v>1083</v>
      </c>
      <c r="D193">
        <v>1</v>
      </c>
      <c r="E193" t="s">
        <v>686</v>
      </c>
      <c r="F193">
        <v>191</v>
      </c>
      <c r="G193" t="str">
        <f t="shared" si="31"/>
        <v>swap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str">
        <f t="shared" si="32"/>
        <v>0</v>
      </c>
      <c r="V193" t="str">
        <f t="shared" si="33"/>
        <v>0</v>
      </c>
      <c r="W193" t="str">
        <f t="shared" si="34"/>
        <v>0</v>
      </c>
      <c r="X193" t="str">
        <f t="shared" si="35"/>
        <v>0</v>
      </c>
      <c r="Y193" t="str">
        <f t="shared" si="36"/>
        <v>0</v>
      </c>
      <c r="Z193" t="str">
        <f t="shared" si="37"/>
        <v>0</v>
      </c>
      <c r="AA193" t="str">
        <f t="shared" si="38"/>
        <v>0</v>
      </c>
      <c r="AB193" t="str">
        <f t="shared" si="39"/>
        <v>0</v>
      </c>
      <c r="AC193" t="str">
        <f t="shared" si="40"/>
        <v>0</v>
      </c>
      <c r="AD193" t="str">
        <f t="shared" si="41"/>
        <v>0</v>
      </c>
      <c r="AE193" t="str">
        <f t="shared" si="42"/>
        <v>0</v>
      </c>
      <c r="AF193" t="str">
        <f t="shared" si="43"/>
        <v>0</v>
      </c>
      <c r="AG193" t="str">
        <f t="shared" si="44"/>
        <v>0</v>
      </c>
      <c r="AH193" t="str">
        <f t="shared" si="45"/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 x14ac:dyDescent="0.2">
      <c r="A194" s="1" t="s">
        <v>210</v>
      </c>
      <c r="B194">
        <v>1</v>
      </c>
      <c r="C194">
        <v>1086</v>
      </c>
      <c r="D194">
        <v>3</v>
      </c>
      <c r="E194" t="s">
        <v>684</v>
      </c>
      <c r="F194">
        <v>192</v>
      </c>
      <c r="G194" t="str">
        <f t="shared" si="31"/>
        <v>missing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tr">
        <f t="shared" si="32"/>
        <v>missing</v>
      </c>
      <c r="V194" t="str">
        <f t="shared" si="33"/>
        <v>missing</v>
      </c>
      <c r="W194" t="str">
        <f t="shared" si="34"/>
        <v>missing</v>
      </c>
      <c r="X194" t="str">
        <f t="shared" si="35"/>
        <v>missing</v>
      </c>
      <c r="Y194" t="str">
        <f t="shared" si="36"/>
        <v>missing</v>
      </c>
      <c r="Z194" t="str">
        <f t="shared" si="37"/>
        <v>missing</v>
      </c>
      <c r="AA194" t="str">
        <f t="shared" si="38"/>
        <v>missing</v>
      </c>
      <c r="AB194" t="str">
        <f t="shared" si="39"/>
        <v>missing</v>
      </c>
      <c r="AC194" t="str">
        <f t="shared" si="40"/>
        <v>0</v>
      </c>
      <c r="AD194" t="str">
        <f t="shared" si="41"/>
        <v>0</v>
      </c>
      <c r="AE194" t="str">
        <f t="shared" si="42"/>
        <v>0</v>
      </c>
      <c r="AF194" t="str">
        <f t="shared" si="43"/>
        <v>0</v>
      </c>
      <c r="AG194" t="str">
        <f t="shared" si="44"/>
        <v>0</v>
      </c>
      <c r="AH194" t="str">
        <f t="shared" si="45"/>
        <v>0</v>
      </c>
      <c r="AI194" t="s">
        <v>690</v>
      </c>
      <c r="AJ194" t="s">
        <v>947</v>
      </c>
      <c r="AK194" t="s">
        <v>704</v>
      </c>
      <c r="AL194" t="s">
        <v>752</v>
      </c>
      <c r="AM194" t="s">
        <v>737</v>
      </c>
      <c r="AN194" t="s">
        <v>1245</v>
      </c>
      <c r="AO194" t="s">
        <v>711</v>
      </c>
      <c r="AP194" t="s">
        <v>790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</row>
    <row r="195" spans="1:48" x14ac:dyDescent="0.2">
      <c r="A195" s="1" t="s">
        <v>211</v>
      </c>
      <c r="B195">
        <v>1</v>
      </c>
      <c r="C195">
        <v>1091</v>
      </c>
      <c r="D195">
        <v>5</v>
      </c>
      <c r="E195" t="s">
        <v>683</v>
      </c>
      <c r="F195">
        <v>193</v>
      </c>
      <c r="G195" t="str">
        <f t="shared" ref="G195:G258" si="46">+IF(E195="SkipSequence","missing",IF(E195="Insert","inserted",IF(E195="Rework","repeated",IF(OR(E195="Early",E195="Late"),"swap",0))))</f>
        <v>swap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str">
        <f t="shared" si="32"/>
        <v>0</v>
      </c>
      <c r="V195" t="str">
        <f t="shared" si="33"/>
        <v>0</v>
      </c>
      <c r="W195" t="str">
        <f t="shared" si="34"/>
        <v>0</v>
      </c>
      <c r="X195" t="str">
        <f t="shared" si="35"/>
        <v>0</v>
      </c>
      <c r="Y195" t="str">
        <f t="shared" si="36"/>
        <v>0</v>
      </c>
      <c r="Z195" t="str">
        <f t="shared" si="37"/>
        <v>0</v>
      </c>
      <c r="AA195" t="str">
        <f t="shared" si="38"/>
        <v>0</v>
      </c>
      <c r="AB195" t="str">
        <f t="shared" si="39"/>
        <v>0</v>
      </c>
      <c r="AC195" t="str">
        <f t="shared" si="40"/>
        <v>0</v>
      </c>
      <c r="AD195" t="str">
        <f t="shared" si="41"/>
        <v>0</v>
      </c>
      <c r="AE195" t="str">
        <f t="shared" si="42"/>
        <v>0</v>
      </c>
      <c r="AF195" t="str">
        <f t="shared" si="43"/>
        <v>0</v>
      </c>
      <c r="AG195" t="str">
        <f t="shared" si="44"/>
        <v>0</v>
      </c>
      <c r="AH195" t="str">
        <f t="shared" si="45"/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 x14ac:dyDescent="0.2">
      <c r="A196" s="1" t="s">
        <v>212</v>
      </c>
      <c r="B196">
        <v>1</v>
      </c>
      <c r="C196">
        <v>1094</v>
      </c>
      <c r="D196">
        <v>1</v>
      </c>
      <c r="E196" t="s">
        <v>683</v>
      </c>
      <c r="F196">
        <v>194</v>
      </c>
      <c r="G196" t="str">
        <f t="shared" si="46"/>
        <v>swap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tr">
        <f t="shared" ref="U196:U259" si="47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swap</v>
      </c>
      <c r="V196" t="str">
        <f t="shared" ref="V196:V259" si="48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W196" t="str">
        <f t="shared" ref="W196:W259" si="49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X196" t="str">
        <f t="shared" ref="X196:X259" si="50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Y196" t="str">
        <f t="shared" ref="Y196:Y259" si="51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Z196" t="str">
        <f t="shared" ref="Z196:Z259" si="52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A196" t="str">
        <f t="shared" ref="AA196:AA259" si="53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B196" t="str">
        <f t="shared" ref="AB196:AB259" si="54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C196" t="str">
        <f t="shared" ref="AC196:AC259" si="55">IF(COUNTIF(AQ196,"*repeated*"),"repeated",IF(COUNTIF(AQ196,"*substituted*"),"replace",IF(OR(AND(COUNTIF(AQ196,"*In the log*"),COUNTIF(AQ196,"*occurs after*"), COUNTIF(AQ196,"*and before*")),AND(COUNTIF(AQ196,"*In the log*"),COUNTIF(AQ196,"*occurs before*"), COUNTIF(AQ196,"*while in the model*"))),"inserted",IF(COUNTIF(AQ196,"*instead*"),"swap",IF(OR(COUNTIF(AQ196,"*while in the log they are mutually*"),AND(COUNTIF(AQ196,"*In the log*"),COUNTIF(AQ196,"*optional*")),AND(COUNTIF(AQ196,"*In the model*"),COUNTIF(AQ196,"*occurs after*"), COUNTIF(AQ196,"*and before*"))),"missing",IF(COUNTIF(AQ196,"0"),"0","other"))))))</f>
        <v>0</v>
      </c>
      <c r="AD196" t="str">
        <f t="shared" ref="AD196:AD259" si="56">IF(COUNTIF(AR196,"*repeated*"),"repeated",IF(COUNTIF(AR196,"*substituted*"),"replace",IF(OR(AND(COUNTIF(AR196,"*In the log*"),COUNTIF(AR196,"*occurs after*"), COUNTIF(AR196,"*and before*")),AND(COUNTIF(AR196,"*In the log*"),COUNTIF(AR196,"*occurs before*"), COUNTIF(AR196,"*while in the model*"))),"inserted",IF(COUNTIF(AR196,"*instead*"),"swap",IF(OR(COUNTIF(AR196,"*while in the log they are mutually*"),AND(COUNTIF(AR196,"*In the log*"),COUNTIF(AR196,"*optional*")),AND(COUNTIF(AR196,"*In the model*"),COUNTIF(AR196,"*occurs after*"), COUNTIF(AR196,"*and before*"))),"missing",IF(COUNTIF(AR196,"0"),"0","other"))))))</f>
        <v>0</v>
      </c>
      <c r="AE196" t="str">
        <f t="shared" ref="AE196:AE259" si="57">IF(COUNTIF(AS196,"*repeated*"),"repeated",IF(COUNTIF(AS196,"*substituted*"),"replace",IF(OR(AND(COUNTIF(AS196,"*In the log*"),COUNTIF(AS196,"*occurs after*"), COUNTIF(AS196,"*and before*")),AND(COUNTIF(AS196,"*In the log*"),COUNTIF(AS196,"*occurs before*"), COUNTIF(AS196,"*while in the model*"))),"inserted",IF(COUNTIF(AS196,"*instead*"),"swap",IF(OR(COUNTIF(AS196,"*while in the log they are mutually*"),AND(COUNTIF(AS196,"*In the log*"),COUNTIF(AS196,"*optional*")),AND(COUNTIF(AS196,"*In the model*"),COUNTIF(AS196,"*occurs after*"), COUNTIF(AS196,"*and before*"))),"missing",IF(COUNTIF(AS196,"0"),"0","other"))))))</f>
        <v>0</v>
      </c>
      <c r="AF196" t="str">
        <f t="shared" ref="AF196:AF259" si="58">IF(COUNTIF(AT196,"*repeated*"),"repeated",IF(COUNTIF(AT196,"*substituted*"),"replace",IF(OR(AND(COUNTIF(AT196,"*In the log*"),COUNTIF(AT196,"*occurs after*"), COUNTIF(AT196,"*and before*")),AND(COUNTIF(AT196,"*In the log*"),COUNTIF(AT196,"*occurs before*"), COUNTIF(AT196,"*while in the model*"))),"inserted",IF(COUNTIF(AT196,"*instead*"),"swap",IF(OR(COUNTIF(AT196,"*while in the log they are mutually*"),AND(COUNTIF(AT196,"*In the log*"),COUNTIF(AT196,"*optional*")),AND(COUNTIF(AT196,"*In the model*"),COUNTIF(AT196,"*occurs after*"), COUNTIF(AT196,"*and before*"))),"missing",IF(COUNTIF(AT196,"0"),"0","other"))))))</f>
        <v>0</v>
      </c>
      <c r="AG196" t="str">
        <f t="shared" ref="AG196:AG259" si="59">IF(COUNTIF(AU196,"*repeated*"),"repeated",IF(COUNTIF(AU196,"*substituted*"),"replace",IF(OR(AND(COUNTIF(AU196,"*In the log*"),COUNTIF(AU196,"*occurs after*"), COUNTIF(AU196,"*and before*")),AND(COUNTIF(AU196,"*In the log*"),COUNTIF(AU196,"*occurs before*"), COUNTIF(AU196,"*while in the model*"))),"inserted",IF(COUNTIF(AU196,"*instead*"),"swap",IF(OR(COUNTIF(AU196,"*while in the log they are mutually*"),AND(COUNTIF(AU196,"*In the log*"),COUNTIF(AU196,"*optional*")),AND(COUNTIF(AU196,"*In the model*"),COUNTIF(AU196,"*occurs after*"), COUNTIF(AU196,"*and before*"))),"missing",IF(COUNTIF(AU196,"0"),"0","other"))))))</f>
        <v>0</v>
      </c>
      <c r="AH196" t="str">
        <f t="shared" ref="AH196:AH259" si="60">IF(COUNTIF(AV196,"*repeated*"),"repeated",IF(COUNTIF(AV196,"*substituted*"),"replace",IF(OR(AND(COUNTIF(AV196,"*In the log*"),COUNTIF(AV196,"*occurs after*"), COUNTIF(AV196,"*and before*")),AND(COUNTIF(AV196,"*In the log*"),COUNTIF(AV196,"*occurs before*"), COUNTIF(AV196,"*while in the model*"))),"inserted",IF(COUNTIF(AV196,"*instead*"),"swap",IF(OR(COUNTIF(AV196,"*while in the log they are mutually*"),AND(COUNTIF(AV196,"*In the log*"),COUNTIF(AV196,"*optional*")),AND(COUNTIF(AV196,"*In the model*"),COUNTIF(AV196,"*occurs after*"), COUNTIF(AV196,"*and before*"))),"missing",IF(COUNTIF(AV196,"0"),"0","other"))))))</f>
        <v>0</v>
      </c>
      <c r="AI196" t="s">
        <v>801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48" x14ac:dyDescent="0.2">
      <c r="A197" s="1" t="s">
        <v>213</v>
      </c>
      <c r="B197">
        <v>1</v>
      </c>
      <c r="C197">
        <v>1106</v>
      </c>
      <c r="D197">
        <v>2</v>
      </c>
      <c r="E197" t="s">
        <v>683</v>
      </c>
      <c r="F197">
        <v>195</v>
      </c>
      <c r="G197" t="str">
        <f t="shared" si="46"/>
        <v>swap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str">
        <f t="shared" si="47"/>
        <v>0</v>
      </c>
      <c r="V197" t="str">
        <f t="shared" si="48"/>
        <v>0</v>
      </c>
      <c r="W197" t="str">
        <f t="shared" si="49"/>
        <v>0</v>
      </c>
      <c r="X197" t="str">
        <f t="shared" si="50"/>
        <v>0</v>
      </c>
      <c r="Y197" t="str">
        <f t="shared" si="51"/>
        <v>0</v>
      </c>
      <c r="Z197" t="str">
        <f t="shared" si="52"/>
        <v>0</v>
      </c>
      <c r="AA197" t="str">
        <f t="shared" si="53"/>
        <v>0</v>
      </c>
      <c r="AB197" t="str">
        <f t="shared" si="54"/>
        <v>0</v>
      </c>
      <c r="AC197" t="str">
        <f t="shared" si="55"/>
        <v>0</v>
      </c>
      <c r="AD197" t="str">
        <f t="shared" si="56"/>
        <v>0</v>
      </c>
      <c r="AE197" t="str">
        <f t="shared" si="57"/>
        <v>0</v>
      </c>
      <c r="AF197" t="str">
        <f t="shared" si="58"/>
        <v>0</v>
      </c>
      <c r="AG197" t="str">
        <f t="shared" si="59"/>
        <v>0</v>
      </c>
      <c r="AH197" t="str">
        <f t="shared" si="60"/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</row>
    <row r="198" spans="1:48" x14ac:dyDescent="0.2">
      <c r="A198" s="1" t="s">
        <v>214</v>
      </c>
      <c r="B198">
        <v>1</v>
      </c>
      <c r="C198">
        <v>1108</v>
      </c>
      <c r="D198">
        <v>2</v>
      </c>
      <c r="E198" t="s">
        <v>682</v>
      </c>
      <c r="F198">
        <v>196</v>
      </c>
      <c r="G198" t="str">
        <f t="shared" si="46"/>
        <v>inserted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tr">
        <f t="shared" si="47"/>
        <v>inserted</v>
      </c>
      <c r="V198" t="str">
        <f t="shared" si="48"/>
        <v>0</v>
      </c>
      <c r="W198" t="str">
        <f t="shared" si="49"/>
        <v>0</v>
      </c>
      <c r="X198" t="str">
        <f t="shared" si="50"/>
        <v>0</v>
      </c>
      <c r="Y198" t="str">
        <f t="shared" si="51"/>
        <v>0</v>
      </c>
      <c r="Z198" t="str">
        <f t="shared" si="52"/>
        <v>0</v>
      </c>
      <c r="AA198" t="str">
        <f t="shared" si="53"/>
        <v>0</v>
      </c>
      <c r="AB198" t="str">
        <f t="shared" si="54"/>
        <v>0</v>
      </c>
      <c r="AC198" t="str">
        <f t="shared" si="55"/>
        <v>0</v>
      </c>
      <c r="AD198" t="str">
        <f t="shared" si="56"/>
        <v>0</v>
      </c>
      <c r="AE198" t="str">
        <f t="shared" si="57"/>
        <v>0</v>
      </c>
      <c r="AF198" t="str">
        <f t="shared" si="58"/>
        <v>0</v>
      </c>
      <c r="AG198" t="str">
        <f t="shared" si="59"/>
        <v>0</v>
      </c>
      <c r="AH198" t="str">
        <f t="shared" si="60"/>
        <v>0</v>
      </c>
      <c r="AI198" t="s">
        <v>802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s="1" t="s">
        <v>215</v>
      </c>
      <c r="B199">
        <v>1</v>
      </c>
      <c r="C199">
        <v>1121</v>
      </c>
      <c r="D199">
        <v>5</v>
      </c>
      <c r="E199" t="s">
        <v>686</v>
      </c>
      <c r="F199">
        <v>197</v>
      </c>
      <c r="G199" t="str">
        <f t="shared" si="46"/>
        <v>swap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tr">
        <f>IF(COUNTIF(AK199,"*repeated*"),"repeated",IF(COUNTIF(AK199,"*substituted*"),"replace",IF(OR(AND(COUNTIF(AK199,"*In the log*"),COUNTIF(AK199,"*occurs after*"), COUNTIF(AK199,"*and before*")),AND(COUNTIF(AK199,"*In the log*"),COUNTIF(AK199,"*occurs before*"), COUNTIF(AK199,"*while in the model*"))),"inserted",IF(COUNTIF(AK199,"*instead*"),"swap",IF(OR(COUNTIF(AK199,"*while in the log they are mutually*"),AND(COUNTIF(AK199,"*In the log*"),COUNTIF(AK199,"*optional*")),AND(COUNTIF(AK199,"*In the model*"),COUNTIF(AK199,"*occurs after*"), COUNTIF(AK199,"*and before*"))),"missing",IF(COUNTIF(AK199,"0"),"0","other"))))))</f>
        <v>swap</v>
      </c>
      <c r="V199" t="str">
        <f>IF(COUNTIF(AI199,"*repeated*"),"repeated",IF(COUNTIF(AI199,"*substituted*"),"replace",IF(OR(AND(COUNTIF(AI199,"*In the log*"),COUNTIF(AI199,"*occurs after*"), COUNTIF(AI199,"*and before*")),AND(COUNTIF(AI199,"*In the log*"),COUNTIF(AI199,"*occurs before*"), COUNTIF(AI199,"*while in the model*"))),"inserted",IF(COUNTIF(AI199,"*instead*"),"swap",IF(OR(COUNTIF(AI199,"*while in the log they are mutually*"),AND(COUNTIF(AI199,"*In the log*"),COUNTIF(AI199,"*optional*")),AND(COUNTIF(AI199,"*In the model*"),COUNTIF(AI199,"*occurs after*"), COUNTIF(AI199,"*and before*"))),"missing",IF(COUNTIF(AI199,"0"),"0","other"))))))</f>
        <v>inserted</v>
      </c>
      <c r="W199" t="str">
        <f>IF(COUNTIF(AJ199,"*repeated*"),"repeated",IF(COUNTIF(AJ199,"*substituted*"),"replace",IF(OR(AND(COUNTIF(AJ199,"*In the log*"),COUNTIF(AJ199,"*occurs after*"), COUNTIF(AJ199,"*and before*")),AND(COUNTIF(AJ199,"*In the log*"),COUNTIF(AJ199,"*occurs before*"), COUNTIF(AJ199,"*while in the model*"))),"inserted",IF(COUNTIF(AJ199,"*instead*"),"swap",IF(OR(COUNTIF(AJ199,"*while in the log they are mutually*"),AND(COUNTIF(AJ199,"*In the log*"),COUNTIF(AJ199,"*optional*")),AND(COUNTIF(AJ199,"*In the model*"),COUNTIF(AJ199,"*occurs after*"), COUNTIF(AJ199,"*and before*"))),"missing",IF(COUNTIF(AJ199,"0"),"0","other"))))))</f>
        <v>inserted</v>
      </c>
      <c r="X199" t="str">
        <f t="shared" si="50"/>
        <v>swap</v>
      </c>
      <c r="Y199" t="str">
        <f t="shared" si="51"/>
        <v>0</v>
      </c>
      <c r="Z199" t="str">
        <f t="shared" si="52"/>
        <v>0</v>
      </c>
      <c r="AA199" t="str">
        <f t="shared" si="53"/>
        <v>0</v>
      </c>
      <c r="AB199" t="str">
        <f t="shared" si="54"/>
        <v>0</v>
      </c>
      <c r="AC199" t="str">
        <f t="shared" si="55"/>
        <v>0</v>
      </c>
      <c r="AD199" t="str">
        <f t="shared" si="56"/>
        <v>0</v>
      </c>
      <c r="AE199" t="str">
        <f t="shared" si="57"/>
        <v>0</v>
      </c>
      <c r="AF199" t="str">
        <f t="shared" si="58"/>
        <v>0</v>
      </c>
      <c r="AG199" t="str">
        <f t="shared" si="59"/>
        <v>0</v>
      </c>
      <c r="AH199" t="str">
        <f t="shared" si="60"/>
        <v>0</v>
      </c>
      <c r="AI199" t="s">
        <v>803</v>
      </c>
      <c r="AJ199" t="s">
        <v>1050</v>
      </c>
      <c r="AK199" t="s">
        <v>838</v>
      </c>
      <c r="AL199" t="s">
        <v>1196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</row>
    <row r="200" spans="1:48" x14ac:dyDescent="0.2">
      <c r="A200" s="1" t="s">
        <v>216</v>
      </c>
      <c r="B200">
        <v>1</v>
      </c>
      <c r="C200">
        <v>1123</v>
      </c>
      <c r="D200">
        <v>3</v>
      </c>
      <c r="E200" t="s">
        <v>683</v>
      </c>
      <c r="F200">
        <v>198</v>
      </c>
      <c r="G200" t="str">
        <f t="shared" si="46"/>
        <v>swap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str">
        <f t="shared" si="47"/>
        <v>0</v>
      </c>
      <c r="V200" t="str">
        <f t="shared" si="48"/>
        <v>0</v>
      </c>
      <c r="W200" t="str">
        <f t="shared" si="49"/>
        <v>0</v>
      </c>
      <c r="X200" t="str">
        <f t="shared" si="50"/>
        <v>0</v>
      </c>
      <c r="Y200" t="str">
        <f t="shared" si="51"/>
        <v>0</v>
      </c>
      <c r="Z200" t="str">
        <f t="shared" si="52"/>
        <v>0</v>
      </c>
      <c r="AA200" t="str">
        <f t="shared" si="53"/>
        <v>0</v>
      </c>
      <c r="AB200" t="str">
        <f t="shared" si="54"/>
        <v>0</v>
      </c>
      <c r="AC200" t="str">
        <f t="shared" si="55"/>
        <v>0</v>
      </c>
      <c r="AD200" t="str">
        <f t="shared" si="56"/>
        <v>0</v>
      </c>
      <c r="AE200" t="str">
        <f t="shared" si="57"/>
        <v>0</v>
      </c>
      <c r="AF200" t="str">
        <f t="shared" si="58"/>
        <v>0</v>
      </c>
      <c r="AG200" t="str">
        <f t="shared" si="59"/>
        <v>0</v>
      </c>
      <c r="AH200" t="str">
        <f t="shared" si="60"/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 x14ac:dyDescent="0.2">
      <c r="A201" s="1" t="s">
        <v>217</v>
      </c>
      <c r="B201">
        <v>1</v>
      </c>
      <c r="C201">
        <v>1135</v>
      </c>
      <c r="D201">
        <v>1</v>
      </c>
      <c r="E201" t="s">
        <v>687</v>
      </c>
      <c r="F201">
        <v>199</v>
      </c>
      <c r="G201" t="str">
        <f t="shared" si="46"/>
        <v>repeated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tr">
        <f t="shared" si="47"/>
        <v>repeated</v>
      </c>
      <c r="V201" t="str">
        <f t="shared" si="48"/>
        <v>repeated</v>
      </c>
      <c r="W201" t="str">
        <f t="shared" si="49"/>
        <v>0</v>
      </c>
      <c r="X201" t="str">
        <f t="shared" si="50"/>
        <v>0</v>
      </c>
      <c r="Y201" t="str">
        <f t="shared" si="51"/>
        <v>0</v>
      </c>
      <c r="Z201" t="str">
        <f t="shared" si="52"/>
        <v>0</v>
      </c>
      <c r="AA201" t="str">
        <f t="shared" si="53"/>
        <v>0</v>
      </c>
      <c r="AB201" t="str">
        <f t="shared" si="54"/>
        <v>0</v>
      </c>
      <c r="AC201" t="str">
        <f t="shared" si="55"/>
        <v>0</v>
      </c>
      <c r="AD201" t="str">
        <f t="shared" si="56"/>
        <v>0</v>
      </c>
      <c r="AE201" t="str">
        <f t="shared" si="57"/>
        <v>0</v>
      </c>
      <c r="AF201" t="str">
        <f t="shared" si="58"/>
        <v>0</v>
      </c>
      <c r="AG201" t="str">
        <f t="shared" si="59"/>
        <v>0</v>
      </c>
      <c r="AH201" t="str">
        <f t="shared" si="60"/>
        <v>0</v>
      </c>
      <c r="AI201" t="s">
        <v>713</v>
      </c>
      <c r="AJ201" t="s">
        <v>789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 x14ac:dyDescent="0.2">
      <c r="A202" s="1" t="s">
        <v>218</v>
      </c>
      <c r="B202">
        <v>1</v>
      </c>
      <c r="C202">
        <v>1137</v>
      </c>
      <c r="D202">
        <v>2</v>
      </c>
      <c r="E202" t="s">
        <v>687</v>
      </c>
      <c r="F202">
        <v>200</v>
      </c>
      <c r="G202" t="str">
        <f t="shared" si="46"/>
        <v>repeated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tr">
        <f t="shared" si="47"/>
        <v>repeated</v>
      </c>
      <c r="V202" t="str">
        <f t="shared" si="48"/>
        <v>repeated</v>
      </c>
      <c r="W202" t="str">
        <f t="shared" si="49"/>
        <v>repeated</v>
      </c>
      <c r="X202" t="str">
        <f t="shared" si="50"/>
        <v>0</v>
      </c>
      <c r="Y202" t="str">
        <f t="shared" si="51"/>
        <v>0</v>
      </c>
      <c r="Z202" t="str">
        <f t="shared" si="52"/>
        <v>0</v>
      </c>
      <c r="AA202" t="str">
        <f t="shared" si="53"/>
        <v>0</v>
      </c>
      <c r="AB202" t="str">
        <f t="shared" si="54"/>
        <v>0</v>
      </c>
      <c r="AC202" t="str">
        <f t="shared" si="55"/>
        <v>0</v>
      </c>
      <c r="AD202" t="str">
        <f t="shared" si="56"/>
        <v>0</v>
      </c>
      <c r="AE202" t="str">
        <f t="shared" si="57"/>
        <v>0</v>
      </c>
      <c r="AF202" t="str">
        <f t="shared" si="58"/>
        <v>0</v>
      </c>
      <c r="AG202" t="str">
        <f t="shared" si="59"/>
        <v>0</v>
      </c>
      <c r="AH202" t="str">
        <f t="shared" si="60"/>
        <v>0</v>
      </c>
      <c r="AI202" t="s">
        <v>750</v>
      </c>
      <c r="AJ202" t="s">
        <v>705</v>
      </c>
      <c r="AK202" t="s">
        <v>715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</row>
    <row r="203" spans="1:48" x14ac:dyDescent="0.2">
      <c r="A203" s="1" t="s">
        <v>219</v>
      </c>
      <c r="B203">
        <v>1</v>
      </c>
      <c r="C203">
        <v>1139</v>
      </c>
      <c r="D203">
        <v>2</v>
      </c>
      <c r="E203" t="s">
        <v>684</v>
      </c>
      <c r="F203">
        <v>201</v>
      </c>
      <c r="G203" t="str">
        <f t="shared" si="46"/>
        <v>missing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tr">
        <f t="shared" si="47"/>
        <v>missing</v>
      </c>
      <c r="V203" t="str">
        <f t="shared" si="48"/>
        <v>0</v>
      </c>
      <c r="W203" t="str">
        <f t="shared" si="49"/>
        <v>0</v>
      </c>
      <c r="X203" t="str">
        <f t="shared" si="50"/>
        <v>0</v>
      </c>
      <c r="Y203" t="str">
        <f t="shared" si="51"/>
        <v>0</v>
      </c>
      <c r="Z203" t="str">
        <f t="shared" si="52"/>
        <v>0</v>
      </c>
      <c r="AA203" t="str">
        <f t="shared" si="53"/>
        <v>0</v>
      </c>
      <c r="AB203" t="str">
        <f t="shared" si="54"/>
        <v>0</v>
      </c>
      <c r="AC203" t="str">
        <f t="shared" si="55"/>
        <v>0</v>
      </c>
      <c r="AD203" t="str">
        <f t="shared" si="56"/>
        <v>0</v>
      </c>
      <c r="AE203" t="str">
        <f t="shared" si="57"/>
        <v>0</v>
      </c>
      <c r="AF203" t="str">
        <f t="shared" si="58"/>
        <v>0</v>
      </c>
      <c r="AG203" t="str">
        <f t="shared" si="59"/>
        <v>0</v>
      </c>
      <c r="AH203" t="str">
        <f t="shared" si="60"/>
        <v>0</v>
      </c>
      <c r="AI203" t="s">
        <v>804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1:48" x14ac:dyDescent="0.2">
      <c r="A204" s="1" t="s">
        <v>220</v>
      </c>
      <c r="B204">
        <v>1</v>
      </c>
      <c r="C204">
        <v>1144</v>
      </c>
      <c r="D204">
        <v>2</v>
      </c>
      <c r="E204" t="s">
        <v>687</v>
      </c>
      <c r="F204">
        <v>202</v>
      </c>
      <c r="G204" t="str">
        <f t="shared" si="46"/>
        <v>repeated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tr">
        <f>IF(COUNTIF(AL204,"*repeated*"),"repeated",IF(COUNTIF(AL204,"*substituted*"),"replace",IF(OR(AND(COUNTIF(AL204,"*In the log*"),COUNTIF(AL204,"*occurs after*"), COUNTIF(AL204,"*and before*")),AND(COUNTIF(AL204,"*In the log*"),COUNTIF(AL204,"*occurs before*"), COUNTIF(AL204,"*while in the model*"))),"inserted",IF(COUNTIF(AL204,"*instead*"),"swap",IF(OR(COUNTIF(AL204,"*while in the log they are mutually*"),AND(COUNTIF(AL204,"*In the log*"),COUNTIF(AL204,"*optional*")),AND(COUNTIF(AL204,"*In the model*"),COUNTIF(AL204,"*occurs after*"), COUNTIF(AL204,"*and before*"))),"missing",IF(COUNTIF(AL204,"0"),"0","other"))))))</f>
        <v>repeated</v>
      </c>
      <c r="V204" t="str">
        <f>IF(COUNTIF(AI204,"*repeated*"),"repeated",IF(COUNTIF(AI204,"*substituted*"),"replace",IF(OR(AND(COUNTIF(AI204,"*In the log*"),COUNTIF(AI204,"*occurs after*"), COUNTIF(AI204,"*and before*")),AND(COUNTIF(AI204,"*In the log*"),COUNTIF(AI204,"*occurs before*"), COUNTIF(AI204,"*while in the model*"))),"inserted",IF(COUNTIF(AI204,"*instead*"),"swap",IF(OR(COUNTIF(AI204,"*while in the log they are mutually*"),AND(COUNTIF(AI204,"*In the log*"),COUNTIF(AI204,"*optional*")),AND(COUNTIF(AI204,"*In the model*"),COUNTIF(AI204,"*occurs after*"), COUNTIF(AI204,"*and before*"))),"missing",IF(COUNTIF(AI204,"0"),"0","other"))))))</f>
        <v>inserted</v>
      </c>
      <c r="W204" t="str">
        <f>IF(COUNTIF(AJ204,"*repeated*"),"repeated",IF(COUNTIF(AJ204,"*substituted*"),"replace",IF(OR(AND(COUNTIF(AJ204,"*In the log*"),COUNTIF(AJ204,"*occurs after*"), COUNTIF(AJ204,"*and before*")),AND(COUNTIF(AJ204,"*In the log*"),COUNTIF(AJ204,"*occurs before*"), COUNTIF(AJ204,"*while in the model*"))),"inserted",IF(COUNTIF(AJ204,"*instead*"),"swap",IF(OR(COUNTIF(AJ204,"*while in the log they are mutually*"),AND(COUNTIF(AJ204,"*In the log*"),COUNTIF(AJ204,"*optional*")),AND(COUNTIF(AJ204,"*In the model*"),COUNTIF(AJ204,"*occurs after*"), COUNTIF(AJ204,"*and before*"))),"missing",IF(COUNTIF(AJ204,"0"),"0","other"))))))</f>
        <v>inserted</v>
      </c>
      <c r="X204" t="str">
        <f>IF(COUNTIF(AK204,"*repeated*"),"repeated",IF(COUNTIF(AK204,"*substituted*"),"replace",IF(OR(AND(COUNTIF(AK204,"*In the log*"),COUNTIF(AK204,"*occurs after*"), COUNTIF(AK204,"*and before*")),AND(COUNTIF(AK204,"*In the log*"),COUNTIF(AK204,"*occurs before*"), COUNTIF(AK204,"*while in the model*"))),"inserted",IF(COUNTIF(AK204,"*instead*"),"swap",IF(OR(COUNTIF(AK204,"*while in the log they are mutually*"),AND(COUNTIF(AK204,"*In the log*"),COUNTIF(AK204,"*optional*")),AND(COUNTIF(AK204,"*In the model*"),COUNTIF(AK204,"*occurs after*"), COUNTIF(AK204,"*and before*"))),"missing",IF(COUNTIF(AK204,"0"),"0","other"))))))</f>
        <v>inserted</v>
      </c>
      <c r="Y204" t="str">
        <f t="shared" si="51"/>
        <v>0</v>
      </c>
      <c r="Z204" t="str">
        <f t="shared" si="52"/>
        <v>0</v>
      </c>
      <c r="AA204" t="str">
        <f t="shared" si="53"/>
        <v>0</v>
      </c>
      <c r="AB204" t="str">
        <f t="shared" si="54"/>
        <v>0</v>
      </c>
      <c r="AC204" t="str">
        <f t="shared" si="55"/>
        <v>0</v>
      </c>
      <c r="AD204" t="str">
        <f t="shared" si="56"/>
        <v>0</v>
      </c>
      <c r="AE204" t="str">
        <f t="shared" si="57"/>
        <v>0</v>
      </c>
      <c r="AF204" t="str">
        <f t="shared" si="58"/>
        <v>0</v>
      </c>
      <c r="AG204" t="str">
        <f t="shared" si="59"/>
        <v>0</v>
      </c>
      <c r="AH204" t="str">
        <f t="shared" si="60"/>
        <v>0</v>
      </c>
      <c r="AI204" t="s">
        <v>805</v>
      </c>
      <c r="AJ204" t="s">
        <v>1051</v>
      </c>
      <c r="AK204" t="s">
        <v>1162</v>
      </c>
      <c r="AL204" t="s">
        <v>702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</row>
    <row r="205" spans="1:48" x14ac:dyDescent="0.2">
      <c r="A205" s="1" t="s">
        <v>221</v>
      </c>
      <c r="B205">
        <v>1</v>
      </c>
      <c r="C205">
        <v>1145</v>
      </c>
      <c r="D205">
        <v>1</v>
      </c>
      <c r="E205" t="s">
        <v>683</v>
      </c>
      <c r="F205">
        <v>203</v>
      </c>
      <c r="G205" t="str">
        <f t="shared" si="46"/>
        <v>swap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tr">
        <f t="shared" si="47"/>
        <v>swap</v>
      </c>
      <c r="V205" t="str">
        <f t="shared" si="48"/>
        <v>inserted</v>
      </c>
      <c r="W205" t="str">
        <f t="shared" si="49"/>
        <v>missing</v>
      </c>
      <c r="X205" t="str">
        <f t="shared" si="50"/>
        <v>swap</v>
      </c>
      <c r="Y205" t="str">
        <f t="shared" si="51"/>
        <v>missing</v>
      </c>
      <c r="Z205" t="str">
        <f t="shared" si="52"/>
        <v>missing</v>
      </c>
      <c r="AA205" t="str">
        <f t="shared" si="53"/>
        <v>0</v>
      </c>
      <c r="AB205" t="str">
        <f t="shared" si="54"/>
        <v>0</v>
      </c>
      <c r="AC205" t="str">
        <f t="shared" si="55"/>
        <v>0</v>
      </c>
      <c r="AD205" t="str">
        <f t="shared" si="56"/>
        <v>0</v>
      </c>
      <c r="AE205" t="str">
        <f t="shared" si="57"/>
        <v>0</v>
      </c>
      <c r="AF205" t="str">
        <f t="shared" si="58"/>
        <v>0</v>
      </c>
      <c r="AG205" t="str">
        <f t="shared" si="59"/>
        <v>0</v>
      </c>
      <c r="AH205" t="str">
        <f t="shared" si="60"/>
        <v>0</v>
      </c>
      <c r="AI205" t="s">
        <v>806</v>
      </c>
      <c r="AJ205" t="s">
        <v>1052</v>
      </c>
      <c r="AK205" t="s">
        <v>948</v>
      </c>
      <c r="AL205" t="s">
        <v>1197</v>
      </c>
      <c r="AM205" t="s">
        <v>819</v>
      </c>
      <c r="AN205" t="s">
        <v>1060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1:48" x14ac:dyDescent="0.2">
      <c r="A206" s="1" t="s">
        <v>222</v>
      </c>
      <c r="B206">
        <v>1</v>
      </c>
      <c r="C206">
        <v>1160</v>
      </c>
      <c r="D206">
        <v>1</v>
      </c>
      <c r="E206" t="s">
        <v>687</v>
      </c>
      <c r="F206">
        <v>204</v>
      </c>
      <c r="G206" t="str">
        <f t="shared" si="46"/>
        <v>repeated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tr">
        <f>IF(COUNTIF(AM206,"*repeated*"),"repeated",IF(COUNTIF(AM206,"*substituted*"),"replace",IF(OR(AND(COUNTIF(AM206,"*In the log*"),COUNTIF(AM206,"*occurs after*"), COUNTIF(AM206,"*and before*")),AND(COUNTIF(AM206,"*In the log*"),COUNTIF(AM206,"*occurs before*"), COUNTIF(AM206,"*while in the model*"))),"inserted",IF(COUNTIF(AM206,"*instead*"),"swap",IF(OR(COUNTIF(AM206,"*while in the log they are mutually*"),AND(COUNTIF(AM206,"*In the log*"),COUNTIF(AM206,"*optional*")),AND(COUNTIF(AM206,"*In the model*"),COUNTIF(AM206,"*occurs after*"), COUNTIF(AM206,"*and before*"))),"missing",IF(COUNTIF(AM206,"0"),"0","other"))))))</f>
        <v>repeated</v>
      </c>
      <c r="V206" t="str">
        <f>IF(COUNTIF(AI206,"*repeated*"),"repeated",IF(COUNTIF(AI206,"*substituted*"),"replace",IF(OR(AND(COUNTIF(AI206,"*In the log*"),COUNTIF(AI206,"*occurs after*"), COUNTIF(AI206,"*and before*")),AND(COUNTIF(AI206,"*In the log*"),COUNTIF(AI206,"*occurs before*"), COUNTIF(AI206,"*while in the model*"))),"inserted",IF(COUNTIF(AI206,"*instead*"),"swap",IF(OR(COUNTIF(AI206,"*while in the log they are mutually*"),AND(COUNTIF(AI206,"*In the log*"),COUNTIF(AI206,"*optional*")),AND(COUNTIF(AI206,"*In the model*"),COUNTIF(AI206,"*occurs after*"), COUNTIF(AI206,"*and before*"))),"missing",IF(COUNTIF(AI206,"0"),"0","other"))))))</f>
        <v>inserted</v>
      </c>
      <c r="W206" t="str">
        <f>IF(COUNTIF(AJ206,"*repeated*"),"repeated",IF(COUNTIF(AJ206,"*substituted*"),"replace",IF(OR(AND(COUNTIF(AJ206,"*In the log*"),COUNTIF(AJ206,"*occurs after*"), COUNTIF(AJ206,"*and before*")),AND(COUNTIF(AJ206,"*In the log*"),COUNTIF(AJ206,"*occurs before*"), COUNTIF(AJ206,"*while in the model*"))),"inserted",IF(COUNTIF(AJ206,"*instead*"),"swap",IF(OR(COUNTIF(AJ206,"*while in the log they are mutually*"),AND(COUNTIF(AJ206,"*In the log*"),COUNTIF(AJ206,"*optional*")),AND(COUNTIF(AJ206,"*In the model*"),COUNTIF(AJ206,"*occurs after*"), COUNTIF(AJ206,"*and before*"))),"missing",IF(COUNTIF(AJ206,"0"),"0","other"))))))</f>
        <v>inserted</v>
      </c>
      <c r="X206" t="str">
        <f>IF(COUNTIF(AK206,"*repeated*"),"repeated",IF(COUNTIF(AK206,"*substituted*"),"replace",IF(OR(AND(COUNTIF(AK206,"*In the log*"),COUNTIF(AK206,"*occurs after*"), COUNTIF(AK206,"*and before*")),AND(COUNTIF(AK206,"*In the log*"),COUNTIF(AK206,"*occurs before*"), COUNTIF(AK206,"*while in the model*"))),"inserted",IF(COUNTIF(AK206,"*instead*"),"swap",IF(OR(COUNTIF(AK206,"*while in the log they are mutually*"),AND(COUNTIF(AK206,"*In the log*"),COUNTIF(AK206,"*optional*")),AND(COUNTIF(AK206,"*In the model*"),COUNTIF(AK206,"*occurs after*"), COUNTIF(AK206,"*and before*"))),"missing",IF(COUNTIF(AK206,"0"),"0","other"))))))</f>
        <v>inserted</v>
      </c>
      <c r="Y206" t="str">
        <f>IF(COUNTIF(AL206,"*repeated*"),"repeated",IF(COUNTIF(AL206,"*substituted*"),"replace",IF(OR(AND(COUNTIF(AL206,"*In the log*"),COUNTIF(AL206,"*occurs after*"), COUNTIF(AL206,"*and before*")),AND(COUNTIF(AL206,"*In the log*"),COUNTIF(AL206,"*occurs before*"), COUNTIF(AL206,"*while in the model*"))),"inserted",IF(COUNTIF(AL206,"*instead*"),"swap",IF(OR(COUNTIF(AL206,"*while in the log they are mutually*"),AND(COUNTIF(AL206,"*In the log*"),COUNTIF(AL206,"*optional*")),AND(COUNTIF(AL206,"*In the model*"),COUNTIF(AL206,"*occurs after*"), COUNTIF(AL206,"*and before*"))),"missing",IF(COUNTIF(AL206,"0"),"0","other"))))))</f>
        <v>inserted</v>
      </c>
      <c r="Z206" t="str">
        <f t="shared" si="52"/>
        <v>repeated</v>
      </c>
      <c r="AA206" t="str">
        <f t="shared" si="53"/>
        <v>0</v>
      </c>
      <c r="AB206" t="str">
        <f t="shared" si="54"/>
        <v>0</v>
      </c>
      <c r="AC206" t="str">
        <f t="shared" si="55"/>
        <v>0</v>
      </c>
      <c r="AD206" t="str">
        <f t="shared" si="56"/>
        <v>0</v>
      </c>
      <c r="AE206" t="str">
        <f t="shared" si="57"/>
        <v>0</v>
      </c>
      <c r="AF206" t="str">
        <f t="shared" si="58"/>
        <v>0</v>
      </c>
      <c r="AG206" t="str">
        <f t="shared" si="59"/>
        <v>0</v>
      </c>
      <c r="AH206" t="str">
        <f t="shared" si="60"/>
        <v>0</v>
      </c>
      <c r="AI206" t="s">
        <v>807</v>
      </c>
      <c r="AJ206" t="s">
        <v>1053</v>
      </c>
      <c r="AK206" t="s">
        <v>1163</v>
      </c>
      <c r="AL206" t="s">
        <v>1198</v>
      </c>
      <c r="AM206" t="s">
        <v>702</v>
      </c>
      <c r="AN206" t="s">
        <v>753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</row>
    <row r="207" spans="1:48" x14ac:dyDescent="0.2">
      <c r="A207" s="1" t="s">
        <v>223</v>
      </c>
      <c r="B207">
        <v>1</v>
      </c>
      <c r="C207">
        <v>1171</v>
      </c>
      <c r="D207">
        <v>6</v>
      </c>
      <c r="E207" t="s">
        <v>687</v>
      </c>
      <c r="F207">
        <v>205</v>
      </c>
      <c r="G207" t="str">
        <f t="shared" si="46"/>
        <v>repeated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tr">
        <f>IF(COUNTIF(AL207,"*repeated*"),"repeated",IF(COUNTIF(AL207,"*substituted*"),"replace",IF(OR(AND(COUNTIF(AL207,"*In the log*"),COUNTIF(AL207,"*occurs after*"), COUNTIF(AL207,"*and before*")),AND(COUNTIF(AL207,"*In the log*"),COUNTIF(AL207,"*occurs before*"), COUNTIF(AL207,"*while in the model*"))),"inserted",IF(COUNTIF(AL207,"*instead*"),"swap",IF(OR(COUNTIF(AL207,"*while in the log they are mutually*"),AND(COUNTIF(AL207,"*In the log*"),COUNTIF(AL207,"*optional*")),AND(COUNTIF(AL207,"*In the model*"),COUNTIF(AL207,"*occurs after*"), COUNTIF(AL207,"*and before*"))),"missing",IF(COUNTIF(AL207,"0"),"0","other"))))))</f>
        <v>repeated</v>
      </c>
      <c r="V207" t="str">
        <f>IF(COUNTIF(AI207,"*repeated*"),"repeated",IF(COUNTIF(AI207,"*substituted*"),"replace",IF(OR(AND(COUNTIF(AI207,"*In the log*"),COUNTIF(AI207,"*occurs after*"), COUNTIF(AI207,"*and before*")),AND(COUNTIF(AI207,"*In the log*"),COUNTIF(AI207,"*occurs before*"), COUNTIF(AI207,"*while in the model*"))),"inserted",IF(COUNTIF(AI207,"*instead*"),"swap",IF(OR(COUNTIF(AI207,"*while in the log they are mutually*"),AND(COUNTIF(AI207,"*In the log*"),COUNTIF(AI207,"*optional*")),AND(COUNTIF(AI207,"*In the model*"),COUNTIF(AI207,"*occurs after*"), COUNTIF(AI207,"*and before*"))),"missing",IF(COUNTIF(AI207,"0"),"0","other"))))))</f>
        <v>inserted</v>
      </c>
      <c r="W207" t="str">
        <f>IF(COUNTIF(AJ207,"*repeated*"),"repeated",IF(COUNTIF(AJ207,"*substituted*"),"replace",IF(OR(AND(COUNTIF(AJ207,"*In the log*"),COUNTIF(AJ207,"*occurs after*"), COUNTIF(AJ207,"*and before*")),AND(COUNTIF(AJ207,"*In the log*"),COUNTIF(AJ207,"*occurs before*"), COUNTIF(AJ207,"*while in the model*"))),"inserted",IF(COUNTIF(AJ207,"*instead*"),"swap",IF(OR(COUNTIF(AJ207,"*while in the log they are mutually*"),AND(COUNTIF(AJ207,"*In the log*"),COUNTIF(AJ207,"*optional*")),AND(COUNTIF(AJ207,"*In the model*"),COUNTIF(AJ207,"*occurs after*"), COUNTIF(AJ207,"*and before*"))),"missing",IF(COUNTIF(AJ207,"0"),"0","other"))))))</f>
        <v>inserted</v>
      </c>
      <c r="X207" t="str">
        <f>IF(COUNTIF(AK207,"*repeated*"),"repeated",IF(COUNTIF(AK207,"*substituted*"),"replace",IF(OR(AND(COUNTIF(AK207,"*In the log*"),COUNTIF(AK207,"*occurs after*"), COUNTIF(AK207,"*and before*")),AND(COUNTIF(AK207,"*In the log*"),COUNTIF(AK207,"*occurs before*"), COUNTIF(AK207,"*while in the model*"))),"inserted",IF(COUNTIF(AK207,"*instead*"),"swap",IF(OR(COUNTIF(AK207,"*while in the log they are mutually*"),AND(COUNTIF(AK207,"*In the log*"),COUNTIF(AK207,"*optional*")),AND(COUNTIF(AK207,"*In the model*"),COUNTIF(AK207,"*occurs after*"), COUNTIF(AK207,"*and before*"))),"missing",IF(COUNTIF(AK207,"0"),"0","other"))))))</f>
        <v>inserted</v>
      </c>
      <c r="Y207" t="str">
        <f t="shared" si="51"/>
        <v>0</v>
      </c>
      <c r="Z207" t="str">
        <f t="shared" si="52"/>
        <v>0</v>
      </c>
      <c r="AA207" t="str">
        <f t="shared" si="53"/>
        <v>0</v>
      </c>
      <c r="AB207" t="str">
        <f t="shared" si="54"/>
        <v>0</v>
      </c>
      <c r="AC207" t="str">
        <f t="shared" si="55"/>
        <v>0</v>
      </c>
      <c r="AD207" t="str">
        <f t="shared" si="56"/>
        <v>0</v>
      </c>
      <c r="AE207" t="str">
        <f t="shared" si="57"/>
        <v>0</v>
      </c>
      <c r="AF207" t="str">
        <f t="shared" si="58"/>
        <v>0</v>
      </c>
      <c r="AG207" t="str">
        <f t="shared" si="59"/>
        <v>0</v>
      </c>
      <c r="AH207" t="str">
        <f t="shared" si="60"/>
        <v>0</v>
      </c>
      <c r="AI207" t="s">
        <v>808</v>
      </c>
      <c r="AJ207" t="s">
        <v>1054</v>
      </c>
      <c r="AK207" t="s">
        <v>1164</v>
      </c>
      <c r="AL207" t="s">
        <v>733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48" x14ac:dyDescent="0.2">
      <c r="A208" s="1" t="s">
        <v>224</v>
      </c>
      <c r="B208">
        <v>1</v>
      </c>
      <c r="C208">
        <v>1172</v>
      </c>
      <c r="D208">
        <v>2</v>
      </c>
      <c r="E208" t="s">
        <v>682</v>
      </c>
      <c r="F208">
        <v>206</v>
      </c>
      <c r="G208" t="str">
        <f t="shared" si="46"/>
        <v>inserted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tr">
        <f t="shared" si="47"/>
        <v>inserted</v>
      </c>
      <c r="V208" t="str">
        <f t="shared" si="48"/>
        <v>0</v>
      </c>
      <c r="W208" t="str">
        <f t="shared" si="49"/>
        <v>0</v>
      </c>
      <c r="X208" t="str">
        <f t="shared" si="50"/>
        <v>0</v>
      </c>
      <c r="Y208" t="str">
        <f t="shared" si="51"/>
        <v>0</v>
      </c>
      <c r="Z208" t="str">
        <f t="shared" si="52"/>
        <v>0</v>
      </c>
      <c r="AA208" t="str">
        <f t="shared" si="53"/>
        <v>0</v>
      </c>
      <c r="AB208" t="str">
        <f t="shared" si="54"/>
        <v>0</v>
      </c>
      <c r="AC208" t="str">
        <f t="shared" si="55"/>
        <v>0</v>
      </c>
      <c r="AD208" t="str">
        <f t="shared" si="56"/>
        <v>0</v>
      </c>
      <c r="AE208" t="str">
        <f t="shared" si="57"/>
        <v>0</v>
      </c>
      <c r="AF208" t="str">
        <f t="shared" si="58"/>
        <v>0</v>
      </c>
      <c r="AG208" t="str">
        <f t="shared" si="59"/>
        <v>0</v>
      </c>
      <c r="AH208" t="str">
        <f t="shared" si="60"/>
        <v>0</v>
      </c>
      <c r="AI208" t="s">
        <v>809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 x14ac:dyDescent="0.2">
      <c r="A209" s="1" t="s">
        <v>225</v>
      </c>
      <c r="B209">
        <v>1</v>
      </c>
      <c r="C209">
        <v>1188</v>
      </c>
      <c r="D209">
        <v>3</v>
      </c>
      <c r="E209" t="s">
        <v>684</v>
      </c>
      <c r="F209">
        <v>207</v>
      </c>
      <c r="G209" t="str">
        <f t="shared" si="46"/>
        <v>missing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tr">
        <f t="shared" si="47"/>
        <v>missing</v>
      </c>
      <c r="V209" t="str">
        <f t="shared" si="48"/>
        <v>0</v>
      </c>
      <c r="W209" t="str">
        <f t="shared" si="49"/>
        <v>0</v>
      </c>
      <c r="X209" t="str">
        <f t="shared" si="50"/>
        <v>0</v>
      </c>
      <c r="Y209" t="str">
        <f t="shared" si="51"/>
        <v>0</v>
      </c>
      <c r="Z209" t="str">
        <f t="shared" si="52"/>
        <v>0</v>
      </c>
      <c r="AA209" t="str">
        <f t="shared" si="53"/>
        <v>0</v>
      </c>
      <c r="AB209" t="str">
        <f t="shared" si="54"/>
        <v>0</v>
      </c>
      <c r="AC209" t="str">
        <f t="shared" si="55"/>
        <v>0</v>
      </c>
      <c r="AD209" t="str">
        <f t="shared" si="56"/>
        <v>0</v>
      </c>
      <c r="AE209" t="str">
        <f t="shared" si="57"/>
        <v>0</v>
      </c>
      <c r="AF209" t="str">
        <f t="shared" si="58"/>
        <v>0</v>
      </c>
      <c r="AG209" t="str">
        <f t="shared" si="59"/>
        <v>0</v>
      </c>
      <c r="AH209" t="str">
        <f t="shared" si="60"/>
        <v>0</v>
      </c>
      <c r="AI209" t="s">
        <v>764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 x14ac:dyDescent="0.2">
      <c r="A210" s="1" t="s">
        <v>226</v>
      </c>
      <c r="B210">
        <v>1</v>
      </c>
      <c r="C210">
        <v>1192</v>
      </c>
      <c r="D210">
        <v>1</v>
      </c>
      <c r="E210" t="s">
        <v>682</v>
      </c>
      <c r="F210">
        <v>208</v>
      </c>
      <c r="G210" t="str">
        <f t="shared" si="46"/>
        <v>inserted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tr">
        <f t="shared" si="47"/>
        <v>inserted</v>
      </c>
      <c r="V210" t="str">
        <f t="shared" si="48"/>
        <v>0</v>
      </c>
      <c r="W210" t="str">
        <f t="shared" si="49"/>
        <v>0</v>
      </c>
      <c r="X210" t="str">
        <f t="shared" si="50"/>
        <v>0</v>
      </c>
      <c r="Y210" t="str">
        <f t="shared" si="51"/>
        <v>0</v>
      </c>
      <c r="Z210" t="str">
        <f t="shared" si="52"/>
        <v>0</v>
      </c>
      <c r="AA210" t="str">
        <f t="shared" si="53"/>
        <v>0</v>
      </c>
      <c r="AB210" t="str">
        <f t="shared" si="54"/>
        <v>0</v>
      </c>
      <c r="AC210" t="str">
        <f t="shared" si="55"/>
        <v>0</v>
      </c>
      <c r="AD210" t="str">
        <f t="shared" si="56"/>
        <v>0</v>
      </c>
      <c r="AE210" t="str">
        <f t="shared" si="57"/>
        <v>0</v>
      </c>
      <c r="AF210" t="str">
        <f t="shared" si="58"/>
        <v>0</v>
      </c>
      <c r="AG210" t="str">
        <f t="shared" si="59"/>
        <v>0</v>
      </c>
      <c r="AH210" t="str">
        <f t="shared" si="60"/>
        <v>0</v>
      </c>
      <c r="AI210" t="s">
        <v>810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 x14ac:dyDescent="0.2">
      <c r="A211" s="1" t="s">
        <v>227</v>
      </c>
      <c r="B211">
        <v>1</v>
      </c>
      <c r="C211">
        <v>1194</v>
      </c>
      <c r="D211">
        <v>4</v>
      </c>
      <c r="E211" t="s">
        <v>683</v>
      </c>
      <c r="F211">
        <v>209</v>
      </c>
      <c r="G211" t="str">
        <f t="shared" si="46"/>
        <v>swap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str">
        <f t="shared" si="47"/>
        <v>0</v>
      </c>
      <c r="V211" t="str">
        <f t="shared" si="48"/>
        <v>0</v>
      </c>
      <c r="W211" t="str">
        <f t="shared" si="49"/>
        <v>0</v>
      </c>
      <c r="X211" t="str">
        <f t="shared" si="50"/>
        <v>0</v>
      </c>
      <c r="Y211" t="str">
        <f t="shared" si="51"/>
        <v>0</v>
      </c>
      <c r="Z211" t="str">
        <f t="shared" si="52"/>
        <v>0</v>
      </c>
      <c r="AA211" t="str">
        <f t="shared" si="53"/>
        <v>0</v>
      </c>
      <c r="AB211" t="str">
        <f t="shared" si="54"/>
        <v>0</v>
      </c>
      <c r="AC211" t="str">
        <f t="shared" si="55"/>
        <v>0</v>
      </c>
      <c r="AD211" t="str">
        <f t="shared" si="56"/>
        <v>0</v>
      </c>
      <c r="AE211" t="str">
        <f t="shared" si="57"/>
        <v>0</v>
      </c>
      <c r="AF211" t="str">
        <f t="shared" si="58"/>
        <v>0</v>
      </c>
      <c r="AG211" t="str">
        <f t="shared" si="59"/>
        <v>0</v>
      </c>
      <c r="AH211" t="str">
        <f t="shared" si="60"/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 x14ac:dyDescent="0.2">
      <c r="A212" s="1" t="s">
        <v>228</v>
      </c>
      <c r="B212">
        <v>1</v>
      </c>
      <c r="C212">
        <v>1198</v>
      </c>
      <c r="D212">
        <v>3</v>
      </c>
      <c r="E212" t="s">
        <v>687</v>
      </c>
      <c r="F212">
        <v>210</v>
      </c>
      <c r="G212" t="str">
        <f t="shared" si="46"/>
        <v>repeated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tr">
        <f t="shared" si="47"/>
        <v>repeated</v>
      </c>
      <c r="V212" t="str">
        <f t="shared" si="48"/>
        <v>repeated</v>
      </c>
      <c r="W212" t="str">
        <f t="shared" si="49"/>
        <v>0</v>
      </c>
      <c r="X212" t="str">
        <f t="shared" si="50"/>
        <v>0</v>
      </c>
      <c r="Y212" t="str">
        <f t="shared" si="51"/>
        <v>0</v>
      </c>
      <c r="Z212" t="str">
        <f t="shared" si="52"/>
        <v>0</v>
      </c>
      <c r="AA212" t="str">
        <f t="shared" si="53"/>
        <v>0</v>
      </c>
      <c r="AB212" t="str">
        <f t="shared" si="54"/>
        <v>0</v>
      </c>
      <c r="AC212" t="str">
        <f t="shared" si="55"/>
        <v>0</v>
      </c>
      <c r="AD212" t="str">
        <f t="shared" si="56"/>
        <v>0</v>
      </c>
      <c r="AE212" t="str">
        <f t="shared" si="57"/>
        <v>0</v>
      </c>
      <c r="AF212" t="str">
        <f t="shared" si="58"/>
        <v>0</v>
      </c>
      <c r="AG212" t="str">
        <f t="shared" si="59"/>
        <v>0</v>
      </c>
      <c r="AH212" t="str">
        <f t="shared" si="60"/>
        <v>0</v>
      </c>
      <c r="AI212" t="s">
        <v>811</v>
      </c>
      <c r="AJ212" t="s">
        <v>712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</row>
    <row r="213" spans="1:48" x14ac:dyDescent="0.2">
      <c r="A213" s="1" t="s">
        <v>229</v>
      </c>
      <c r="B213">
        <v>1</v>
      </c>
      <c r="C213">
        <v>1206</v>
      </c>
      <c r="D213">
        <v>1</v>
      </c>
      <c r="E213" t="s">
        <v>682</v>
      </c>
      <c r="F213">
        <v>211</v>
      </c>
      <c r="G213" t="str">
        <f t="shared" si="46"/>
        <v>inserted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tr">
        <f t="shared" si="47"/>
        <v>inserted</v>
      </c>
      <c r="V213" t="str">
        <f t="shared" si="48"/>
        <v>inserted</v>
      </c>
      <c r="W213" t="str">
        <f t="shared" si="49"/>
        <v>0</v>
      </c>
      <c r="X213" t="str">
        <f t="shared" si="50"/>
        <v>0</v>
      </c>
      <c r="Y213" t="str">
        <f t="shared" si="51"/>
        <v>0</v>
      </c>
      <c r="Z213" t="str">
        <f t="shared" si="52"/>
        <v>0</v>
      </c>
      <c r="AA213" t="str">
        <f t="shared" si="53"/>
        <v>0</v>
      </c>
      <c r="AB213" t="str">
        <f t="shared" si="54"/>
        <v>0</v>
      </c>
      <c r="AC213" t="str">
        <f t="shared" si="55"/>
        <v>0</v>
      </c>
      <c r="AD213" t="str">
        <f t="shared" si="56"/>
        <v>0</v>
      </c>
      <c r="AE213" t="str">
        <f t="shared" si="57"/>
        <v>0</v>
      </c>
      <c r="AF213" t="str">
        <f t="shared" si="58"/>
        <v>0</v>
      </c>
      <c r="AG213" t="str">
        <f t="shared" si="59"/>
        <v>0</v>
      </c>
      <c r="AH213" t="str">
        <f t="shared" si="60"/>
        <v>0</v>
      </c>
      <c r="AI213" t="s">
        <v>812</v>
      </c>
      <c r="AJ213" t="s">
        <v>1055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</row>
    <row r="214" spans="1:48" x14ac:dyDescent="0.2">
      <c r="A214" s="1" t="s">
        <v>230</v>
      </c>
      <c r="B214">
        <v>1</v>
      </c>
      <c r="C214">
        <v>1213</v>
      </c>
      <c r="D214">
        <v>3</v>
      </c>
      <c r="E214" t="s">
        <v>683</v>
      </c>
      <c r="F214">
        <v>212</v>
      </c>
      <c r="G214" t="str">
        <f t="shared" si="46"/>
        <v>swap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tr">
        <f t="shared" si="47"/>
        <v>missing</v>
      </c>
      <c r="V214" t="str">
        <f t="shared" si="48"/>
        <v>inserted</v>
      </c>
      <c r="W214" t="str">
        <f t="shared" si="49"/>
        <v>0</v>
      </c>
      <c r="X214" t="str">
        <f t="shared" si="50"/>
        <v>0</v>
      </c>
      <c r="Y214" t="str">
        <f t="shared" si="51"/>
        <v>0</v>
      </c>
      <c r="Z214" t="str">
        <f t="shared" si="52"/>
        <v>0</v>
      </c>
      <c r="AA214" t="str">
        <f t="shared" si="53"/>
        <v>0</v>
      </c>
      <c r="AB214" t="str">
        <f t="shared" si="54"/>
        <v>0</v>
      </c>
      <c r="AC214" t="str">
        <f t="shared" si="55"/>
        <v>0</v>
      </c>
      <c r="AD214" t="str">
        <f t="shared" si="56"/>
        <v>0</v>
      </c>
      <c r="AE214" t="str">
        <f t="shared" si="57"/>
        <v>0</v>
      </c>
      <c r="AF214" t="str">
        <f t="shared" si="58"/>
        <v>0</v>
      </c>
      <c r="AG214" t="str">
        <f t="shared" si="59"/>
        <v>0</v>
      </c>
      <c r="AH214" t="str">
        <f t="shared" si="60"/>
        <v>0</v>
      </c>
      <c r="AI214" t="s">
        <v>813</v>
      </c>
      <c r="AJ214" t="s">
        <v>1056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</row>
    <row r="215" spans="1:48" x14ac:dyDescent="0.2">
      <c r="A215" s="1" t="s">
        <v>231</v>
      </c>
      <c r="B215">
        <v>1</v>
      </c>
      <c r="C215">
        <v>1221</v>
      </c>
      <c r="D215">
        <v>1</v>
      </c>
      <c r="E215" t="s">
        <v>682</v>
      </c>
      <c r="F215">
        <v>213</v>
      </c>
      <c r="G215" t="str">
        <f t="shared" si="46"/>
        <v>inserted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tr">
        <f t="shared" si="47"/>
        <v>inserted</v>
      </c>
      <c r="V215" t="str">
        <f t="shared" si="48"/>
        <v>0</v>
      </c>
      <c r="W215" t="str">
        <f t="shared" si="49"/>
        <v>0</v>
      </c>
      <c r="X215" t="str">
        <f t="shared" si="50"/>
        <v>0</v>
      </c>
      <c r="Y215" t="str">
        <f t="shared" si="51"/>
        <v>0</v>
      </c>
      <c r="Z215" t="str">
        <f t="shared" si="52"/>
        <v>0</v>
      </c>
      <c r="AA215" t="str">
        <f t="shared" si="53"/>
        <v>0</v>
      </c>
      <c r="AB215" t="str">
        <f t="shared" si="54"/>
        <v>0</v>
      </c>
      <c r="AC215" t="str">
        <f t="shared" si="55"/>
        <v>0</v>
      </c>
      <c r="AD215" t="str">
        <f t="shared" si="56"/>
        <v>0</v>
      </c>
      <c r="AE215" t="str">
        <f t="shared" si="57"/>
        <v>0</v>
      </c>
      <c r="AF215" t="str">
        <f t="shared" si="58"/>
        <v>0</v>
      </c>
      <c r="AG215" t="str">
        <f t="shared" si="59"/>
        <v>0</v>
      </c>
      <c r="AH215" t="str">
        <f t="shared" si="60"/>
        <v>0</v>
      </c>
      <c r="AI215" t="s">
        <v>814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x14ac:dyDescent="0.2">
      <c r="A216" s="1" t="s">
        <v>232</v>
      </c>
      <c r="B216">
        <v>1</v>
      </c>
      <c r="C216">
        <v>1236</v>
      </c>
      <c r="D216">
        <v>4</v>
      </c>
      <c r="E216" t="s">
        <v>684</v>
      </c>
      <c r="F216">
        <v>214</v>
      </c>
      <c r="G216" t="str">
        <f t="shared" si="46"/>
        <v>missing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tr">
        <f t="shared" si="47"/>
        <v>missing</v>
      </c>
      <c r="V216" t="str">
        <f t="shared" si="48"/>
        <v>0</v>
      </c>
      <c r="W216" t="str">
        <f t="shared" si="49"/>
        <v>0</v>
      </c>
      <c r="X216" t="str">
        <f t="shared" si="50"/>
        <v>0</v>
      </c>
      <c r="Y216" t="str">
        <f t="shared" si="51"/>
        <v>0</v>
      </c>
      <c r="Z216" t="str">
        <f t="shared" si="52"/>
        <v>0</v>
      </c>
      <c r="AA216" t="str">
        <f t="shared" si="53"/>
        <v>0</v>
      </c>
      <c r="AB216" t="str">
        <f t="shared" si="54"/>
        <v>0</v>
      </c>
      <c r="AC216" t="str">
        <f t="shared" si="55"/>
        <v>0</v>
      </c>
      <c r="AD216" t="str">
        <f t="shared" si="56"/>
        <v>0</v>
      </c>
      <c r="AE216" t="str">
        <f t="shared" si="57"/>
        <v>0</v>
      </c>
      <c r="AF216" t="str">
        <f t="shared" si="58"/>
        <v>0</v>
      </c>
      <c r="AG216" t="str">
        <f t="shared" si="59"/>
        <v>0</v>
      </c>
      <c r="AH216" t="str">
        <f t="shared" si="60"/>
        <v>0</v>
      </c>
      <c r="AI216" t="s">
        <v>781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1:48" x14ac:dyDescent="0.2">
      <c r="A217" s="1" t="s">
        <v>233</v>
      </c>
      <c r="B217">
        <v>1</v>
      </c>
      <c r="C217">
        <v>1244</v>
      </c>
      <c r="D217">
        <v>2</v>
      </c>
      <c r="E217" t="s">
        <v>682</v>
      </c>
      <c r="F217">
        <v>215</v>
      </c>
      <c r="G217" t="str">
        <f t="shared" si="46"/>
        <v>inserted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tr">
        <f t="shared" si="47"/>
        <v>inserted</v>
      </c>
      <c r="V217" t="str">
        <f t="shared" si="48"/>
        <v>0</v>
      </c>
      <c r="W217" t="str">
        <f t="shared" si="49"/>
        <v>0</v>
      </c>
      <c r="X217" t="str">
        <f t="shared" si="50"/>
        <v>0</v>
      </c>
      <c r="Y217" t="str">
        <f t="shared" si="51"/>
        <v>0</v>
      </c>
      <c r="Z217" t="str">
        <f t="shared" si="52"/>
        <v>0</v>
      </c>
      <c r="AA217" t="str">
        <f t="shared" si="53"/>
        <v>0</v>
      </c>
      <c r="AB217" t="str">
        <f t="shared" si="54"/>
        <v>0</v>
      </c>
      <c r="AC217" t="str">
        <f t="shared" si="55"/>
        <v>0</v>
      </c>
      <c r="AD217" t="str">
        <f t="shared" si="56"/>
        <v>0</v>
      </c>
      <c r="AE217" t="str">
        <f t="shared" si="57"/>
        <v>0</v>
      </c>
      <c r="AF217" t="str">
        <f t="shared" si="58"/>
        <v>0</v>
      </c>
      <c r="AG217" t="str">
        <f t="shared" si="59"/>
        <v>0</v>
      </c>
      <c r="AH217" t="str">
        <f t="shared" si="60"/>
        <v>0</v>
      </c>
      <c r="AI217" t="s">
        <v>699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s="1" t="s">
        <v>234</v>
      </c>
      <c r="B218">
        <v>1</v>
      </c>
      <c r="C218">
        <v>1245</v>
      </c>
      <c r="D218">
        <v>1</v>
      </c>
      <c r="E218" t="s">
        <v>683</v>
      </c>
      <c r="F218">
        <v>216</v>
      </c>
      <c r="G218" t="str">
        <f t="shared" si="46"/>
        <v>swap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tr">
        <f t="shared" si="47"/>
        <v>swap</v>
      </c>
      <c r="V218" t="str">
        <f t="shared" si="48"/>
        <v>inserted</v>
      </c>
      <c r="W218" t="str">
        <f t="shared" si="49"/>
        <v>missing</v>
      </c>
      <c r="X218" t="str">
        <f t="shared" si="50"/>
        <v>swap</v>
      </c>
      <c r="Y218" t="str">
        <f t="shared" si="51"/>
        <v>missing</v>
      </c>
      <c r="Z218" t="str">
        <f t="shared" si="52"/>
        <v>missing</v>
      </c>
      <c r="AA218" t="str">
        <f t="shared" si="53"/>
        <v>0</v>
      </c>
      <c r="AB218" t="str">
        <f t="shared" si="54"/>
        <v>0</v>
      </c>
      <c r="AC218" t="str">
        <f t="shared" si="55"/>
        <v>0</v>
      </c>
      <c r="AD218" t="str">
        <f t="shared" si="56"/>
        <v>0</v>
      </c>
      <c r="AE218" t="str">
        <f t="shared" si="57"/>
        <v>0</v>
      </c>
      <c r="AF218" t="str">
        <f t="shared" si="58"/>
        <v>0</v>
      </c>
      <c r="AG218" t="str">
        <f t="shared" si="59"/>
        <v>0</v>
      </c>
      <c r="AH218" t="str">
        <f t="shared" si="60"/>
        <v>0</v>
      </c>
      <c r="AI218" t="s">
        <v>806</v>
      </c>
      <c r="AJ218" t="s">
        <v>1052</v>
      </c>
      <c r="AK218" t="s">
        <v>948</v>
      </c>
      <c r="AL218" t="s">
        <v>1197</v>
      </c>
      <c r="AM218" t="s">
        <v>819</v>
      </c>
      <c r="AN218" t="s">
        <v>1060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">
      <c r="A219" s="1" t="s">
        <v>235</v>
      </c>
      <c r="B219">
        <v>1</v>
      </c>
      <c r="C219">
        <v>1268</v>
      </c>
      <c r="D219">
        <v>1</v>
      </c>
      <c r="E219" t="s">
        <v>683</v>
      </c>
      <c r="F219">
        <v>217</v>
      </c>
      <c r="G219" t="str">
        <f t="shared" si="46"/>
        <v>swap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tr">
        <f t="shared" si="47"/>
        <v>swap</v>
      </c>
      <c r="V219" t="str">
        <f t="shared" si="48"/>
        <v>0</v>
      </c>
      <c r="W219" t="str">
        <f t="shared" si="49"/>
        <v>0</v>
      </c>
      <c r="X219" t="str">
        <f t="shared" si="50"/>
        <v>0</v>
      </c>
      <c r="Y219" t="str">
        <f t="shared" si="51"/>
        <v>0</v>
      </c>
      <c r="Z219" t="str">
        <f t="shared" si="52"/>
        <v>0</v>
      </c>
      <c r="AA219" t="str">
        <f t="shared" si="53"/>
        <v>0</v>
      </c>
      <c r="AB219" t="str">
        <f t="shared" si="54"/>
        <v>0</v>
      </c>
      <c r="AC219" t="str">
        <f t="shared" si="55"/>
        <v>0</v>
      </c>
      <c r="AD219" t="str">
        <f t="shared" si="56"/>
        <v>0</v>
      </c>
      <c r="AE219" t="str">
        <f t="shared" si="57"/>
        <v>0</v>
      </c>
      <c r="AF219" t="str">
        <f t="shared" si="58"/>
        <v>0</v>
      </c>
      <c r="AG219" t="str">
        <f t="shared" si="59"/>
        <v>0</v>
      </c>
      <c r="AH219" t="str">
        <f t="shared" si="60"/>
        <v>0</v>
      </c>
      <c r="AI219" t="s">
        <v>806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</row>
    <row r="220" spans="1:48" x14ac:dyDescent="0.2">
      <c r="A220" s="1" t="s">
        <v>236</v>
      </c>
      <c r="B220">
        <v>1</v>
      </c>
      <c r="C220">
        <v>1274</v>
      </c>
      <c r="D220">
        <v>1</v>
      </c>
      <c r="E220" t="s">
        <v>686</v>
      </c>
      <c r="F220">
        <v>218</v>
      </c>
      <c r="G220" t="str">
        <f t="shared" si="46"/>
        <v>swap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tr">
        <f>IF(COUNTIF(AJ220,"*repeated*"),"repeated",IF(COUNTIF(AJ220,"*substituted*"),"replace",IF(OR(AND(COUNTIF(AJ220,"*In the log*"),COUNTIF(AJ220,"*occurs after*"), COUNTIF(AJ220,"*and before*")),AND(COUNTIF(AJ220,"*In the log*"),COUNTIF(AJ220,"*occurs before*"), COUNTIF(AJ220,"*while in the model*"))),"inserted",IF(COUNTIF(AJ220,"*instead*"),"swap",IF(OR(COUNTIF(AJ220,"*while in the log they are mutually*"),AND(COUNTIF(AJ220,"*In the log*"),COUNTIF(AJ220,"*optional*")),AND(COUNTIF(AJ220,"*In the model*"),COUNTIF(AJ220,"*occurs after*"), COUNTIF(AJ220,"*and before*"))),"missing",IF(COUNTIF(AJ220,"0"),"0","other"))))))</f>
        <v>swap</v>
      </c>
      <c r="V220" t="str">
        <f>IF(COUNTIF(AI220,"*repeated*"),"repeated",IF(COUNTIF(AI220,"*substituted*"),"replace",IF(OR(AND(COUNTIF(AI220,"*In the log*"),COUNTIF(AI220,"*occurs after*"), COUNTIF(AI220,"*and before*")),AND(COUNTIF(AI220,"*In the log*"),COUNTIF(AI220,"*occurs before*"), COUNTIF(AI220,"*while in the model*"))),"inserted",IF(COUNTIF(AI220,"*instead*"),"swap",IF(OR(COUNTIF(AI220,"*while in the log they are mutually*"),AND(COUNTIF(AI220,"*In the log*"),COUNTIF(AI220,"*optional*")),AND(COUNTIF(AI220,"*In the model*"),COUNTIF(AI220,"*occurs after*"), COUNTIF(AI220,"*and before*"))),"missing",IF(COUNTIF(AI220,"0"),"0","other"))))))</f>
        <v>inserted</v>
      </c>
      <c r="W220" t="str">
        <f t="shared" si="49"/>
        <v>missing</v>
      </c>
      <c r="X220" t="str">
        <f t="shared" si="50"/>
        <v>swap</v>
      </c>
      <c r="Y220" t="str">
        <f t="shared" si="51"/>
        <v>missing</v>
      </c>
      <c r="Z220" t="str">
        <f t="shared" si="52"/>
        <v>swap</v>
      </c>
      <c r="AA220" t="str">
        <f t="shared" si="53"/>
        <v>missing</v>
      </c>
      <c r="AB220" t="str">
        <f t="shared" si="54"/>
        <v>swap</v>
      </c>
      <c r="AC220" t="str">
        <f t="shared" si="55"/>
        <v>swap</v>
      </c>
      <c r="AD220" t="str">
        <f t="shared" si="56"/>
        <v>0</v>
      </c>
      <c r="AE220" t="str">
        <f t="shared" si="57"/>
        <v>0</v>
      </c>
      <c r="AF220" t="str">
        <f t="shared" si="58"/>
        <v>0</v>
      </c>
      <c r="AG220" t="str">
        <f t="shared" si="59"/>
        <v>0</v>
      </c>
      <c r="AH220" t="str">
        <f t="shared" si="60"/>
        <v>0</v>
      </c>
      <c r="AI220" t="s">
        <v>815</v>
      </c>
      <c r="AJ220" t="s">
        <v>1057</v>
      </c>
      <c r="AK220" t="s">
        <v>1094</v>
      </c>
      <c r="AL220" t="s">
        <v>1199</v>
      </c>
      <c r="AM220" t="s">
        <v>948</v>
      </c>
      <c r="AN220" t="s">
        <v>1246</v>
      </c>
      <c r="AO220" t="s">
        <v>819</v>
      </c>
      <c r="AP220" t="s">
        <v>1182</v>
      </c>
      <c r="AQ220" t="s">
        <v>1282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">
      <c r="A221" s="1" t="s">
        <v>237</v>
      </c>
      <c r="B221">
        <v>1</v>
      </c>
      <c r="C221">
        <v>1278</v>
      </c>
      <c r="D221">
        <v>1</v>
      </c>
      <c r="E221" t="s">
        <v>683</v>
      </c>
      <c r="F221">
        <v>219</v>
      </c>
      <c r="G221" t="str">
        <f t="shared" si="46"/>
        <v>swap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tr">
        <f>IF(COUNTIF(AN221,"*repeated*"),"repeated",IF(COUNTIF(AN221,"*substituted*"),"replace",IF(OR(AND(COUNTIF(AN221,"*In the log*"),COUNTIF(AN221,"*occurs after*"), COUNTIF(AN221,"*and before*")),AND(COUNTIF(AN221,"*In the log*"),COUNTIF(AN221,"*occurs before*"), COUNTIF(AN221,"*while in the model*"))),"inserted",IF(COUNTIF(AN221,"*instead*"),"swap",IF(OR(COUNTIF(AN221,"*while in the log they are mutually*"),AND(COUNTIF(AN221,"*In the log*"),COUNTIF(AN221,"*optional*")),AND(COUNTIF(AN221,"*In the model*"),COUNTIF(AN221,"*occurs after*"), COUNTIF(AN221,"*and before*"))),"missing",IF(COUNTIF(AN221,"0"),"0","other"))))))</f>
        <v>swap</v>
      </c>
      <c r="V221" t="str">
        <f>IF(COUNTIF(AI221,"*repeated*"),"repeated",IF(COUNTIF(AI221,"*substituted*"),"replace",IF(OR(AND(COUNTIF(AI221,"*In the log*"),COUNTIF(AI221,"*occurs after*"), COUNTIF(AI221,"*and before*")),AND(COUNTIF(AI221,"*In the log*"),COUNTIF(AI221,"*occurs before*"), COUNTIF(AI221,"*while in the model*"))),"inserted",IF(COUNTIF(AI221,"*instead*"),"swap",IF(OR(COUNTIF(AI221,"*while in the log they are mutually*"),AND(COUNTIF(AI221,"*In the log*"),COUNTIF(AI221,"*optional*")),AND(COUNTIF(AI221,"*In the model*"),COUNTIF(AI221,"*occurs after*"), COUNTIF(AI221,"*and before*"))),"missing",IF(COUNTIF(AI221,"0"),"0","other"))))))</f>
        <v>inserted</v>
      </c>
      <c r="W221" t="str">
        <f>IF(COUNTIF(AJ221,"*repeated*"),"repeated",IF(COUNTIF(AJ221,"*substituted*"),"replace",IF(OR(AND(COUNTIF(AJ221,"*In the log*"),COUNTIF(AJ221,"*occurs after*"), COUNTIF(AJ221,"*and before*")),AND(COUNTIF(AJ221,"*In the log*"),COUNTIF(AJ221,"*occurs before*"), COUNTIF(AJ221,"*while in the model*"))),"inserted",IF(COUNTIF(AJ221,"*instead*"),"swap",IF(OR(COUNTIF(AJ221,"*while in the log they are mutually*"),AND(COUNTIF(AJ221,"*In the log*"),COUNTIF(AJ221,"*optional*")),AND(COUNTIF(AJ221,"*In the model*"),COUNTIF(AJ221,"*occurs after*"), COUNTIF(AJ221,"*and before*"))),"missing",IF(COUNTIF(AJ221,"0"),"0","other"))))))</f>
        <v>missing</v>
      </c>
      <c r="X221" t="str">
        <f>IF(COUNTIF(AK221,"*repeated*"),"repeated",IF(COUNTIF(AK221,"*substituted*"),"replace",IF(OR(AND(COUNTIF(AK221,"*In the log*"),COUNTIF(AK221,"*occurs after*"), COUNTIF(AK221,"*and before*")),AND(COUNTIF(AK221,"*In the log*"),COUNTIF(AK221,"*occurs before*"), COUNTIF(AK221,"*while in the model*"))),"inserted",IF(COUNTIF(AK221,"*instead*"),"swap",IF(OR(COUNTIF(AK221,"*while in the log they are mutually*"),AND(COUNTIF(AK221,"*In the log*"),COUNTIF(AK221,"*optional*")),AND(COUNTIF(AK221,"*In the model*"),COUNTIF(AK221,"*occurs after*"), COUNTIF(AK221,"*and before*"))),"missing",IF(COUNTIF(AK221,"0"),"0","other"))))))</f>
        <v>missing</v>
      </c>
      <c r="Y221" t="str">
        <f>IF(COUNTIF(AL221,"*repeated*"),"repeated",IF(COUNTIF(AL221,"*substituted*"),"replace",IF(OR(AND(COUNTIF(AL221,"*In the log*"),COUNTIF(AL221,"*occurs after*"), COUNTIF(AL221,"*and before*")),AND(COUNTIF(AL221,"*In the log*"),COUNTIF(AL221,"*occurs before*"), COUNTIF(AL221,"*while in the model*"))),"inserted",IF(COUNTIF(AL221,"*instead*"),"swap",IF(OR(COUNTIF(AL221,"*while in the log they are mutually*"),AND(COUNTIF(AL221,"*In the log*"),COUNTIF(AL221,"*optional*")),AND(COUNTIF(AL221,"*In the model*"),COUNTIF(AL221,"*occurs after*"), COUNTIF(AL221,"*and before*"))),"missing",IF(COUNTIF(AL221,"0"),"0","other"))))))</f>
        <v>missing</v>
      </c>
      <c r="Z221" t="str">
        <f>IF(COUNTIF(AM221,"*repeated*"),"repeated",IF(COUNTIF(AM221,"*substituted*"),"replace",IF(OR(AND(COUNTIF(AM221,"*In the log*"),COUNTIF(AM221,"*occurs after*"), COUNTIF(AM221,"*and before*")),AND(COUNTIF(AM221,"*In the log*"),COUNTIF(AM221,"*occurs before*"), COUNTIF(AM221,"*while in the model*"))),"inserted",IF(COUNTIF(AM221,"*instead*"),"swap",IF(OR(COUNTIF(AM221,"*while in the log they are mutually*"),AND(COUNTIF(AM221,"*In the log*"),COUNTIF(AM221,"*optional*")),AND(COUNTIF(AM221,"*In the model*"),COUNTIF(AM221,"*occurs after*"), COUNTIF(AM221,"*and before*"))),"missing",IF(COUNTIF(AM221,"0"),"0","other"))))))</f>
        <v>missing</v>
      </c>
      <c r="AA221" t="str">
        <f t="shared" si="53"/>
        <v>0</v>
      </c>
      <c r="AB221" t="str">
        <f t="shared" si="54"/>
        <v>0</v>
      </c>
      <c r="AC221" t="str">
        <f t="shared" si="55"/>
        <v>0</v>
      </c>
      <c r="AD221" t="str">
        <f t="shared" si="56"/>
        <v>0</v>
      </c>
      <c r="AE221" t="str">
        <f t="shared" si="57"/>
        <v>0</v>
      </c>
      <c r="AF221" t="str">
        <f t="shared" si="58"/>
        <v>0</v>
      </c>
      <c r="AG221" t="str">
        <f t="shared" si="59"/>
        <v>0</v>
      </c>
      <c r="AH221" t="str">
        <f t="shared" si="60"/>
        <v>0</v>
      </c>
      <c r="AI221" t="s">
        <v>816</v>
      </c>
      <c r="AJ221" t="s">
        <v>690</v>
      </c>
      <c r="AK221" t="s">
        <v>784</v>
      </c>
      <c r="AL221" t="s">
        <v>704</v>
      </c>
      <c r="AM221" t="s">
        <v>737</v>
      </c>
      <c r="AN221" t="s">
        <v>1247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">
      <c r="A222" s="1" t="s">
        <v>238</v>
      </c>
      <c r="B222">
        <v>1</v>
      </c>
      <c r="C222">
        <v>1289</v>
      </c>
      <c r="D222">
        <v>1</v>
      </c>
      <c r="E222" t="s">
        <v>686</v>
      </c>
      <c r="F222">
        <v>220</v>
      </c>
      <c r="G222" t="str">
        <f t="shared" si="46"/>
        <v>swap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tr">
        <f t="shared" si="47"/>
        <v>0</v>
      </c>
      <c r="V222" t="str">
        <f t="shared" si="48"/>
        <v>0</v>
      </c>
      <c r="W222" t="str">
        <f t="shared" si="49"/>
        <v>0</v>
      </c>
      <c r="X222" t="str">
        <f t="shared" si="50"/>
        <v>0</v>
      </c>
      <c r="Y222" t="str">
        <f t="shared" si="51"/>
        <v>0</v>
      </c>
      <c r="Z222" t="str">
        <f t="shared" si="52"/>
        <v>0</v>
      </c>
      <c r="AA222" t="str">
        <f t="shared" si="53"/>
        <v>0</v>
      </c>
      <c r="AB222" t="str">
        <f t="shared" si="54"/>
        <v>0</v>
      </c>
      <c r="AC222" t="str">
        <f t="shared" si="55"/>
        <v>0</v>
      </c>
      <c r="AD222" t="str">
        <f t="shared" si="56"/>
        <v>0</v>
      </c>
      <c r="AE222" t="str">
        <f t="shared" si="57"/>
        <v>0</v>
      </c>
      <c r="AF222" t="str">
        <f t="shared" si="58"/>
        <v>0</v>
      </c>
      <c r="AG222" t="str">
        <f t="shared" si="59"/>
        <v>0</v>
      </c>
      <c r="AH222" t="str">
        <f t="shared" si="60"/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</row>
    <row r="223" spans="1:48" x14ac:dyDescent="0.2">
      <c r="A223" s="1" t="s">
        <v>239</v>
      </c>
      <c r="B223">
        <v>1</v>
      </c>
      <c r="C223">
        <v>1291</v>
      </c>
      <c r="D223">
        <v>1</v>
      </c>
      <c r="E223" t="s">
        <v>687</v>
      </c>
      <c r="F223">
        <v>221</v>
      </c>
      <c r="G223" t="str">
        <f t="shared" si="46"/>
        <v>repeated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tr">
        <f t="shared" si="47"/>
        <v>repeated</v>
      </c>
      <c r="V223" t="str">
        <f t="shared" si="48"/>
        <v>repeated</v>
      </c>
      <c r="W223" t="str">
        <f t="shared" si="49"/>
        <v>0</v>
      </c>
      <c r="X223" t="str">
        <f t="shared" si="50"/>
        <v>0</v>
      </c>
      <c r="Y223" t="str">
        <f t="shared" si="51"/>
        <v>0</v>
      </c>
      <c r="Z223" t="str">
        <f t="shared" si="52"/>
        <v>0</v>
      </c>
      <c r="AA223" t="str">
        <f t="shared" si="53"/>
        <v>0</v>
      </c>
      <c r="AB223" t="str">
        <f t="shared" si="54"/>
        <v>0</v>
      </c>
      <c r="AC223" t="str">
        <f t="shared" si="55"/>
        <v>0</v>
      </c>
      <c r="AD223" t="str">
        <f t="shared" si="56"/>
        <v>0</v>
      </c>
      <c r="AE223" t="str">
        <f t="shared" si="57"/>
        <v>0</v>
      </c>
      <c r="AF223" t="str">
        <f t="shared" si="58"/>
        <v>0</v>
      </c>
      <c r="AG223" t="str">
        <f t="shared" si="59"/>
        <v>0</v>
      </c>
      <c r="AH223" t="str">
        <f t="shared" si="60"/>
        <v>0</v>
      </c>
      <c r="AI223" t="s">
        <v>789</v>
      </c>
      <c r="AJ223" t="s">
        <v>725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 x14ac:dyDescent="0.2">
      <c r="A224" s="1" t="s">
        <v>240</v>
      </c>
      <c r="B224">
        <v>1</v>
      </c>
      <c r="C224">
        <v>1308</v>
      </c>
      <c r="D224">
        <v>1</v>
      </c>
      <c r="E224" t="s">
        <v>682</v>
      </c>
      <c r="F224">
        <v>222</v>
      </c>
      <c r="G224" t="str">
        <f t="shared" si="46"/>
        <v>inserted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tr">
        <f t="shared" si="47"/>
        <v>inserted</v>
      </c>
      <c r="V224" t="str">
        <f t="shared" si="48"/>
        <v>inserted</v>
      </c>
      <c r="W224" t="str">
        <f t="shared" si="49"/>
        <v>0</v>
      </c>
      <c r="X224" t="str">
        <f t="shared" si="50"/>
        <v>0</v>
      </c>
      <c r="Y224" t="str">
        <f t="shared" si="51"/>
        <v>0</v>
      </c>
      <c r="Z224" t="str">
        <f t="shared" si="52"/>
        <v>0</v>
      </c>
      <c r="AA224" t="str">
        <f t="shared" si="53"/>
        <v>0</v>
      </c>
      <c r="AB224" t="str">
        <f t="shared" si="54"/>
        <v>0</v>
      </c>
      <c r="AC224" t="str">
        <f t="shared" si="55"/>
        <v>0</v>
      </c>
      <c r="AD224" t="str">
        <f t="shared" si="56"/>
        <v>0</v>
      </c>
      <c r="AE224" t="str">
        <f t="shared" si="57"/>
        <v>0</v>
      </c>
      <c r="AF224" t="str">
        <f t="shared" si="58"/>
        <v>0</v>
      </c>
      <c r="AG224" t="str">
        <f t="shared" si="59"/>
        <v>0</v>
      </c>
      <c r="AH224" t="str">
        <f t="shared" si="60"/>
        <v>0</v>
      </c>
      <c r="AI224" t="s">
        <v>731</v>
      </c>
      <c r="AJ224" t="s">
        <v>1058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48" x14ac:dyDescent="0.2">
      <c r="A225" s="1" t="s">
        <v>241</v>
      </c>
      <c r="B225">
        <v>1</v>
      </c>
      <c r="C225">
        <v>1317</v>
      </c>
      <c r="D225">
        <v>1</v>
      </c>
      <c r="E225" t="s">
        <v>682</v>
      </c>
      <c r="F225">
        <v>223</v>
      </c>
      <c r="G225" t="str">
        <f t="shared" si="46"/>
        <v>inserted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tr">
        <f t="shared" si="47"/>
        <v>inserted</v>
      </c>
      <c r="V225" t="str">
        <f t="shared" si="48"/>
        <v>0</v>
      </c>
      <c r="W225" t="str">
        <f t="shared" si="49"/>
        <v>0</v>
      </c>
      <c r="X225" t="str">
        <f t="shared" si="50"/>
        <v>0</v>
      </c>
      <c r="Y225" t="str">
        <f t="shared" si="51"/>
        <v>0</v>
      </c>
      <c r="Z225" t="str">
        <f t="shared" si="52"/>
        <v>0</v>
      </c>
      <c r="AA225" t="str">
        <f t="shared" si="53"/>
        <v>0</v>
      </c>
      <c r="AB225" t="str">
        <f t="shared" si="54"/>
        <v>0</v>
      </c>
      <c r="AC225" t="str">
        <f t="shared" si="55"/>
        <v>0</v>
      </c>
      <c r="AD225" t="str">
        <f t="shared" si="56"/>
        <v>0</v>
      </c>
      <c r="AE225" t="str">
        <f t="shared" si="57"/>
        <v>0</v>
      </c>
      <c r="AF225" t="str">
        <f t="shared" si="58"/>
        <v>0</v>
      </c>
      <c r="AG225" t="str">
        <f t="shared" si="59"/>
        <v>0</v>
      </c>
      <c r="AH225" t="str">
        <f t="shared" si="60"/>
        <v>0</v>
      </c>
      <c r="AI225" t="s">
        <v>817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 x14ac:dyDescent="0.2">
      <c r="A226" s="1" t="s">
        <v>242</v>
      </c>
      <c r="B226">
        <v>1</v>
      </c>
      <c r="C226">
        <v>1320</v>
      </c>
      <c r="D226">
        <v>1</v>
      </c>
      <c r="E226" t="s">
        <v>687</v>
      </c>
      <c r="F226">
        <v>224</v>
      </c>
      <c r="G226" t="str">
        <f t="shared" si="46"/>
        <v>repeated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tr">
        <f t="shared" si="47"/>
        <v>repeated</v>
      </c>
      <c r="V226" t="str">
        <f t="shared" si="48"/>
        <v>repeated</v>
      </c>
      <c r="W226" t="str">
        <f t="shared" si="49"/>
        <v>repeated</v>
      </c>
      <c r="X226" t="str">
        <f t="shared" si="50"/>
        <v>0</v>
      </c>
      <c r="Y226" t="str">
        <f t="shared" si="51"/>
        <v>0</v>
      </c>
      <c r="Z226" t="str">
        <f t="shared" si="52"/>
        <v>0</v>
      </c>
      <c r="AA226" t="str">
        <f t="shared" si="53"/>
        <v>0</v>
      </c>
      <c r="AB226" t="str">
        <f t="shared" si="54"/>
        <v>0</v>
      </c>
      <c r="AC226" t="str">
        <f t="shared" si="55"/>
        <v>0</v>
      </c>
      <c r="AD226" t="str">
        <f t="shared" si="56"/>
        <v>0</v>
      </c>
      <c r="AE226" t="str">
        <f t="shared" si="57"/>
        <v>0</v>
      </c>
      <c r="AF226" t="str">
        <f t="shared" si="58"/>
        <v>0</v>
      </c>
      <c r="AG226" t="str">
        <f t="shared" si="59"/>
        <v>0</v>
      </c>
      <c r="AH226" t="str">
        <f t="shared" si="60"/>
        <v>0</v>
      </c>
      <c r="AI226" t="s">
        <v>725</v>
      </c>
      <c r="AJ226" t="s">
        <v>715</v>
      </c>
      <c r="AK226" t="s">
        <v>1081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 x14ac:dyDescent="0.2">
      <c r="A227" s="1" t="s">
        <v>243</v>
      </c>
      <c r="B227">
        <v>1</v>
      </c>
      <c r="C227">
        <v>1329</v>
      </c>
      <c r="D227">
        <v>1</v>
      </c>
      <c r="E227" t="s">
        <v>682</v>
      </c>
      <c r="F227">
        <v>225</v>
      </c>
      <c r="G227" t="str">
        <f t="shared" si="46"/>
        <v>inserted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tr">
        <f t="shared" si="47"/>
        <v>inserted</v>
      </c>
      <c r="V227" t="str">
        <f t="shared" si="48"/>
        <v>inserted</v>
      </c>
      <c r="W227" t="str">
        <f t="shared" si="49"/>
        <v>0</v>
      </c>
      <c r="X227" t="str">
        <f t="shared" si="50"/>
        <v>0</v>
      </c>
      <c r="Y227" t="str">
        <f t="shared" si="51"/>
        <v>0</v>
      </c>
      <c r="Z227" t="str">
        <f t="shared" si="52"/>
        <v>0</v>
      </c>
      <c r="AA227" t="str">
        <f t="shared" si="53"/>
        <v>0</v>
      </c>
      <c r="AB227" t="str">
        <f t="shared" si="54"/>
        <v>0</v>
      </c>
      <c r="AC227" t="str">
        <f t="shared" si="55"/>
        <v>0</v>
      </c>
      <c r="AD227" t="str">
        <f t="shared" si="56"/>
        <v>0</v>
      </c>
      <c r="AE227" t="str">
        <f t="shared" si="57"/>
        <v>0</v>
      </c>
      <c r="AF227" t="str">
        <f t="shared" si="58"/>
        <v>0</v>
      </c>
      <c r="AG227" t="str">
        <f t="shared" si="59"/>
        <v>0</v>
      </c>
      <c r="AH227" t="str">
        <f t="shared" si="60"/>
        <v>0</v>
      </c>
      <c r="AI227" t="s">
        <v>726</v>
      </c>
      <c r="AJ227" t="s">
        <v>1059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x14ac:dyDescent="0.2">
      <c r="A228" s="1" t="s">
        <v>244</v>
      </c>
      <c r="B228">
        <v>1</v>
      </c>
      <c r="C228">
        <v>1353</v>
      </c>
      <c r="D228">
        <v>8</v>
      </c>
      <c r="E228" t="s">
        <v>684</v>
      </c>
      <c r="F228">
        <v>226</v>
      </c>
      <c r="G228" t="str">
        <f t="shared" si="46"/>
        <v>missing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tr">
        <f t="shared" si="47"/>
        <v>missing</v>
      </c>
      <c r="V228" t="str">
        <f t="shared" si="48"/>
        <v>missing</v>
      </c>
      <c r="W228" t="str">
        <f t="shared" si="49"/>
        <v>missing</v>
      </c>
      <c r="X228" t="str">
        <f t="shared" si="50"/>
        <v>missing</v>
      </c>
      <c r="Y228" t="str">
        <f t="shared" si="51"/>
        <v>0</v>
      </c>
      <c r="Z228" t="str">
        <f t="shared" si="52"/>
        <v>0</v>
      </c>
      <c r="AA228" t="str">
        <f t="shared" si="53"/>
        <v>0</v>
      </c>
      <c r="AB228" t="str">
        <f t="shared" si="54"/>
        <v>0</v>
      </c>
      <c r="AC228" t="str">
        <f t="shared" si="55"/>
        <v>0</v>
      </c>
      <c r="AD228" t="str">
        <f t="shared" si="56"/>
        <v>0</v>
      </c>
      <c r="AE228" t="str">
        <f t="shared" si="57"/>
        <v>0</v>
      </c>
      <c r="AF228" t="str">
        <f t="shared" si="58"/>
        <v>0</v>
      </c>
      <c r="AG228" t="str">
        <f t="shared" si="59"/>
        <v>0</v>
      </c>
      <c r="AH228" t="str">
        <f t="shared" si="60"/>
        <v>0</v>
      </c>
      <c r="AI228" t="s">
        <v>744</v>
      </c>
      <c r="AJ228" t="s">
        <v>765</v>
      </c>
      <c r="AK228" t="s">
        <v>813</v>
      </c>
      <c r="AL228" t="s">
        <v>804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48" x14ac:dyDescent="0.2">
      <c r="A229" s="1" t="s">
        <v>245</v>
      </c>
      <c r="B229">
        <v>1</v>
      </c>
      <c r="C229">
        <v>1356</v>
      </c>
      <c r="D229">
        <v>1</v>
      </c>
      <c r="E229" t="s">
        <v>687</v>
      </c>
      <c r="F229">
        <v>227</v>
      </c>
      <c r="G229" t="str">
        <f t="shared" si="46"/>
        <v>repeated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tr">
        <f t="shared" si="47"/>
        <v>repeated</v>
      </c>
      <c r="V229" t="str">
        <f t="shared" si="48"/>
        <v>repeated</v>
      </c>
      <c r="W229" t="str">
        <f t="shared" si="49"/>
        <v>repeated</v>
      </c>
      <c r="X229" t="str">
        <f t="shared" si="50"/>
        <v>0</v>
      </c>
      <c r="Y229" t="str">
        <f t="shared" si="51"/>
        <v>0</v>
      </c>
      <c r="Z229" t="str">
        <f t="shared" si="52"/>
        <v>0</v>
      </c>
      <c r="AA229" t="str">
        <f t="shared" si="53"/>
        <v>0</v>
      </c>
      <c r="AB229" t="str">
        <f t="shared" si="54"/>
        <v>0</v>
      </c>
      <c r="AC229" t="str">
        <f t="shared" si="55"/>
        <v>0</v>
      </c>
      <c r="AD229" t="str">
        <f t="shared" si="56"/>
        <v>0</v>
      </c>
      <c r="AE229" t="str">
        <f t="shared" si="57"/>
        <v>0</v>
      </c>
      <c r="AF229" t="str">
        <f t="shared" si="58"/>
        <v>0</v>
      </c>
      <c r="AG229" t="str">
        <f t="shared" si="59"/>
        <v>0</v>
      </c>
      <c r="AH229" t="str">
        <f t="shared" si="60"/>
        <v>0</v>
      </c>
      <c r="AI229" t="s">
        <v>741</v>
      </c>
      <c r="AJ229" t="s">
        <v>715</v>
      </c>
      <c r="AK229" t="s">
        <v>1165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2">
      <c r="A230" s="1" t="s">
        <v>246</v>
      </c>
      <c r="B230">
        <v>1</v>
      </c>
      <c r="C230">
        <v>1366</v>
      </c>
      <c r="D230">
        <v>1</v>
      </c>
      <c r="E230" t="s">
        <v>683</v>
      </c>
      <c r="F230">
        <v>228</v>
      </c>
      <c r="G230" t="str">
        <f t="shared" si="46"/>
        <v>swap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tr">
        <f>IF(COUNTIF(AN230,"*repeated*"),"repeated",IF(COUNTIF(AN230,"*substituted*"),"replace",IF(OR(AND(COUNTIF(AN230,"*In the log*"),COUNTIF(AN230,"*occurs after*"), COUNTIF(AN230,"*and before*")),AND(COUNTIF(AN230,"*In the log*"),COUNTIF(AN230,"*occurs before*"), COUNTIF(AN230,"*while in the model*"))),"inserted",IF(COUNTIF(AN230,"*instead*"),"swap",IF(OR(COUNTIF(AN230,"*while in the log they are mutually*"),AND(COUNTIF(AN230,"*In the log*"),COUNTIF(AN230,"*optional*")),AND(COUNTIF(AN230,"*In the model*"),COUNTIF(AN230,"*occurs after*"), COUNTIF(AN230,"*and before*"))),"missing",IF(COUNTIF(AN230,"0"),"0","other"))))))</f>
        <v>swap</v>
      </c>
      <c r="V230" t="str">
        <f>IF(COUNTIF(AI230,"*repeated*"),"repeated",IF(COUNTIF(AI230,"*substituted*"),"replace",IF(OR(AND(COUNTIF(AI230,"*In the log*"),COUNTIF(AI230,"*occurs after*"), COUNTIF(AI230,"*and before*")),AND(COUNTIF(AI230,"*In the log*"),COUNTIF(AI230,"*occurs before*"), COUNTIF(AI230,"*while in the model*"))),"inserted",IF(COUNTIF(AI230,"*instead*"),"swap",IF(OR(COUNTIF(AI230,"*while in the log they are mutually*"),AND(COUNTIF(AI230,"*In the log*"),COUNTIF(AI230,"*optional*")),AND(COUNTIF(AI230,"*In the model*"),COUNTIF(AI230,"*occurs after*"), COUNTIF(AI230,"*and before*"))),"missing",IF(COUNTIF(AI230,"0"),"0","other"))))))</f>
        <v>inserted</v>
      </c>
      <c r="W230" t="str">
        <f>IF(COUNTIF(AJ230,"*repeated*"),"repeated",IF(COUNTIF(AJ230,"*substituted*"),"replace",IF(OR(AND(COUNTIF(AJ230,"*In the log*"),COUNTIF(AJ230,"*occurs after*"), COUNTIF(AJ230,"*and before*")),AND(COUNTIF(AJ230,"*In the log*"),COUNTIF(AJ230,"*occurs before*"), COUNTIF(AJ230,"*while in the model*"))),"inserted",IF(COUNTIF(AJ230,"*instead*"),"swap",IF(OR(COUNTIF(AJ230,"*while in the log they are mutually*"),AND(COUNTIF(AJ230,"*In the log*"),COUNTIF(AJ230,"*optional*")),AND(COUNTIF(AJ230,"*In the model*"),COUNTIF(AJ230,"*occurs after*"), COUNTIF(AJ230,"*and before*"))),"missing",IF(COUNTIF(AJ230,"0"),"0","other"))))))</f>
        <v>missing</v>
      </c>
      <c r="X230" t="str">
        <f>IF(COUNTIF(AK230,"*repeated*"),"repeated",IF(COUNTIF(AK230,"*substituted*"),"replace",IF(OR(AND(COUNTIF(AK230,"*In the log*"),COUNTIF(AK230,"*occurs after*"), COUNTIF(AK230,"*and before*")),AND(COUNTIF(AK230,"*In the log*"),COUNTIF(AK230,"*occurs before*"), COUNTIF(AK230,"*while in the model*"))),"inserted",IF(COUNTIF(AK230,"*instead*"),"swap",IF(OR(COUNTIF(AK230,"*while in the log they are mutually*"),AND(COUNTIF(AK230,"*In the log*"),COUNTIF(AK230,"*optional*")),AND(COUNTIF(AK230,"*In the model*"),COUNTIF(AK230,"*occurs after*"), COUNTIF(AK230,"*and before*"))),"missing",IF(COUNTIF(AK230,"0"),"0","other"))))))</f>
        <v>missing</v>
      </c>
      <c r="Y230" t="str">
        <f>IF(COUNTIF(AL230,"*repeated*"),"repeated",IF(COUNTIF(AL230,"*substituted*"),"replace",IF(OR(AND(COUNTIF(AL230,"*In the log*"),COUNTIF(AL230,"*occurs after*"), COUNTIF(AL230,"*and before*")),AND(COUNTIF(AL230,"*In the log*"),COUNTIF(AL230,"*occurs before*"), COUNTIF(AL230,"*while in the model*"))),"inserted",IF(COUNTIF(AL230,"*instead*"),"swap",IF(OR(COUNTIF(AL230,"*while in the log they are mutually*"),AND(COUNTIF(AL230,"*In the log*"),COUNTIF(AL230,"*optional*")),AND(COUNTIF(AL230,"*In the model*"),COUNTIF(AL230,"*occurs after*"), COUNTIF(AL230,"*and before*"))),"missing",IF(COUNTIF(AL230,"0"),"0","other"))))))</f>
        <v>missing</v>
      </c>
      <c r="Z230" t="str">
        <f>IF(COUNTIF(AM230,"*repeated*"),"repeated",IF(COUNTIF(AM230,"*substituted*"),"replace",IF(OR(AND(COUNTIF(AM230,"*In the log*"),COUNTIF(AM230,"*occurs after*"), COUNTIF(AM230,"*and before*")),AND(COUNTIF(AM230,"*In the log*"),COUNTIF(AM230,"*occurs before*"), COUNTIF(AM230,"*while in the model*"))),"inserted",IF(COUNTIF(AM230,"*instead*"),"swap",IF(OR(COUNTIF(AM230,"*while in the log they are mutually*"),AND(COUNTIF(AM230,"*In the log*"),COUNTIF(AM230,"*optional*")),AND(COUNTIF(AM230,"*In the model*"),COUNTIF(AM230,"*occurs after*"), COUNTIF(AM230,"*and before*"))),"missing",IF(COUNTIF(AM230,"0"),"0","other"))))))</f>
        <v>missing</v>
      </c>
      <c r="AA230" t="str">
        <f t="shared" si="53"/>
        <v>0</v>
      </c>
      <c r="AB230" t="str">
        <f t="shared" si="54"/>
        <v>0</v>
      </c>
      <c r="AC230" t="str">
        <f t="shared" si="55"/>
        <v>0</v>
      </c>
      <c r="AD230" t="str">
        <f t="shared" si="56"/>
        <v>0</v>
      </c>
      <c r="AE230" t="str">
        <f t="shared" si="57"/>
        <v>0</v>
      </c>
      <c r="AF230" t="str">
        <f t="shared" si="58"/>
        <v>0</v>
      </c>
      <c r="AG230" t="str">
        <f t="shared" si="59"/>
        <v>0</v>
      </c>
      <c r="AH230" t="str">
        <f t="shared" si="60"/>
        <v>0</v>
      </c>
      <c r="AI230" t="s">
        <v>818</v>
      </c>
      <c r="AJ230" t="s">
        <v>711</v>
      </c>
      <c r="AK230" t="s">
        <v>837</v>
      </c>
      <c r="AL230" t="s">
        <v>690</v>
      </c>
      <c r="AM230" t="s">
        <v>737</v>
      </c>
      <c r="AN230" t="s">
        <v>1248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</row>
    <row r="231" spans="1:48" x14ac:dyDescent="0.2">
      <c r="A231" s="1" t="s">
        <v>247</v>
      </c>
      <c r="B231">
        <v>1</v>
      </c>
      <c r="C231">
        <v>1368</v>
      </c>
      <c r="D231">
        <v>3</v>
      </c>
      <c r="E231" t="s">
        <v>684</v>
      </c>
      <c r="F231">
        <v>229</v>
      </c>
      <c r="G231" t="str">
        <f t="shared" si="46"/>
        <v>missing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tr">
        <f t="shared" si="47"/>
        <v>missing</v>
      </c>
      <c r="V231" t="str">
        <f t="shared" si="48"/>
        <v>missing</v>
      </c>
      <c r="W231" t="str">
        <f t="shared" si="49"/>
        <v>missing</v>
      </c>
      <c r="X231" t="str">
        <f t="shared" si="50"/>
        <v>missing</v>
      </c>
      <c r="Y231" t="str">
        <f t="shared" si="51"/>
        <v>0</v>
      </c>
      <c r="Z231" t="str">
        <f t="shared" si="52"/>
        <v>0</v>
      </c>
      <c r="AA231" t="str">
        <f t="shared" si="53"/>
        <v>0</v>
      </c>
      <c r="AB231" t="str">
        <f t="shared" si="54"/>
        <v>0</v>
      </c>
      <c r="AC231" t="str">
        <f t="shared" si="55"/>
        <v>0</v>
      </c>
      <c r="AD231" t="str">
        <f t="shared" si="56"/>
        <v>0</v>
      </c>
      <c r="AE231" t="str">
        <f t="shared" si="57"/>
        <v>0</v>
      </c>
      <c r="AF231" t="str">
        <f t="shared" si="58"/>
        <v>0</v>
      </c>
      <c r="AG231" t="str">
        <f t="shared" si="59"/>
        <v>0</v>
      </c>
      <c r="AH231" t="str">
        <f t="shared" si="60"/>
        <v>0</v>
      </c>
      <c r="AI231" t="s">
        <v>819</v>
      </c>
      <c r="AJ231" t="s">
        <v>1060</v>
      </c>
      <c r="AK231" t="s">
        <v>948</v>
      </c>
      <c r="AL231" t="s">
        <v>1094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2">
      <c r="A232" s="1" t="s">
        <v>248</v>
      </c>
      <c r="B232">
        <v>1</v>
      </c>
      <c r="C232">
        <v>1371</v>
      </c>
      <c r="D232">
        <v>1</v>
      </c>
      <c r="E232" t="s">
        <v>682</v>
      </c>
      <c r="F232">
        <v>230</v>
      </c>
      <c r="G232" t="str">
        <f t="shared" si="46"/>
        <v>inserted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tr">
        <f t="shared" si="47"/>
        <v>inserted</v>
      </c>
      <c r="V232" t="str">
        <f t="shared" si="48"/>
        <v>inserted</v>
      </c>
      <c r="W232" t="str">
        <f t="shared" si="49"/>
        <v>0</v>
      </c>
      <c r="X232" t="str">
        <f t="shared" si="50"/>
        <v>0</v>
      </c>
      <c r="Y232" t="str">
        <f t="shared" si="51"/>
        <v>0</v>
      </c>
      <c r="Z232" t="str">
        <f t="shared" si="52"/>
        <v>0</v>
      </c>
      <c r="AA232" t="str">
        <f t="shared" si="53"/>
        <v>0</v>
      </c>
      <c r="AB232" t="str">
        <f t="shared" si="54"/>
        <v>0</v>
      </c>
      <c r="AC232" t="str">
        <f t="shared" si="55"/>
        <v>0</v>
      </c>
      <c r="AD232" t="str">
        <f t="shared" si="56"/>
        <v>0</v>
      </c>
      <c r="AE232" t="str">
        <f t="shared" si="57"/>
        <v>0</v>
      </c>
      <c r="AF232" t="str">
        <f t="shared" si="58"/>
        <v>0</v>
      </c>
      <c r="AG232" t="str">
        <f t="shared" si="59"/>
        <v>0</v>
      </c>
      <c r="AH232" t="str">
        <f t="shared" si="60"/>
        <v>0</v>
      </c>
      <c r="AI232" t="s">
        <v>693</v>
      </c>
      <c r="AJ232" t="s">
        <v>855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2">
      <c r="A233" s="1" t="s">
        <v>249</v>
      </c>
      <c r="B233">
        <v>1</v>
      </c>
      <c r="C233">
        <v>1377</v>
      </c>
      <c r="D233">
        <v>1</v>
      </c>
      <c r="E233" t="s">
        <v>687</v>
      </c>
      <c r="F233">
        <v>231</v>
      </c>
      <c r="G233" t="str">
        <f t="shared" si="46"/>
        <v>repeated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tr">
        <f t="shared" si="47"/>
        <v>repeated</v>
      </c>
      <c r="V233" t="str">
        <f t="shared" si="48"/>
        <v>repeated</v>
      </c>
      <c r="W233" t="str">
        <f t="shared" si="49"/>
        <v>repeated</v>
      </c>
      <c r="X233" t="str">
        <f t="shared" si="50"/>
        <v>0</v>
      </c>
      <c r="Y233" t="str">
        <f t="shared" si="51"/>
        <v>0</v>
      </c>
      <c r="Z233" t="str">
        <f t="shared" si="52"/>
        <v>0</v>
      </c>
      <c r="AA233" t="str">
        <f t="shared" si="53"/>
        <v>0</v>
      </c>
      <c r="AB233" t="str">
        <f t="shared" si="54"/>
        <v>0</v>
      </c>
      <c r="AC233" t="str">
        <f t="shared" si="55"/>
        <v>0</v>
      </c>
      <c r="AD233" t="str">
        <f t="shared" si="56"/>
        <v>0</v>
      </c>
      <c r="AE233" t="str">
        <f t="shared" si="57"/>
        <v>0</v>
      </c>
      <c r="AF233" t="str">
        <f t="shared" si="58"/>
        <v>0</v>
      </c>
      <c r="AG233" t="str">
        <f t="shared" si="59"/>
        <v>0</v>
      </c>
      <c r="AH233" t="str">
        <f t="shared" si="60"/>
        <v>0</v>
      </c>
      <c r="AI233" t="s">
        <v>750</v>
      </c>
      <c r="AJ233" t="s">
        <v>705</v>
      </c>
      <c r="AK233" t="s">
        <v>715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">
      <c r="A234" s="1" t="s">
        <v>250</v>
      </c>
      <c r="B234">
        <v>1</v>
      </c>
      <c r="C234">
        <v>1381</v>
      </c>
      <c r="D234">
        <v>1</v>
      </c>
      <c r="E234" t="s">
        <v>686</v>
      </c>
      <c r="F234">
        <v>232</v>
      </c>
      <c r="G234" t="str">
        <f t="shared" si="46"/>
        <v>swap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tr">
        <f t="shared" si="47"/>
        <v>missing</v>
      </c>
      <c r="V234" t="str">
        <f t="shared" si="48"/>
        <v>inserted</v>
      </c>
      <c r="W234" t="str">
        <f t="shared" si="49"/>
        <v>missing</v>
      </c>
      <c r="X234" t="str">
        <f t="shared" si="50"/>
        <v>missing</v>
      </c>
      <c r="Y234" t="str">
        <f t="shared" si="51"/>
        <v>0</v>
      </c>
      <c r="Z234" t="str">
        <f t="shared" si="52"/>
        <v>0</v>
      </c>
      <c r="AA234" t="str">
        <f t="shared" si="53"/>
        <v>0</v>
      </c>
      <c r="AB234" t="str">
        <f t="shared" si="54"/>
        <v>0</v>
      </c>
      <c r="AC234" t="str">
        <f t="shared" si="55"/>
        <v>0</v>
      </c>
      <c r="AD234" t="str">
        <f t="shared" si="56"/>
        <v>0</v>
      </c>
      <c r="AE234" t="str">
        <f t="shared" si="57"/>
        <v>0</v>
      </c>
      <c r="AF234" t="str">
        <f t="shared" si="58"/>
        <v>0</v>
      </c>
      <c r="AG234" t="str">
        <f t="shared" si="59"/>
        <v>0</v>
      </c>
      <c r="AH234" t="str">
        <f t="shared" si="60"/>
        <v>0</v>
      </c>
      <c r="AI234" t="s">
        <v>704</v>
      </c>
      <c r="AJ234" t="s">
        <v>1026</v>
      </c>
      <c r="AK234" t="s">
        <v>737</v>
      </c>
      <c r="AL234" t="s">
        <v>690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2">
      <c r="A235" s="1" t="s">
        <v>251</v>
      </c>
      <c r="B235">
        <v>1</v>
      </c>
      <c r="C235">
        <v>1383</v>
      </c>
      <c r="D235">
        <v>3</v>
      </c>
      <c r="E235" t="s">
        <v>682</v>
      </c>
      <c r="F235">
        <v>233</v>
      </c>
      <c r="G235" t="str">
        <f t="shared" si="46"/>
        <v>inserted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tr">
        <f t="shared" si="47"/>
        <v>inserted</v>
      </c>
      <c r="V235" t="str">
        <f t="shared" si="48"/>
        <v>0</v>
      </c>
      <c r="W235" t="str">
        <f t="shared" si="49"/>
        <v>0</v>
      </c>
      <c r="X235" t="str">
        <f t="shared" si="50"/>
        <v>0</v>
      </c>
      <c r="Y235" t="str">
        <f t="shared" si="51"/>
        <v>0</v>
      </c>
      <c r="Z235" t="str">
        <f t="shared" si="52"/>
        <v>0</v>
      </c>
      <c r="AA235" t="str">
        <f t="shared" si="53"/>
        <v>0</v>
      </c>
      <c r="AB235" t="str">
        <f t="shared" si="54"/>
        <v>0</v>
      </c>
      <c r="AC235" t="str">
        <f t="shared" si="55"/>
        <v>0</v>
      </c>
      <c r="AD235" t="str">
        <f t="shared" si="56"/>
        <v>0</v>
      </c>
      <c r="AE235" t="str">
        <f t="shared" si="57"/>
        <v>0</v>
      </c>
      <c r="AF235" t="str">
        <f t="shared" si="58"/>
        <v>0</v>
      </c>
      <c r="AG235" t="str">
        <f t="shared" si="59"/>
        <v>0</v>
      </c>
      <c r="AH235" t="str">
        <f t="shared" si="60"/>
        <v>0</v>
      </c>
      <c r="AI235" t="s">
        <v>820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1:48" x14ac:dyDescent="0.2">
      <c r="A236" s="1" t="s">
        <v>252</v>
      </c>
      <c r="B236">
        <v>1</v>
      </c>
      <c r="C236">
        <v>1384</v>
      </c>
      <c r="D236">
        <v>1</v>
      </c>
      <c r="E236" t="s">
        <v>682</v>
      </c>
      <c r="F236">
        <v>234</v>
      </c>
      <c r="G236" t="str">
        <f t="shared" si="46"/>
        <v>inserted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tr">
        <f t="shared" si="47"/>
        <v>inserted</v>
      </c>
      <c r="V236" t="str">
        <f t="shared" si="48"/>
        <v>inserted</v>
      </c>
      <c r="W236" t="str">
        <f t="shared" si="49"/>
        <v>0</v>
      </c>
      <c r="X236" t="str">
        <f t="shared" si="50"/>
        <v>0</v>
      </c>
      <c r="Y236" t="str">
        <f t="shared" si="51"/>
        <v>0</v>
      </c>
      <c r="Z236" t="str">
        <f t="shared" si="52"/>
        <v>0</v>
      </c>
      <c r="AA236" t="str">
        <f t="shared" si="53"/>
        <v>0</v>
      </c>
      <c r="AB236" t="str">
        <f t="shared" si="54"/>
        <v>0</v>
      </c>
      <c r="AC236" t="str">
        <f t="shared" si="55"/>
        <v>0</v>
      </c>
      <c r="AD236" t="str">
        <f t="shared" si="56"/>
        <v>0</v>
      </c>
      <c r="AE236" t="str">
        <f t="shared" si="57"/>
        <v>0</v>
      </c>
      <c r="AF236" t="str">
        <f t="shared" si="58"/>
        <v>0</v>
      </c>
      <c r="AG236" t="str">
        <f t="shared" si="59"/>
        <v>0</v>
      </c>
      <c r="AH236" t="str">
        <f t="shared" si="60"/>
        <v>0</v>
      </c>
      <c r="AI236" t="s">
        <v>694</v>
      </c>
      <c r="AJ236" t="s">
        <v>1061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s="1" t="s">
        <v>253</v>
      </c>
      <c r="B237">
        <v>1</v>
      </c>
      <c r="C237">
        <v>1396</v>
      </c>
      <c r="D237">
        <v>1</v>
      </c>
      <c r="E237" t="s">
        <v>682</v>
      </c>
      <c r="F237">
        <v>235</v>
      </c>
      <c r="G237" t="str">
        <f t="shared" si="46"/>
        <v>inserted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tr">
        <f t="shared" si="47"/>
        <v>inserted</v>
      </c>
      <c r="V237" t="str">
        <f t="shared" si="48"/>
        <v>0</v>
      </c>
      <c r="W237" t="str">
        <f t="shared" si="49"/>
        <v>0</v>
      </c>
      <c r="X237" t="str">
        <f t="shared" si="50"/>
        <v>0</v>
      </c>
      <c r="Y237" t="str">
        <f t="shared" si="51"/>
        <v>0</v>
      </c>
      <c r="Z237" t="str">
        <f t="shared" si="52"/>
        <v>0</v>
      </c>
      <c r="AA237" t="str">
        <f t="shared" si="53"/>
        <v>0</v>
      </c>
      <c r="AB237" t="str">
        <f t="shared" si="54"/>
        <v>0</v>
      </c>
      <c r="AC237" t="str">
        <f t="shared" si="55"/>
        <v>0</v>
      </c>
      <c r="AD237" t="str">
        <f t="shared" si="56"/>
        <v>0</v>
      </c>
      <c r="AE237" t="str">
        <f t="shared" si="57"/>
        <v>0</v>
      </c>
      <c r="AF237" t="str">
        <f t="shared" si="58"/>
        <v>0</v>
      </c>
      <c r="AG237" t="str">
        <f t="shared" si="59"/>
        <v>0</v>
      </c>
      <c r="AH237" t="str">
        <f t="shared" si="60"/>
        <v>0</v>
      </c>
      <c r="AI237" t="s">
        <v>736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48" x14ac:dyDescent="0.2">
      <c r="A238" s="1" t="s">
        <v>254</v>
      </c>
      <c r="B238">
        <v>1</v>
      </c>
      <c r="C238">
        <v>1401</v>
      </c>
      <c r="D238">
        <v>6</v>
      </c>
      <c r="E238" t="s">
        <v>683</v>
      </c>
      <c r="F238">
        <v>236</v>
      </c>
      <c r="G238" t="str">
        <f t="shared" si="46"/>
        <v>swap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tr">
        <f t="shared" si="47"/>
        <v>0</v>
      </c>
      <c r="V238" t="str">
        <f t="shared" si="48"/>
        <v>0</v>
      </c>
      <c r="W238" t="str">
        <f t="shared" si="49"/>
        <v>0</v>
      </c>
      <c r="X238" t="str">
        <f t="shared" si="50"/>
        <v>0</v>
      </c>
      <c r="Y238" t="str">
        <f t="shared" si="51"/>
        <v>0</v>
      </c>
      <c r="Z238" t="str">
        <f t="shared" si="52"/>
        <v>0</v>
      </c>
      <c r="AA238" t="str">
        <f t="shared" si="53"/>
        <v>0</v>
      </c>
      <c r="AB238" t="str">
        <f t="shared" si="54"/>
        <v>0</v>
      </c>
      <c r="AC238" t="str">
        <f t="shared" si="55"/>
        <v>0</v>
      </c>
      <c r="AD238" t="str">
        <f t="shared" si="56"/>
        <v>0</v>
      </c>
      <c r="AE238" t="str">
        <f t="shared" si="57"/>
        <v>0</v>
      </c>
      <c r="AF238" t="str">
        <f t="shared" si="58"/>
        <v>0</v>
      </c>
      <c r="AG238" t="str">
        <f t="shared" si="59"/>
        <v>0</v>
      </c>
      <c r="AH238" t="str">
        <f t="shared" si="60"/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48" x14ac:dyDescent="0.2">
      <c r="A239" s="1" t="s">
        <v>255</v>
      </c>
      <c r="B239">
        <v>1</v>
      </c>
      <c r="C239">
        <v>1403</v>
      </c>
      <c r="D239">
        <v>2</v>
      </c>
      <c r="E239" t="s">
        <v>687</v>
      </c>
      <c r="F239">
        <v>237</v>
      </c>
      <c r="G239" t="str">
        <f t="shared" si="46"/>
        <v>repeated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tr">
        <f t="shared" si="47"/>
        <v>repeated</v>
      </c>
      <c r="V239" t="str">
        <f t="shared" si="48"/>
        <v>repeated</v>
      </c>
      <c r="W239" t="str">
        <f t="shared" si="49"/>
        <v>0</v>
      </c>
      <c r="X239" t="str">
        <f t="shared" si="50"/>
        <v>0</v>
      </c>
      <c r="Y239" t="str">
        <f t="shared" si="51"/>
        <v>0</v>
      </c>
      <c r="Z239" t="str">
        <f t="shared" si="52"/>
        <v>0</v>
      </c>
      <c r="AA239" t="str">
        <f t="shared" si="53"/>
        <v>0</v>
      </c>
      <c r="AB239" t="str">
        <f t="shared" si="54"/>
        <v>0</v>
      </c>
      <c r="AC239" t="str">
        <f t="shared" si="55"/>
        <v>0</v>
      </c>
      <c r="AD239" t="str">
        <f t="shared" si="56"/>
        <v>0</v>
      </c>
      <c r="AE239" t="str">
        <f t="shared" si="57"/>
        <v>0</v>
      </c>
      <c r="AF239" t="str">
        <f t="shared" si="58"/>
        <v>0</v>
      </c>
      <c r="AG239" t="str">
        <f t="shared" si="59"/>
        <v>0</v>
      </c>
      <c r="AH239" t="str">
        <f t="shared" si="60"/>
        <v>0</v>
      </c>
      <c r="AI239" t="s">
        <v>713</v>
      </c>
      <c r="AJ239" t="s">
        <v>750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 x14ac:dyDescent="0.2">
      <c r="A240" s="1" t="s">
        <v>256</v>
      </c>
      <c r="B240">
        <v>1</v>
      </c>
      <c r="C240">
        <v>1404</v>
      </c>
      <c r="D240">
        <v>6</v>
      </c>
      <c r="E240" t="s">
        <v>684</v>
      </c>
      <c r="F240">
        <v>238</v>
      </c>
      <c r="G240" t="str">
        <f t="shared" si="46"/>
        <v>missing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tr">
        <f t="shared" si="47"/>
        <v>missing</v>
      </c>
      <c r="V240" t="str">
        <f t="shared" si="48"/>
        <v>missing</v>
      </c>
      <c r="W240" t="str">
        <f t="shared" si="49"/>
        <v>0</v>
      </c>
      <c r="X240" t="str">
        <f t="shared" si="50"/>
        <v>0</v>
      </c>
      <c r="Y240" t="str">
        <f t="shared" si="51"/>
        <v>0</v>
      </c>
      <c r="Z240" t="str">
        <f t="shared" si="52"/>
        <v>0</v>
      </c>
      <c r="AA240" t="str">
        <f t="shared" si="53"/>
        <v>0</v>
      </c>
      <c r="AB240" t="str">
        <f t="shared" si="54"/>
        <v>0</v>
      </c>
      <c r="AC240" t="str">
        <f t="shared" si="55"/>
        <v>0</v>
      </c>
      <c r="AD240" t="str">
        <f t="shared" si="56"/>
        <v>0</v>
      </c>
      <c r="AE240" t="str">
        <f t="shared" si="57"/>
        <v>0</v>
      </c>
      <c r="AF240" t="str">
        <f t="shared" si="58"/>
        <v>0</v>
      </c>
      <c r="AG240" t="str">
        <f t="shared" si="59"/>
        <v>0</v>
      </c>
      <c r="AH240" t="str">
        <f t="shared" si="60"/>
        <v>0</v>
      </c>
      <c r="AI240" t="s">
        <v>744</v>
      </c>
      <c r="AJ240" t="s">
        <v>813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2">
      <c r="A241" s="1" t="s">
        <v>257</v>
      </c>
      <c r="B241">
        <v>1</v>
      </c>
      <c r="C241">
        <v>1410</v>
      </c>
      <c r="D241">
        <v>1</v>
      </c>
      <c r="E241" t="s">
        <v>686</v>
      </c>
      <c r="F241">
        <v>239</v>
      </c>
      <c r="G241" t="str">
        <f t="shared" si="46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tr">
        <f t="shared" si="47"/>
        <v>0</v>
      </c>
      <c r="V241" t="str">
        <f t="shared" si="48"/>
        <v>0</v>
      </c>
      <c r="W241" t="str">
        <f t="shared" si="49"/>
        <v>0</v>
      </c>
      <c r="X241" t="str">
        <f t="shared" si="50"/>
        <v>0</v>
      </c>
      <c r="Y241" t="str">
        <f t="shared" si="51"/>
        <v>0</v>
      </c>
      <c r="Z241" t="str">
        <f t="shared" si="52"/>
        <v>0</v>
      </c>
      <c r="AA241" t="str">
        <f t="shared" si="53"/>
        <v>0</v>
      </c>
      <c r="AB241" t="str">
        <f t="shared" si="54"/>
        <v>0</v>
      </c>
      <c r="AC241" t="str">
        <f t="shared" si="55"/>
        <v>0</v>
      </c>
      <c r="AD241" t="str">
        <f t="shared" si="56"/>
        <v>0</v>
      </c>
      <c r="AE241" t="str">
        <f t="shared" si="57"/>
        <v>0</v>
      </c>
      <c r="AF241" t="str">
        <f t="shared" si="58"/>
        <v>0</v>
      </c>
      <c r="AG241" t="str">
        <f t="shared" si="59"/>
        <v>0</v>
      </c>
      <c r="AH241" t="str">
        <f t="shared" si="60"/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">
      <c r="A242" s="1" t="s">
        <v>258</v>
      </c>
      <c r="B242">
        <v>1</v>
      </c>
      <c r="C242">
        <v>1415</v>
      </c>
      <c r="D242">
        <v>1</v>
      </c>
      <c r="E242" t="s">
        <v>682</v>
      </c>
      <c r="F242">
        <v>240</v>
      </c>
      <c r="G242" t="str">
        <f t="shared" si="46"/>
        <v>inserted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tr">
        <f t="shared" si="47"/>
        <v>inserted</v>
      </c>
      <c r="V242" t="str">
        <f t="shared" si="48"/>
        <v>inserted</v>
      </c>
      <c r="W242" t="str">
        <f t="shared" si="49"/>
        <v>0</v>
      </c>
      <c r="X242" t="str">
        <f t="shared" si="50"/>
        <v>0</v>
      </c>
      <c r="Y242" t="str">
        <f t="shared" si="51"/>
        <v>0</v>
      </c>
      <c r="Z242" t="str">
        <f t="shared" si="52"/>
        <v>0</v>
      </c>
      <c r="AA242" t="str">
        <f t="shared" si="53"/>
        <v>0</v>
      </c>
      <c r="AB242" t="str">
        <f t="shared" si="54"/>
        <v>0</v>
      </c>
      <c r="AC242" t="str">
        <f t="shared" si="55"/>
        <v>0</v>
      </c>
      <c r="AD242" t="str">
        <f t="shared" si="56"/>
        <v>0</v>
      </c>
      <c r="AE242" t="str">
        <f t="shared" si="57"/>
        <v>0</v>
      </c>
      <c r="AF242" t="str">
        <f t="shared" si="58"/>
        <v>0</v>
      </c>
      <c r="AG242" t="str">
        <f t="shared" si="59"/>
        <v>0</v>
      </c>
      <c r="AH242" t="str">
        <f t="shared" si="60"/>
        <v>0</v>
      </c>
      <c r="AI242" t="s">
        <v>821</v>
      </c>
      <c r="AJ242" t="s">
        <v>1062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">
      <c r="A243" s="1" t="s">
        <v>259</v>
      </c>
      <c r="B243">
        <v>1</v>
      </c>
      <c r="C243">
        <v>1420</v>
      </c>
      <c r="D243">
        <v>2</v>
      </c>
      <c r="E243" t="s">
        <v>682</v>
      </c>
      <c r="F243">
        <v>241</v>
      </c>
      <c r="G243" t="str">
        <f t="shared" si="46"/>
        <v>inserted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tr">
        <f t="shared" si="47"/>
        <v>inserted</v>
      </c>
      <c r="V243" t="str">
        <f t="shared" si="48"/>
        <v>0</v>
      </c>
      <c r="W243" t="str">
        <f t="shared" si="49"/>
        <v>0</v>
      </c>
      <c r="X243" t="str">
        <f t="shared" si="50"/>
        <v>0</v>
      </c>
      <c r="Y243" t="str">
        <f t="shared" si="51"/>
        <v>0</v>
      </c>
      <c r="Z243" t="str">
        <f t="shared" si="52"/>
        <v>0</v>
      </c>
      <c r="AA243" t="str">
        <f t="shared" si="53"/>
        <v>0</v>
      </c>
      <c r="AB243" t="str">
        <f t="shared" si="54"/>
        <v>0</v>
      </c>
      <c r="AC243" t="str">
        <f t="shared" si="55"/>
        <v>0</v>
      </c>
      <c r="AD243" t="str">
        <f t="shared" si="56"/>
        <v>0</v>
      </c>
      <c r="AE243" t="str">
        <f t="shared" si="57"/>
        <v>0</v>
      </c>
      <c r="AF243" t="str">
        <f t="shared" si="58"/>
        <v>0</v>
      </c>
      <c r="AG243" t="str">
        <f t="shared" si="59"/>
        <v>0</v>
      </c>
      <c r="AH243" t="str">
        <f t="shared" si="60"/>
        <v>0</v>
      </c>
      <c r="AI243" t="s">
        <v>822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">
      <c r="A244" s="1" t="s">
        <v>260</v>
      </c>
      <c r="B244">
        <v>1</v>
      </c>
      <c r="C244">
        <v>1427</v>
      </c>
      <c r="D244">
        <v>1</v>
      </c>
      <c r="E244" t="s">
        <v>683</v>
      </c>
      <c r="F244">
        <v>242</v>
      </c>
      <c r="G244" t="str">
        <f t="shared" si="46"/>
        <v>swap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tr">
        <f t="shared" si="47"/>
        <v>swap</v>
      </c>
      <c r="V244" t="str">
        <f t="shared" si="48"/>
        <v>0</v>
      </c>
      <c r="W244" t="str">
        <f t="shared" si="49"/>
        <v>0</v>
      </c>
      <c r="X244" t="str">
        <f t="shared" si="50"/>
        <v>0</v>
      </c>
      <c r="Y244" t="str">
        <f t="shared" si="51"/>
        <v>0</v>
      </c>
      <c r="Z244" t="str">
        <f t="shared" si="52"/>
        <v>0</v>
      </c>
      <c r="AA244" t="str">
        <f t="shared" si="53"/>
        <v>0</v>
      </c>
      <c r="AB244" t="str">
        <f t="shared" si="54"/>
        <v>0</v>
      </c>
      <c r="AC244" t="str">
        <f t="shared" si="55"/>
        <v>0</v>
      </c>
      <c r="AD244" t="str">
        <f t="shared" si="56"/>
        <v>0</v>
      </c>
      <c r="AE244" t="str">
        <f t="shared" si="57"/>
        <v>0</v>
      </c>
      <c r="AF244" t="str">
        <f t="shared" si="58"/>
        <v>0</v>
      </c>
      <c r="AG244" t="str">
        <f t="shared" si="59"/>
        <v>0</v>
      </c>
      <c r="AH244" t="str">
        <f t="shared" si="60"/>
        <v>0</v>
      </c>
      <c r="AI244" t="s">
        <v>823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">
      <c r="A245" s="1" t="s">
        <v>261</v>
      </c>
      <c r="B245">
        <v>1</v>
      </c>
      <c r="C245">
        <v>1435</v>
      </c>
      <c r="D245">
        <v>1</v>
      </c>
      <c r="E245" t="s">
        <v>682</v>
      </c>
      <c r="F245">
        <v>243</v>
      </c>
      <c r="G245" t="str">
        <f t="shared" si="46"/>
        <v>inserted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tr">
        <f t="shared" si="47"/>
        <v>inserted</v>
      </c>
      <c r="V245" t="str">
        <f t="shared" si="48"/>
        <v>inserted</v>
      </c>
      <c r="W245" t="str">
        <f t="shared" si="49"/>
        <v>0</v>
      </c>
      <c r="X245" t="str">
        <f t="shared" si="50"/>
        <v>0</v>
      </c>
      <c r="Y245" t="str">
        <f t="shared" si="51"/>
        <v>0</v>
      </c>
      <c r="Z245" t="str">
        <f t="shared" si="52"/>
        <v>0</v>
      </c>
      <c r="AA245" t="str">
        <f t="shared" si="53"/>
        <v>0</v>
      </c>
      <c r="AB245" t="str">
        <f t="shared" si="54"/>
        <v>0</v>
      </c>
      <c r="AC245" t="str">
        <f t="shared" si="55"/>
        <v>0</v>
      </c>
      <c r="AD245" t="str">
        <f t="shared" si="56"/>
        <v>0</v>
      </c>
      <c r="AE245" t="str">
        <f t="shared" si="57"/>
        <v>0</v>
      </c>
      <c r="AF245" t="str">
        <f t="shared" si="58"/>
        <v>0</v>
      </c>
      <c r="AG245" t="str">
        <f t="shared" si="59"/>
        <v>0</v>
      </c>
      <c r="AH245" t="str">
        <f t="shared" si="60"/>
        <v>0</v>
      </c>
      <c r="AI245" t="s">
        <v>791</v>
      </c>
      <c r="AJ245" t="s">
        <v>1063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 x14ac:dyDescent="0.2">
      <c r="A246" s="1" t="s">
        <v>262</v>
      </c>
      <c r="B246">
        <v>1</v>
      </c>
      <c r="C246">
        <v>1438</v>
      </c>
      <c r="D246">
        <v>1</v>
      </c>
      <c r="E246" t="s">
        <v>686</v>
      </c>
      <c r="F246">
        <v>244</v>
      </c>
      <c r="G246" t="str">
        <f t="shared" si="46"/>
        <v>swap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tr">
        <f>IF(COUNTIF(AN246,"*repeated*"),"repeated",IF(COUNTIF(AN246,"*substituted*"),"replace",IF(OR(AND(COUNTIF(AN246,"*In the log*"),COUNTIF(AN246,"*occurs after*"), COUNTIF(AN246,"*and before*")),AND(COUNTIF(AN246,"*In the log*"),COUNTIF(AN246,"*occurs before*"), COUNTIF(AN246,"*while in the model*"))),"inserted",IF(COUNTIF(AN246,"*instead*"),"swap",IF(OR(COUNTIF(AN246,"*while in the log they are mutually*"),AND(COUNTIF(AN246,"*In the log*"),COUNTIF(AN246,"*optional*")),AND(COUNTIF(AN246,"*In the model*"),COUNTIF(AN246,"*occurs after*"), COUNTIF(AN246,"*and before*"))),"missing",IF(COUNTIF(AN246,"0"),"0","other"))))))</f>
        <v>swap</v>
      </c>
      <c r="V246" t="str">
        <f>IF(COUNTIF(AI246,"*repeated*"),"repeated",IF(COUNTIF(AI246,"*substituted*"),"replace",IF(OR(AND(COUNTIF(AI246,"*In the log*"),COUNTIF(AI246,"*occurs after*"), COUNTIF(AI246,"*and before*")),AND(COUNTIF(AI246,"*In the log*"),COUNTIF(AI246,"*occurs before*"), COUNTIF(AI246,"*while in the model*"))),"inserted",IF(COUNTIF(AI246,"*instead*"),"swap",IF(OR(COUNTIF(AI246,"*while in the log they are mutually*"),AND(COUNTIF(AI246,"*In the log*"),COUNTIF(AI246,"*optional*")),AND(COUNTIF(AI246,"*In the model*"),COUNTIF(AI246,"*occurs after*"), COUNTIF(AI246,"*and before*"))),"missing",IF(COUNTIF(AI246,"0"),"0","other"))))))</f>
        <v>inserted</v>
      </c>
      <c r="W246" t="str">
        <f>IF(COUNTIF(AJ246,"*repeated*"),"repeated",IF(COUNTIF(AJ246,"*substituted*"),"replace",IF(OR(AND(COUNTIF(AJ246,"*In the log*"),COUNTIF(AJ246,"*occurs after*"), COUNTIF(AJ246,"*and before*")),AND(COUNTIF(AJ246,"*In the log*"),COUNTIF(AJ246,"*occurs before*"), COUNTIF(AJ246,"*while in the model*"))),"inserted",IF(COUNTIF(AJ246,"*instead*"),"swap",IF(OR(COUNTIF(AJ246,"*while in the log they are mutually*"),AND(COUNTIF(AJ246,"*In the log*"),COUNTIF(AJ246,"*optional*")),AND(COUNTIF(AJ246,"*In the model*"),COUNTIF(AJ246,"*occurs after*"), COUNTIF(AJ246,"*and before*"))),"missing",IF(COUNTIF(AJ246,"0"),"0","other"))))))</f>
        <v>missing</v>
      </c>
      <c r="X246" t="str">
        <f>IF(COUNTIF(AK246,"*repeated*"),"repeated",IF(COUNTIF(AK246,"*substituted*"),"replace",IF(OR(AND(COUNTIF(AK246,"*In the log*"),COUNTIF(AK246,"*occurs after*"), COUNTIF(AK246,"*and before*")),AND(COUNTIF(AK246,"*In the log*"),COUNTIF(AK246,"*occurs before*"), COUNTIF(AK246,"*while in the model*"))),"inserted",IF(COUNTIF(AK246,"*instead*"),"swap",IF(OR(COUNTIF(AK246,"*while in the log they are mutually*"),AND(COUNTIF(AK246,"*In the log*"),COUNTIF(AK246,"*optional*")),AND(COUNTIF(AK246,"*In the model*"),COUNTIF(AK246,"*occurs after*"), COUNTIF(AK246,"*and before*"))),"missing",IF(COUNTIF(AK246,"0"),"0","other"))))))</f>
        <v>missing</v>
      </c>
      <c r="Y246" t="str">
        <f>IF(COUNTIF(AL246,"*repeated*"),"repeated",IF(COUNTIF(AL246,"*substituted*"),"replace",IF(OR(AND(COUNTIF(AL246,"*In the log*"),COUNTIF(AL246,"*occurs after*"), COUNTIF(AL246,"*and before*")),AND(COUNTIF(AL246,"*In the log*"),COUNTIF(AL246,"*occurs before*"), COUNTIF(AL246,"*while in the model*"))),"inserted",IF(COUNTIF(AL246,"*instead*"),"swap",IF(OR(COUNTIF(AL246,"*while in the log they are mutually*"),AND(COUNTIF(AL246,"*In the log*"),COUNTIF(AL246,"*optional*")),AND(COUNTIF(AL246,"*In the model*"),COUNTIF(AL246,"*occurs after*"), COUNTIF(AL246,"*and before*"))),"missing",IF(COUNTIF(AL246,"0"),"0","other"))))))</f>
        <v>missing</v>
      </c>
      <c r="Z246" t="str">
        <f>IF(COUNTIF(AM246,"*repeated*"),"repeated",IF(COUNTIF(AM246,"*substituted*"),"replace",IF(OR(AND(COUNTIF(AM246,"*In the log*"),COUNTIF(AM246,"*occurs after*"), COUNTIF(AM246,"*and before*")),AND(COUNTIF(AM246,"*In the log*"),COUNTIF(AM246,"*occurs before*"), COUNTIF(AM246,"*while in the model*"))),"inserted",IF(COUNTIF(AM246,"*instead*"),"swap",IF(OR(COUNTIF(AM246,"*while in the log they are mutually*"),AND(COUNTIF(AM246,"*In the log*"),COUNTIF(AM246,"*optional*")),AND(COUNTIF(AM246,"*In the model*"),COUNTIF(AM246,"*occurs after*"), COUNTIF(AM246,"*and before*"))),"missing",IF(COUNTIF(AM246,"0"),"0","other"))))))</f>
        <v>missing</v>
      </c>
      <c r="AA246" t="str">
        <f t="shared" si="53"/>
        <v>0</v>
      </c>
      <c r="AB246" t="str">
        <f t="shared" si="54"/>
        <v>0</v>
      </c>
      <c r="AC246" t="str">
        <f t="shared" si="55"/>
        <v>0</v>
      </c>
      <c r="AD246" t="str">
        <f t="shared" si="56"/>
        <v>0</v>
      </c>
      <c r="AE246" t="str">
        <f t="shared" si="57"/>
        <v>0</v>
      </c>
      <c r="AF246" t="str">
        <f t="shared" si="58"/>
        <v>0</v>
      </c>
      <c r="AG246" t="str">
        <f t="shared" si="59"/>
        <v>0</v>
      </c>
      <c r="AH246" t="str">
        <f t="shared" si="60"/>
        <v>0</v>
      </c>
      <c r="AI246" t="s">
        <v>816</v>
      </c>
      <c r="AJ246" t="s">
        <v>690</v>
      </c>
      <c r="AK246" t="s">
        <v>784</v>
      </c>
      <c r="AL246" t="s">
        <v>704</v>
      </c>
      <c r="AM246" t="s">
        <v>737</v>
      </c>
      <c r="AN246" t="s">
        <v>1247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2">
      <c r="A247" s="1" t="s">
        <v>263</v>
      </c>
      <c r="B247">
        <v>1</v>
      </c>
      <c r="C247">
        <v>1444</v>
      </c>
      <c r="D247">
        <v>1</v>
      </c>
      <c r="E247" t="s">
        <v>684</v>
      </c>
      <c r="F247">
        <v>245</v>
      </c>
      <c r="G247" t="str">
        <f t="shared" si="46"/>
        <v>missing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tr">
        <f t="shared" si="47"/>
        <v>missing</v>
      </c>
      <c r="V247" t="str">
        <f t="shared" si="48"/>
        <v>0</v>
      </c>
      <c r="W247" t="str">
        <f t="shared" si="49"/>
        <v>0</v>
      </c>
      <c r="X247" t="str">
        <f t="shared" si="50"/>
        <v>0</v>
      </c>
      <c r="Y247" t="str">
        <f t="shared" si="51"/>
        <v>0</v>
      </c>
      <c r="Z247" t="str">
        <f t="shared" si="52"/>
        <v>0</v>
      </c>
      <c r="AA247" t="str">
        <f t="shared" si="53"/>
        <v>0</v>
      </c>
      <c r="AB247" t="str">
        <f t="shared" si="54"/>
        <v>0</v>
      </c>
      <c r="AC247" t="str">
        <f t="shared" si="55"/>
        <v>0</v>
      </c>
      <c r="AD247" t="str">
        <f t="shared" si="56"/>
        <v>0</v>
      </c>
      <c r="AE247" t="str">
        <f t="shared" si="57"/>
        <v>0</v>
      </c>
      <c r="AF247" t="str">
        <f t="shared" si="58"/>
        <v>0</v>
      </c>
      <c r="AG247" t="str">
        <f t="shared" si="59"/>
        <v>0</v>
      </c>
      <c r="AH247" t="str">
        <f t="shared" si="60"/>
        <v>0</v>
      </c>
      <c r="AI247" t="s">
        <v>751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1:48" x14ac:dyDescent="0.2">
      <c r="A248" s="1" t="s">
        <v>264</v>
      </c>
      <c r="B248">
        <v>1</v>
      </c>
      <c r="C248">
        <v>1450</v>
      </c>
      <c r="D248">
        <v>2</v>
      </c>
      <c r="E248" t="s">
        <v>686</v>
      </c>
      <c r="F248">
        <v>246</v>
      </c>
      <c r="G248" t="str">
        <f t="shared" si="46"/>
        <v>swap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tr">
        <f>IF(COUNTIF(AK248,"*repeated*"),"repeated",IF(COUNTIF(AK248,"*substituted*"),"replace",IF(OR(AND(COUNTIF(AK248,"*In the log*"),COUNTIF(AK248,"*occurs after*"), COUNTIF(AK248,"*and before*")),AND(COUNTIF(AK248,"*In the log*"),COUNTIF(AK248,"*occurs before*"), COUNTIF(AK248,"*while in the model*"))),"inserted",IF(COUNTIF(AK248,"*instead*"),"swap",IF(OR(COUNTIF(AK248,"*while in the log they are mutually*"),AND(COUNTIF(AK248,"*In the log*"),COUNTIF(AK248,"*optional*")),AND(COUNTIF(AK248,"*In the model*"),COUNTIF(AK248,"*occurs after*"), COUNTIF(AK248,"*and before*"))),"missing",IF(COUNTIF(AK248,"0"),"0","other"))))))</f>
        <v>swap</v>
      </c>
      <c r="V248" t="str">
        <f>IF(COUNTIF(AI248,"*repeated*"),"repeated",IF(COUNTIF(AI248,"*substituted*"),"replace",IF(OR(AND(COUNTIF(AI248,"*In the log*"),COUNTIF(AI248,"*occurs after*"), COUNTIF(AI248,"*and before*")),AND(COUNTIF(AI248,"*In the log*"),COUNTIF(AI248,"*occurs before*"), COUNTIF(AI248,"*while in the model*"))),"inserted",IF(COUNTIF(AI248,"*instead*"),"swap",IF(OR(COUNTIF(AI248,"*while in the log they are mutually*"),AND(COUNTIF(AI248,"*In the log*"),COUNTIF(AI248,"*optional*")),AND(COUNTIF(AI248,"*In the model*"),COUNTIF(AI248,"*occurs after*"), COUNTIF(AI248,"*and before*"))),"missing",IF(COUNTIF(AI248,"0"),"0","other"))))))</f>
        <v>inserted</v>
      </c>
      <c r="W248" t="str">
        <f>IF(COUNTIF(AJ248,"*repeated*"),"repeated",IF(COUNTIF(AJ248,"*substituted*"),"replace",IF(OR(AND(COUNTIF(AJ248,"*In the log*"),COUNTIF(AJ248,"*occurs after*"), COUNTIF(AJ248,"*and before*")),AND(COUNTIF(AJ248,"*In the log*"),COUNTIF(AJ248,"*occurs before*"), COUNTIF(AJ248,"*while in the model*"))),"inserted",IF(COUNTIF(AJ248,"*instead*"),"swap",IF(OR(COUNTIF(AJ248,"*while in the log they are mutually*"),AND(COUNTIF(AJ248,"*In the log*"),COUNTIF(AJ248,"*optional*")),AND(COUNTIF(AJ248,"*In the model*"),COUNTIF(AJ248,"*occurs after*"), COUNTIF(AJ248,"*and before*"))),"missing",IF(COUNTIF(AJ248,"0"),"0","other"))))))</f>
        <v>missing</v>
      </c>
      <c r="X248" t="str">
        <f t="shared" si="50"/>
        <v>missing</v>
      </c>
      <c r="Y248" t="str">
        <f t="shared" si="51"/>
        <v>missing</v>
      </c>
      <c r="Z248" t="str">
        <f t="shared" si="52"/>
        <v>0</v>
      </c>
      <c r="AA248" t="str">
        <f t="shared" si="53"/>
        <v>0</v>
      </c>
      <c r="AB248" t="str">
        <f t="shared" si="54"/>
        <v>0</v>
      </c>
      <c r="AC248" t="str">
        <f t="shared" si="55"/>
        <v>0</v>
      </c>
      <c r="AD248" t="str">
        <f t="shared" si="56"/>
        <v>0</v>
      </c>
      <c r="AE248" t="str">
        <f t="shared" si="57"/>
        <v>0</v>
      </c>
      <c r="AF248" t="str">
        <f t="shared" si="58"/>
        <v>0</v>
      </c>
      <c r="AG248" t="str">
        <f t="shared" si="59"/>
        <v>0</v>
      </c>
      <c r="AH248" t="str">
        <f t="shared" si="60"/>
        <v>0</v>
      </c>
      <c r="AI248" t="s">
        <v>824</v>
      </c>
      <c r="AJ248" t="s">
        <v>1060</v>
      </c>
      <c r="AK248" t="s">
        <v>1166</v>
      </c>
      <c r="AL248" t="s">
        <v>819</v>
      </c>
      <c r="AM248" t="s">
        <v>1094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 x14ac:dyDescent="0.2">
      <c r="A249" s="1" t="s">
        <v>265</v>
      </c>
      <c r="B249">
        <v>1</v>
      </c>
      <c r="C249">
        <v>1467</v>
      </c>
      <c r="D249">
        <v>1</v>
      </c>
      <c r="E249" t="s">
        <v>684</v>
      </c>
      <c r="F249">
        <v>247</v>
      </c>
      <c r="G249" t="str">
        <f t="shared" si="46"/>
        <v>missing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tr">
        <f t="shared" si="47"/>
        <v>missing</v>
      </c>
      <c r="V249" t="str">
        <f t="shared" si="48"/>
        <v>0</v>
      </c>
      <c r="W249" t="str">
        <f t="shared" si="49"/>
        <v>0</v>
      </c>
      <c r="X249" t="str">
        <f t="shared" si="50"/>
        <v>0</v>
      </c>
      <c r="Y249" t="str">
        <f t="shared" si="51"/>
        <v>0</v>
      </c>
      <c r="Z249" t="str">
        <f t="shared" si="52"/>
        <v>0</v>
      </c>
      <c r="AA249" t="str">
        <f t="shared" si="53"/>
        <v>0</v>
      </c>
      <c r="AB249" t="str">
        <f t="shared" si="54"/>
        <v>0</v>
      </c>
      <c r="AC249" t="str">
        <f t="shared" si="55"/>
        <v>0</v>
      </c>
      <c r="AD249" t="str">
        <f t="shared" si="56"/>
        <v>0</v>
      </c>
      <c r="AE249" t="str">
        <f t="shared" si="57"/>
        <v>0</v>
      </c>
      <c r="AF249" t="str">
        <f t="shared" si="58"/>
        <v>0</v>
      </c>
      <c r="AG249" t="str">
        <f t="shared" si="59"/>
        <v>0</v>
      </c>
      <c r="AH249" t="str">
        <f t="shared" si="60"/>
        <v>0</v>
      </c>
      <c r="AI249" t="s">
        <v>784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2">
      <c r="A250" s="1" t="s">
        <v>266</v>
      </c>
      <c r="B250">
        <v>1</v>
      </c>
      <c r="C250">
        <v>1471</v>
      </c>
      <c r="D250">
        <v>1</v>
      </c>
      <c r="E250" t="s">
        <v>683</v>
      </c>
      <c r="F250">
        <v>248</v>
      </c>
      <c r="G250" t="str">
        <f t="shared" si="46"/>
        <v>swap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tr">
        <f t="shared" si="47"/>
        <v>swap</v>
      </c>
      <c r="V250" t="str">
        <f t="shared" si="48"/>
        <v>0</v>
      </c>
      <c r="W250" t="str">
        <f t="shared" si="49"/>
        <v>0</v>
      </c>
      <c r="X250" t="str">
        <f t="shared" si="50"/>
        <v>0</v>
      </c>
      <c r="Y250" t="str">
        <f t="shared" si="51"/>
        <v>0</v>
      </c>
      <c r="Z250" t="str">
        <f t="shared" si="52"/>
        <v>0</v>
      </c>
      <c r="AA250" t="str">
        <f t="shared" si="53"/>
        <v>0</v>
      </c>
      <c r="AB250" t="str">
        <f t="shared" si="54"/>
        <v>0</v>
      </c>
      <c r="AC250" t="str">
        <f t="shared" si="55"/>
        <v>0</v>
      </c>
      <c r="AD250" t="str">
        <f t="shared" si="56"/>
        <v>0</v>
      </c>
      <c r="AE250" t="str">
        <f t="shared" si="57"/>
        <v>0</v>
      </c>
      <c r="AF250" t="str">
        <f t="shared" si="58"/>
        <v>0</v>
      </c>
      <c r="AG250" t="str">
        <f t="shared" si="59"/>
        <v>0</v>
      </c>
      <c r="AH250" t="str">
        <f t="shared" si="60"/>
        <v>0</v>
      </c>
      <c r="AI250" t="s">
        <v>825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2">
      <c r="A251" s="1" t="s">
        <v>267</v>
      </c>
      <c r="B251">
        <v>1</v>
      </c>
      <c r="C251">
        <v>1501</v>
      </c>
      <c r="D251">
        <v>4</v>
      </c>
      <c r="E251" t="s">
        <v>684</v>
      </c>
      <c r="F251">
        <v>249</v>
      </c>
      <c r="G251" t="str">
        <f t="shared" si="46"/>
        <v>missing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tr">
        <f t="shared" si="47"/>
        <v>missing</v>
      </c>
      <c r="V251" t="str">
        <f t="shared" si="48"/>
        <v>missing</v>
      </c>
      <c r="W251" t="str">
        <f t="shared" si="49"/>
        <v>0</v>
      </c>
      <c r="X251" t="str">
        <f t="shared" si="50"/>
        <v>0</v>
      </c>
      <c r="Y251" t="str">
        <f t="shared" si="51"/>
        <v>0</v>
      </c>
      <c r="Z251" t="str">
        <f t="shared" si="52"/>
        <v>0</v>
      </c>
      <c r="AA251" t="str">
        <f t="shared" si="53"/>
        <v>0</v>
      </c>
      <c r="AB251" t="str">
        <f t="shared" si="54"/>
        <v>0</v>
      </c>
      <c r="AC251" t="str">
        <f t="shared" si="55"/>
        <v>0</v>
      </c>
      <c r="AD251" t="str">
        <f t="shared" si="56"/>
        <v>0</v>
      </c>
      <c r="AE251" t="str">
        <f t="shared" si="57"/>
        <v>0</v>
      </c>
      <c r="AF251" t="str">
        <f t="shared" si="58"/>
        <v>0</v>
      </c>
      <c r="AG251" t="str">
        <f t="shared" si="59"/>
        <v>0</v>
      </c>
      <c r="AH251" t="str">
        <f t="shared" si="60"/>
        <v>0</v>
      </c>
      <c r="AI251" t="s">
        <v>765</v>
      </c>
      <c r="AJ251" t="s">
        <v>697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2">
      <c r="A252" s="1" t="s">
        <v>268</v>
      </c>
      <c r="B252">
        <v>1</v>
      </c>
      <c r="C252">
        <v>1502</v>
      </c>
      <c r="D252">
        <v>2</v>
      </c>
      <c r="E252" t="s">
        <v>686</v>
      </c>
      <c r="F252">
        <v>250</v>
      </c>
      <c r="G252" t="str">
        <f t="shared" si="46"/>
        <v>swap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tr">
        <f t="shared" si="47"/>
        <v>0</v>
      </c>
      <c r="V252" t="str">
        <f t="shared" si="48"/>
        <v>0</v>
      </c>
      <c r="W252" t="str">
        <f t="shared" si="49"/>
        <v>0</v>
      </c>
      <c r="X252" t="str">
        <f t="shared" si="50"/>
        <v>0</v>
      </c>
      <c r="Y252" t="str">
        <f t="shared" si="51"/>
        <v>0</v>
      </c>
      <c r="Z252" t="str">
        <f t="shared" si="52"/>
        <v>0</v>
      </c>
      <c r="AA252" t="str">
        <f t="shared" si="53"/>
        <v>0</v>
      </c>
      <c r="AB252" t="str">
        <f t="shared" si="54"/>
        <v>0</v>
      </c>
      <c r="AC252" t="str">
        <f t="shared" si="55"/>
        <v>0</v>
      </c>
      <c r="AD252" t="str">
        <f t="shared" si="56"/>
        <v>0</v>
      </c>
      <c r="AE252" t="str">
        <f t="shared" si="57"/>
        <v>0</v>
      </c>
      <c r="AF252" t="str">
        <f t="shared" si="58"/>
        <v>0</v>
      </c>
      <c r="AG252" t="str">
        <f t="shared" si="59"/>
        <v>0</v>
      </c>
      <c r="AH252" t="str">
        <f t="shared" si="60"/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 x14ac:dyDescent="0.2">
      <c r="A253" s="1" t="s">
        <v>269</v>
      </c>
      <c r="B253">
        <v>1</v>
      </c>
      <c r="C253">
        <v>1504</v>
      </c>
      <c r="D253">
        <v>1</v>
      </c>
      <c r="E253" t="s">
        <v>682</v>
      </c>
      <c r="F253">
        <v>251</v>
      </c>
      <c r="G253" t="str">
        <f t="shared" si="46"/>
        <v>inserted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tr">
        <f t="shared" si="47"/>
        <v>inserted</v>
      </c>
      <c r="V253" t="str">
        <f t="shared" si="48"/>
        <v>inserted</v>
      </c>
      <c r="W253" t="str">
        <f t="shared" si="49"/>
        <v>0</v>
      </c>
      <c r="X253" t="str">
        <f t="shared" si="50"/>
        <v>0</v>
      </c>
      <c r="Y253" t="str">
        <f t="shared" si="51"/>
        <v>0</v>
      </c>
      <c r="Z253" t="str">
        <f t="shared" si="52"/>
        <v>0</v>
      </c>
      <c r="AA253" t="str">
        <f t="shared" si="53"/>
        <v>0</v>
      </c>
      <c r="AB253" t="str">
        <f t="shared" si="54"/>
        <v>0</v>
      </c>
      <c r="AC253" t="str">
        <f t="shared" si="55"/>
        <v>0</v>
      </c>
      <c r="AD253" t="str">
        <f t="shared" si="56"/>
        <v>0</v>
      </c>
      <c r="AE253" t="str">
        <f t="shared" si="57"/>
        <v>0</v>
      </c>
      <c r="AF253" t="str">
        <f t="shared" si="58"/>
        <v>0</v>
      </c>
      <c r="AG253" t="str">
        <f t="shared" si="59"/>
        <v>0</v>
      </c>
      <c r="AH253" t="str">
        <f t="shared" si="60"/>
        <v>0</v>
      </c>
      <c r="AI253" t="s">
        <v>826</v>
      </c>
      <c r="AJ253" t="s">
        <v>1064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 x14ac:dyDescent="0.2">
      <c r="A254" s="1" t="s">
        <v>270</v>
      </c>
      <c r="B254">
        <v>1</v>
      </c>
      <c r="C254">
        <v>1516</v>
      </c>
      <c r="D254">
        <v>1</v>
      </c>
      <c r="E254" t="s">
        <v>682</v>
      </c>
      <c r="F254">
        <v>252</v>
      </c>
      <c r="G254" t="str">
        <f t="shared" si="46"/>
        <v>inserted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tr">
        <f t="shared" si="47"/>
        <v>inserted</v>
      </c>
      <c r="V254" t="str">
        <f t="shared" si="48"/>
        <v>inserted</v>
      </c>
      <c r="W254" t="str">
        <f t="shared" si="49"/>
        <v>0</v>
      </c>
      <c r="X254" t="str">
        <f t="shared" si="50"/>
        <v>0</v>
      </c>
      <c r="Y254" t="str">
        <f t="shared" si="51"/>
        <v>0</v>
      </c>
      <c r="Z254" t="str">
        <f t="shared" si="52"/>
        <v>0</v>
      </c>
      <c r="AA254" t="str">
        <f t="shared" si="53"/>
        <v>0</v>
      </c>
      <c r="AB254" t="str">
        <f t="shared" si="54"/>
        <v>0</v>
      </c>
      <c r="AC254" t="str">
        <f t="shared" si="55"/>
        <v>0</v>
      </c>
      <c r="AD254" t="str">
        <f t="shared" si="56"/>
        <v>0</v>
      </c>
      <c r="AE254" t="str">
        <f t="shared" si="57"/>
        <v>0</v>
      </c>
      <c r="AF254" t="str">
        <f t="shared" si="58"/>
        <v>0</v>
      </c>
      <c r="AG254" t="str">
        <f t="shared" si="59"/>
        <v>0</v>
      </c>
      <c r="AH254" t="str">
        <f t="shared" si="60"/>
        <v>0</v>
      </c>
      <c r="AI254" t="s">
        <v>827</v>
      </c>
      <c r="AJ254" t="s">
        <v>1065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 x14ac:dyDescent="0.2">
      <c r="A255" s="1" t="s">
        <v>271</v>
      </c>
      <c r="B255">
        <v>1</v>
      </c>
      <c r="C255">
        <v>1528</v>
      </c>
      <c r="D255">
        <v>1</v>
      </c>
      <c r="E255" t="s">
        <v>682</v>
      </c>
      <c r="F255">
        <v>253</v>
      </c>
      <c r="G255" t="str">
        <f t="shared" si="46"/>
        <v>inserted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tr">
        <f t="shared" si="47"/>
        <v>inserted</v>
      </c>
      <c r="V255" t="str">
        <f t="shared" si="48"/>
        <v>0</v>
      </c>
      <c r="W255" t="str">
        <f t="shared" si="49"/>
        <v>0</v>
      </c>
      <c r="X255" t="str">
        <f t="shared" si="50"/>
        <v>0</v>
      </c>
      <c r="Y255" t="str">
        <f t="shared" si="51"/>
        <v>0</v>
      </c>
      <c r="Z255" t="str">
        <f t="shared" si="52"/>
        <v>0</v>
      </c>
      <c r="AA255" t="str">
        <f t="shared" si="53"/>
        <v>0</v>
      </c>
      <c r="AB255" t="str">
        <f t="shared" si="54"/>
        <v>0</v>
      </c>
      <c r="AC255" t="str">
        <f t="shared" si="55"/>
        <v>0</v>
      </c>
      <c r="AD255" t="str">
        <f t="shared" si="56"/>
        <v>0</v>
      </c>
      <c r="AE255" t="str">
        <f t="shared" si="57"/>
        <v>0</v>
      </c>
      <c r="AF255" t="str">
        <f t="shared" si="58"/>
        <v>0</v>
      </c>
      <c r="AG255" t="str">
        <f t="shared" si="59"/>
        <v>0</v>
      </c>
      <c r="AH255" t="str">
        <f t="shared" si="60"/>
        <v>0</v>
      </c>
      <c r="AI255" t="s">
        <v>828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">
      <c r="A256" s="1" t="s">
        <v>272</v>
      </c>
      <c r="B256">
        <v>1</v>
      </c>
      <c r="C256">
        <v>1530</v>
      </c>
      <c r="D256">
        <v>1</v>
      </c>
      <c r="E256" t="s">
        <v>682</v>
      </c>
      <c r="F256">
        <v>254</v>
      </c>
      <c r="G256" t="str">
        <f t="shared" si="46"/>
        <v>inserted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tr">
        <f t="shared" si="47"/>
        <v>inserted</v>
      </c>
      <c r="V256" t="str">
        <f t="shared" si="48"/>
        <v>0</v>
      </c>
      <c r="W256" t="str">
        <f t="shared" si="49"/>
        <v>0</v>
      </c>
      <c r="X256" t="str">
        <f t="shared" si="50"/>
        <v>0</v>
      </c>
      <c r="Y256" t="str">
        <f t="shared" si="51"/>
        <v>0</v>
      </c>
      <c r="Z256" t="str">
        <f t="shared" si="52"/>
        <v>0</v>
      </c>
      <c r="AA256" t="str">
        <f t="shared" si="53"/>
        <v>0</v>
      </c>
      <c r="AB256" t="str">
        <f t="shared" si="54"/>
        <v>0</v>
      </c>
      <c r="AC256" t="str">
        <f t="shared" si="55"/>
        <v>0</v>
      </c>
      <c r="AD256" t="str">
        <f t="shared" si="56"/>
        <v>0</v>
      </c>
      <c r="AE256" t="str">
        <f t="shared" si="57"/>
        <v>0</v>
      </c>
      <c r="AF256" t="str">
        <f t="shared" si="58"/>
        <v>0</v>
      </c>
      <c r="AG256" t="str">
        <f t="shared" si="59"/>
        <v>0</v>
      </c>
      <c r="AH256" t="str">
        <f t="shared" si="60"/>
        <v>0</v>
      </c>
      <c r="AI256" t="s">
        <v>829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2">
      <c r="A257" s="1" t="s">
        <v>273</v>
      </c>
      <c r="B257">
        <v>1</v>
      </c>
      <c r="C257">
        <v>1541</v>
      </c>
      <c r="D257">
        <v>1</v>
      </c>
      <c r="E257" t="s">
        <v>682</v>
      </c>
      <c r="F257">
        <v>255</v>
      </c>
      <c r="G257" t="str">
        <f t="shared" si="46"/>
        <v>inserted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tr">
        <f t="shared" si="47"/>
        <v>inserted</v>
      </c>
      <c r="V257" t="str">
        <f t="shared" si="48"/>
        <v>0</v>
      </c>
      <c r="W257" t="str">
        <f t="shared" si="49"/>
        <v>0</v>
      </c>
      <c r="X257" t="str">
        <f t="shared" si="50"/>
        <v>0</v>
      </c>
      <c r="Y257" t="str">
        <f t="shared" si="51"/>
        <v>0</v>
      </c>
      <c r="Z257" t="str">
        <f t="shared" si="52"/>
        <v>0</v>
      </c>
      <c r="AA257" t="str">
        <f t="shared" si="53"/>
        <v>0</v>
      </c>
      <c r="AB257" t="str">
        <f t="shared" si="54"/>
        <v>0</v>
      </c>
      <c r="AC257" t="str">
        <f t="shared" si="55"/>
        <v>0</v>
      </c>
      <c r="AD257" t="str">
        <f t="shared" si="56"/>
        <v>0</v>
      </c>
      <c r="AE257" t="str">
        <f t="shared" si="57"/>
        <v>0</v>
      </c>
      <c r="AF257" t="str">
        <f t="shared" si="58"/>
        <v>0</v>
      </c>
      <c r="AG257" t="str">
        <f t="shared" si="59"/>
        <v>0</v>
      </c>
      <c r="AH257" t="str">
        <f t="shared" si="60"/>
        <v>0</v>
      </c>
      <c r="AI257" t="s">
        <v>830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">
      <c r="A258" s="1" t="s">
        <v>274</v>
      </c>
      <c r="B258">
        <v>1</v>
      </c>
      <c r="C258">
        <v>1559</v>
      </c>
      <c r="D258">
        <v>3</v>
      </c>
      <c r="E258" t="s">
        <v>686</v>
      </c>
      <c r="F258">
        <v>256</v>
      </c>
      <c r="G258" t="str">
        <f t="shared" si="46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tr">
        <f t="shared" si="47"/>
        <v>0</v>
      </c>
      <c r="V258" t="str">
        <f t="shared" si="48"/>
        <v>0</v>
      </c>
      <c r="W258" t="str">
        <f t="shared" si="49"/>
        <v>0</v>
      </c>
      <c r="X258" t="str">
        <f t="shared" si="50"/>
        <v>0</v>
      </c>
      <c r="Y258" t="str">
        <f t="shared" si="51"/>
        <v>0</v>
      </c>
      <c r="Z258" t="str">
        <f t="shared" si="52"/>
        <v>0</v>
      </c>
      <c r="AA258" t="str">
        <f t="shared" si="53"/>
        <v>0</v>
      </c>
      <c r="AB258" t="str">
        <f t="shared" si="54"/>
        <v>0</v>
      </c>
      <c r="AC258" t="str">
        <f t="shared" si="55"/>
        <v>0</v>
      </c>
      <c r="AD258" t="str">
        <f t="shared" si="56"/>
        <v>0</v>
      </c>
      <c r="AE258" t="str">
        <f t="shared" si="57"/>
        <v>0</v>
      </c>
      <c r="AF258" t="str">
        <f t="shared" si="58"/>
        <v>0</v>
      </c>
      <c r="AG258" t="str">
        <f t="shared" si="59"/>
        <v>0</v>
      </c>
      <c r="AH258" t="str">
        <f t="shared" si="60"/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2">
      <c r="A259" s="1" t="s">
        <v>275</v>
      </c>
      <c r="B259">
        <v>1</v>
      </c>
      <c r="C259">
        <v>1572</v>
      </c>
      <c r="D259">
        <v>1</v>
      </c>
      <c r="E259" t="s">
        <v>682</v>
      </c>
      <c r="F259">
        <v>257</v>
      </c>
      <c r="G259" t="str">
        <f t="shared" ref="G259:G322" si="61">+IF(E259="SkipSequence","missing",IF(E259="Insert","inserted",IF(E259="Rework","repeated",IF(OR(E259="Early",E259="Late"),"swap",0))))</f>
        <v>inserted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tr">
        <f t="shared" si="47"/>
        <v>inserted</v>
      </c>
      <c r="V259" t="str">
        <f t="shared" si="48"/>
        <v>inserted</v>
      </c>
      <c r="W259" t="str">
        <f t="shared" si="49"/>
        <v>0</v>
      </c>
      <c r="X259" t="str">
        <f t="shared" si="50"/>
        <v>0</v>
      </c>
      <c r="Y259" t="str">
        <f t="shared" si="51"/>
        <v>0</v>
      </c>
      <c r="Z259" t="str">
        <f t="shared" si="52"/>
        <v>0</v>
      </c>
      <c r="AA259" t="str">
        <f t="shared" si="53"/>
        <v>0</v>
      </c>
      <c r="AB259" t="str">
        <f t="shared" si="54"/>
        <v>0</v>
      </c>
      <c r="AC259" t="str">
        <f t="shared" si="55"/>
        <v>0</v>
      </c>
      <c r="AD259" t="str">
        <f t="shared" si="56"/>
        <v>0</v>
      </c>
      <c r="AE259" t="str">
        <f t="shared" si="57"/>
        <v>0</v>
      </c>
      <c r="AF259" t="str">
        <f t="shared" si="58"/>
        <v>0</v>
      </c>
      <c r="AG259" t="str">
        <f t="shared" si="59"/>
        <v>0</v>
      </c>
      <c r="AH259" t="str">
        <f t="shared" si="60"/>
        <v>0</v>
      </c>
      <c r="AI259" t="s">
        <v>831</v>
      </c>
      <c r="AJ259" t="s">
        <v>952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">
      <c r="A260" s="1" t="s">
        <v>276</v>
      </c>
      <c r="B260">
        <v>1</v>
      </c>
      <c r="C260">
        <v>1575</v>
      </c>
      <c r="D260">
        <v>1</v>
      </c>
      <c r="E260" t="s">
        <v>682</v>
      </c>
      <c r="F260">
        <v>258</v>
      </c>
      <c r="G260" t="str">
        <f t="shared" si="61"/>
        <v>inserted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tr">
        <f t="shared" ref="U260:U323" si="62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inserted</v>
      </c>
      <c r="V260" t="str">
        <f t="shared" ref="V260:V323" si="63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inserted</v>
      </c>
      <c r="W260" t="str">
        <f t="shared" ref="W260:W323" si="64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X260" t="str">
        <f t="shared" ref="X260:X323" si="65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Y260" t="str">
        <f t="shared" ref="Y260:Y323" si="66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Z260" t="str">
        <f t="shared" ref="Z260:Z323" si="67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A260" t="str">
        <f t="shared" ref="AA260:AA323" si="68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B260" t="str">
        <f t="shared" ref="AB260:AB323" si="69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C260" t="str">
        <f t="shared" ref="AC260:AC323" si="70">IF(COUNTIF(AQ260,"*repeated*"),"repeated",IF(COUNTIF(AQ260,"*substituted*"),"replace",IF(OR(AND(COUNTIF(AQ260,"*In the log*"),COUNTIF(AQ260,"*occurs after*"), COUNTIF(AQ260,"*and before*")),AND(COUNTIF(AQ260,"*In the log*"),COUNTIF(AQ260,"*occurs before*"), COUNTIF(AQ260,"*while in the model*"))),"inserted",IF(COUNTIF(AQ260,"*instead*"),"swap",IF(OR(COUNTIF(AQ260,"*while in the log they are mutually*"),AND(COUNTIF(AQ260,"*In the log*"),COUNTIF(AQ260,"*optional*")),AND(COUNTIF(AQ260,"*In the model*"),COUNTIF(AQ260,"*occurs after*"), COUNTIF(AQ260,"*and before*"))),"missing",IF(COUNTIF(AQ260,"0"),"0","other"))))))</f>
        <v>0</v>
      </c>
      <c r="AD260" t="str">
        <f t="shared" ref="AD260:AD323" si="71">IF(COUNTIF(AR260,"*repeated*"),"repeated",IF(COUNTIF(AR260,"*substituted*"),"replace",IF(OR(AND(COUNTIF(AR260,"*In the log*"),COUNTIF(AR260,"*occurs after*"), COUNTIF(AR260,"*and before*")),AND(COUNTIF(AR260,"*In the log*"),COUNTIF(AR260,"*occurs before*"), COUNTIF(AR260,"*while in the model*"))),"inserted",IF(COUNTIF(AR260,"*instead*"),"swap",IF(OR(COUNTIF(AR260,"*while in the log they are mutually*"),AND(COUNTIF(AR260,"*In the log*"),COUNTIF(AR260,"*optional*")),AND(COUNTIF(AR260,"*In the model*"),COUNTIF(AR260,"*occurs after*"), COUNTIF(AR260,"*and before*"))),"missing",IF(COUNTIF(AR260,"0"),"0","other"))))))</f>
        <v>0</v>
      </c>
      <c r="AE260" t="str">
        <f t="shared" ref="AE260:AE323" si="72">IF(COUNTIF(AS260,"*repeated*"),"repeated",IF(COUNTIF(AS260,"*substituted*"),"replace",IF(OR(AND(COUNTIF(AS260,"*In the log*"),COUNTIF(AS260,"*occurs after*"), COUNTIF(AS260,"*and before*")),AND(COUNTIF(AS260,"*In the log*"),COUNTIF(AS260,"*occurs before*"), COUNTIF(AS260,"*while in the model*"))),"inserted",IF(COUNTIF(AS260,"*instead*"),"swap",IF(OR(COUNTIF(AS260,"*while in the log they are mutually*"),AND(COUNTIF(AS260,"*In the log*"),COUNTIF(AS260,"*optional*")),AND(COUNTIF(AS260,"*In the model*"),COUNTIF(AS260,"*occurs after*"), COUNTIF(AS260,"*and before*"))),"missing",IF(COUNTIF(AS260,"0"),"0","other"))))))</f>
        <v>0</v>
      </c>
      <c r="AF260" t="str">
        <f t="shared" ref="AF260:AF323" si="73">IF(COUNTIF(AT260,"*repeated*"),"repeated",IF(COUNTIF(AT260,"*substituted*"),"replace",IF(OR(AND(COUNTIF(AT260,"*In the log*"),COUNTIF(AT260,"*occurs after*"), COUNTIF(AT260,"*and before*")),AND(COUNTIF(AT260,"*In the log*"),COUNTIF(AT260,"*occurs before*"), COUNTIF(AT260,"*while in the model*"))),"inserted",IF(COUNTIF(AT260,"*instead*"),"swap",IF(OR(COUNTIF(AT260,"*while in the log they are mutually*"),AND(COUNTIF(AT260,"*In the log*"),COUNTIF(AT260,"*optional*")),AND(COUNTIF(AT260,"*In the model*"),COUNTIF(AT260,"*occurs after*"), COUNTIF(AT260,"*and before*"))),"missing",IF(COUNTIF(AT260,"0"),"0","other"))))))</f>
        <v>0</v>
      </c>
      <c r="AG260" t="str">
        <f t="shared" ref="AG260:AG323" si="74">IF(COUNTIF(AU260,"*repeated*"),"repeated",IF(COUNTIF(AU260,"*substituted*"),"replace",IF(OR(AND(COUNTIF(AU260,"*In the log*"),COUNTIF(AU260,"*occurs after*"), COUNTIF(AU260,"*and before*")),AND(COUNTIF(AU260,"*In the log*"),COUNTIF(AU260,"*occurs before*"), COUNTIF(AU260,"*while in the model*"))),"inserted",IF(COUNTIF(AU260,"*instead*"),"swap",IF(OR(COUNTIF(AU260,"*while in the log they are mutually*"),AND(COUNTIF(AU260,"*In the log*"),COUNTIF(AU260,"*optional*")),AND(COUNTIF(AU260,"*In the model*"),COUNTIF(AU260,"*occurs after*"), COUNTIF(AU260,"*and before*"))),"missing",IF(COUNTIF(AU260,"0"),"0","other"))))))</f>
        <v>0</v>
      </c>
      <c r="AH260" t="str">
        <f t="shared" ref="AH260:AH323" si="75">IF(COUNTIF(AV260,"*repeated*"),"repeated",IF(COUNTIF(AV260,"*substituted*"),"replace",IF(OR(AND(COUNTIF(AV260,"*In the log*"),COUNTIF(AV260,"*occurs after*"), COUNTIF(AV260,"*and before*")),AND(COUNTIF(AV260,"*In the log*"),COUNTIF(AV260,"*occurs before*"), COUNTIF(AV260,"*while in the model*"))),"inserted",IF(COUNTIF(AV260,"*instead*"),"swap",IF(OR(COUNTIF(AV260,"*while in the log they are mutually*"),AND(COUNTIF(AV260,"*In the log*"),COUNTIF(AV260,"*optional*")),AND(COUNTIF(AV260,"*In the model*"),COUNTIF(AV260,"*occurs after*"), COUNTIF(AV260,"*and before*"))),"missing",IF(COUNTIF(AV260,"0"),"0","other"))))))</f>
        <v>0</v>
      </c>
      <c r="AI260" t="s">
        <v>832</v>
      </c>
      <c r="AJ260" t="s">
        <v>1066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2">
      <c r="A261" s="1" t="s">
        <v>277</v>
      </c>
      <c r="B261">
        <v>1</v>
      </c>
      <c r="C261">
        <v>1587</v>
      </c>
      <c r="D261">
        <v>1</v>
      </c>
      <c r="E261" t="s">
        <v>686</v>
      </c>
      <c r="F261">
        <v>259</v>
      </c>
      <c r="G261" t="str">
        <f t="shared" si="61"/>
        <v>swap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tr">
        <f t="shared" si="62"/>
        <v>0</v>
      </c>
      <c r="V261" t="str">
        <f t="shared" si="63"/>
        <v>0</v>
      </c>
      <c r="W261" t="str">
        <f t="shared" si="64"/>
        <v>0</v>
      </c>
      <c r="X261" t="str">
        <f t="shared" si="65"/>
        <v>0</v>
      </c>
      <c r="Y261" t="str">
        <f t="shared" si="66"/>
        <v>0</v>
      </c>
      <c r="Z261" t="str">
        <f t="shared" si="67"/>
        <v>0</v>
      </c>
      <c r="AA261" t="str">
        <f t="shared" si="68"/>
        <v>0</v>
      </c>
      <c r="AB261" t="str">
        <f t="shared" si="69"/>
        <v>0</v>
      </c>
      <c r="AC261" t="str">
        <f t="shared" si="70"/>
        <v>0</v>
      </c>
      <c r="AD261" t="str">
        <f t="shared" si="71"/>
        <v>0</v>
      </c>
      <c r="AE261" t="str">
        <f t="shared" si="72"/>
        <v>0</v>
      </c>
      <c r="AF261" t="str">
        <f t="shared" si="73"/>
        <v>0</v>
      </c>
      <c r="AG261" t="str">
        <f t="shared" si="74"/>
        <v>0</v>
      </c>
      <c r="AH261" t="str">
        <f t="shared" si="75"/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x14ac:dyDescent="0.2">
      <c r="A262" s="1" t="s">
        <v>278</v>
      </c>
      <c r="B262">
        <v>1</v>
      </c>
      <c r="C262">
        <v>1590</v>
      </c>
      <c r="D262">
        <v>1</v>
      </c>
      <c r="E262" t="s">
        <v>686</v>
      </c>
      <c r="F262">
        <v>260</v>
      </c>
      <c r="G262" t="str">
        <f t="shared" si="61"/>
        <v>swap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tr">
        <f t="shared" si="62"/>
        <v>0</v>
      </c>
      <c r="V262" t="str">
        <f t="shared" si="63"/>
        <v>0</v>
      </c>
      <c r="W262" t="str">
        <f t="shared" si="64"/>
        <v>0</v>
      </c>
      <c r="X262" t="str">
        <f t="shared" si="65"/>
        <v>0</v>
      </c>
      <c r="Y262" t="str">
        <f t="shared" si="66"/>
        <v>0</v>
      </c>
      <c r="Z262" t="str">
        <f t="shared" si="67"/>
        <v>0</v>
      </c>
      <c r="AA262" t="str">
        <f t="shared" si="68"/>
        <v>0</v>
      </c>
      <c r="AB262" t="str">
        <f t="shared" si="69"/>
        <v>0</v>
      </c>
      <c r="AC262" t="str">
        <f t="shared" si="70"/>
        <v>0</v>
      </c>
      <c r="AD262" t="str">
        <f t="shared" si="71"/>
        <v>0</v>
      </c>
      <c r="AE262" t="str">
        <f t="shared" si="72"/>
        <v>0</v>
      </c>
      <c r="AF262" t="str">
        <f t="shared" si="73"/>
        <v>0</v>
      </c>
      <c r="AG262" t="str">
        <f t="shared" si="74"/>
        <v>0</v>
      </c>
      <c r="AH262" t="str">
        <f t="shared" si="75"/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</row>
    <row r="263" spans="1:48" x14ac:dyDescent="0.2">
      <c r="A263" s="1" t="s">
        <v>279</v>
      </c>
      <c r="B263">
        <v>1</v>
      </c>
      <c r="C263">
        <v>1592</v>
      </c>
      <c r="D263">
        <v>1</v>
      </c>
      <c r="E263" t="s">
        <v>682</v>
      </c>
      <c r="F263">
        <v>261</v>
      </c>
      <c r="G263" t="str">
        <f t="shared" si="61"/>
        <v>inserted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tr">
        <f t="shared" si="62"/>
        <v>inserted</v>
      </c>
      <c r="V263" t="str">
        <f t="shared" si="63"/>
        <v>0</v>
      </c>
      <c r="W263" t="str">
        <f t="shared" si="64"/>
        <v>0</v>
      </c>
      <c r="X263" t="str">
        <f t="shared" si="65"/>
        <v>0</v>
      </c>
      <c r="Y263" t="str">
        <f t="shared" si="66"/>
        <v>0</v>
      </c>
      <c r="Z263" t="str">
        <f t="shared" si="67"/>
        <v>0</v>
      </c>
      <c r="AA263" t="str">
        <f t="shared" si="68"/>
        <v>0</v>
      </c>
      <c r="AB263" t="str">
        <f t="shared" si="69"/>
        <v>0</v>
      </c>
      <c r="AC263" t="str">
        <f t="shared" si="70"/>
        <v>0</v>
      </c>
      <c r="AD263" t="str">
        <f t="shared" si="71"/>
        <v>0</v>
      </c>
      <c r="AE263" t="str">
        <f t="shared" si="72"/>
        <v>0</v>
      </c>
      <c r="AF263" t="str">
        <f t="shared" si="73"/>
        <v>0</v>
      </c>
      <c r="AG263" t="str">
        <f t="shared" si="74"/>
        <v>0</v>
      </c>
      <c r="AH263" t="str">
        <f t="shared" si="75"/>
        <v>0</v>
      </c>
      <c r="AI263" t="s">
        <v>833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2">
      <c r="A264" s="1" t="s">
        <v>280</v>
      </c>
      <c r="B264">
        <v>1</v>
      </c>
      <c r="C264">
        <v>1597</v>
      </c>
      <c r="D264">
        <v>1</v>
      </c>
      <c r="E264" t="s">
        <v>686</v>
      </c>
      <c r="F264">
        <v>262</v>
      </c>
      <c r="G264" t="str">
        <f t="shared" si="61"/>
        <v>swap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tr">
        <f t="shared" si="62"/>
        <v>0</v>
      </c>
      <c r="V264" t="str">
        <f t="shared" si="63"/>
        <v>0</v>
      </c>
      <c r="W264" t="str">
        <f t="shared" si="64"/>
        <v>0</v>
      </c>
      <c r="X264" t="str">
        <f t="shared" si="65"/>
        <v>0</v>
      </c>
      <c r="Y264" t="str">
        <f t="shared" si="66"/>
        <v>0</v>
      </c>
      <c r="Z264" t="str">
        <f t="shared" si="67"/>
        <v>0</v>
      </c>
      <c r="AA264" t="str">
        <f t="shared" si="68"/>
        <v>0</v>
      </c>
      <c r="AB264" t="str">
        <f t="shared" si="69"/>
        <v>0</v>
      </c>
      <c r="AC264" t="str">
        <f t="shared" si="70"/>
        <v>0</v>
      </c>
      <c r="AD264" t="str">
        <f t="shared" si="71"/>
        <v>0</v>
      </c>
      <c r="AE264" t="str">
        <f t="shared" si="72"/>
        <v>0</v>
      </c>
      <c r="AF264" t="str">
        <f t="shared" si="73"/>
        <v>0</v>
      </c>
      <c r="AG264" t="str">
        <f t="shared" si="74"/>
        <v>0</v>
      </c>
      <c r="AH264" t="str">
        <f t="shared" si="75"/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x14ac:dyDescent="0.2">
      <c r="A265" s="1" t="s">
        <v>281</v>
      </c>
      <c r="B265">
        <v>1</v>
      </c>
      <c r="C265">
        <v>1605</v>
      </c>
      <c r="D265">
        <v>3</v>
      </c>
      <c r="E265" t="s">
        <v>686</v>
      </c>
      <c r="F265">
        <v>263</v>
      </c>
      <c r="G265" t="str">
        <f t="shared" si="61"/>
        <v>swap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tr">
        <f t="shared" si="62"/>
        <v>0</v>
      </c>
      <c r="V265" t="str">
        <f t="shared" si="63"/>
        <v>0</v>
      </c>
      <c r="W265" t="str">
        <f t="shared" si="64"/>
        <v>0</v>
      </c>
      <c r="X265" t="str">
        <f t="shared" si="65"/>
        <v>0</v>
      </c>
      <c r="Y265" t="str">
        <f t="shared" si="66"/>
        <v>0</v>
      </c>
      <c r="Z265" t="str">
        <f t="shared" si="67"/>
        <v>0</v>
      </c>
      <c r="AA265" t="str">
        <f t="shared" si="68"/>
        <v>0</v>
      </c>
      <c r="AB265" t="str">
        <f t="shared" si="69"/>
        <v>0</v>
      </c>
      <c r="AC265" t="str">
        <f t="shared" si="70"/>
        <v>0</v>
      </c>
      <c r="AD265" t="str">
        <f t="shared" si="71"/>
        <v>0</v>
      </c>
      <c r="AE265" t="str">
        <f t="shared" si="72"/>
        <v>0</v>
      </c>
      <c r="AF265" t="str">
        <f t="shared" si="73"/>
        <v>0</v>
      </c>
      <c r="AG265" t="str">
        <f t="shared" si="74"/>
        <v>0</v>
      </c>
      <c r="AH265" t="str">
        <f t="shared" si="75"/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2">
      <c r="A266" s="1" t="s">
        <v>282</v>
      </c>
      <c r="B266">
        <v>1</v>
      </c>
      <c r="C266">
        <v>1609</v>
      </c>
      <c r="D266">
        <v>1</v>
      </c>
      <c r="E266" t="s">
        <v>687</v>
      </c>
      <c r="F266">
        <v>264</v>
      </c>
      <c r="G266" t="str">
        <f t="shared" si="61"/>
        <v>repeated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tr">
        <f t="shared" si="62"/>
        <v>repeated</v>
      </c>
      <c r="V266" t="str">
        <f t="shared" si="63"/>
        <v>repeated</v>
      </c>
      <c r="W266" t="str">
        <f t="shared" si="64"/>
        <v>0</v>
      </c>
      <c r="X266" t="str">
        <f t="shared" si="65"/>
        <v>0</v>
      </c>
      <c r="Y266" t="str">
        <f t="shared" si="66"/>
        <v>0</v>
      </c>
      <c r="Z266" t="str">
        <f t="shared" si="67"/>
        <v>0</v>
      </c>
      <c r="AA266" t="str">
        <f t="shared" si="68"/>
        <v>0</v>
      </c>
      <c r="AB266" t="str">
        <f t="shared" si="69"/>
        <v>0</v>
      </c>
      <c r="AC266" t="str">
        <f t="shared" si="70"/>
        <v>0</v>
      </c>
      <c r="AD266" t="str">
        <f t="shared" si="71"/>
        <v>0</v>
      </c>
      <c r="AE266" t="str">
        <f t="shared" si="72"/>
        <v>0</v>
      </c>
      <c r="AF266" t="str">
        <f t="shared" si="73"/>
        <v>0</v>
      </c>
      <c r="AG266" t="str">
        <f t="shared" si="74"/>
        <v>0</v>
      </c>
      <c r="AH266" t="str">
        <f t="shared" si="75"/>
        <v>0</v>
      </c>
      <c r="AI266" t="s">
        <v>715</v>
      </c>
      <c r="AJ266" t="s">
        <v>884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2">
      <c r="A267" s="1" t="s">
        <v>283</v>
      </c>
      <c r="B267">
        <v>1</v>
      </c>
      <c r="C267">
        <v>1613</v>
      </c>
      <c r="D267">
        <v>1</v>
      </c>
      <c r="E267" t="s">
        <v>687</v>
      </c>
      <c r="F267">
        <v>265</v>
      </c>
      <c r="G267" t="str">
        <f t="shared" si="61"/>
        <v>repeated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tr">
        <f t="shared" si="62"/>
        <v>repeated</v>
      </c>
      <c r="V267" t="str">
        <f t="shared" si="63"/>
        <v>0</v>
      </c>
      <c r="W267" t="str">
        <f t="shared" si="64"/>
        <v>0</v>
      </c>
      <c r="X267" t="str">
        <f t="shared" si="65"/>
        <v>0</v>
      </c>
      <c r="Y267" t="str">
        <f t="shared" si="66"/>
        <v>0</v>
      </c>
      <c r="Z267" t="str">
        <f t="shared" si="67"/>
        <v>0</v>
      </c>
      <c r="AA267" t="str">
        <f t="shared" si="68"/>
        <v>0</v>
      </c>
      <c r="AB267" t="str">
        <f t="shared" si="69"/>
        <v>0</v>
      </c>
      <c r="AC267" t="str">
        <f t="shared" si="70"/>
        <v>0</v>
      </c>
      <c r="AD267" t="str">
        <f t="shared" si="71"/>
        <v>0</v>
      </c>
      <c r="AE267" t="str">
        <f t="shared" si="72"/>
        <v>0</v>
      </c>
      <c r="AF267" t="str">
        <f t="shared" si="73"/>
        <v>0</v>
      </c>
      <c r="AG267" t="str">
        <f t="shared" si="74"/>
        <v>0</v>
      </c>
      <c r="AH267" t="str">
        <f t="shared" si="75"/>
        <v>0</v>
      </c>
      <c r="AI267" t="s">
        <v>702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2">
      <c r="A268" s="1" t="s">
        <v>284</v>
      </c>
      <c r="B268">
        <v>1</v>
      </c>
      <c r="C268">
        <v>1635</v>
      </c>
      <c r="D268">
        <v>1</v>
      </c>
      <c r="E268" t="s">
        <v>687</v>
      </c>
      <c r="F268">
        <v>266</v>
      </c>
      <c r="G268" t="str">
        <f t="shared" si="61"/>
        <v>repeated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tr">
        <f>IF(COUNTIF(AL268,"*repeated*"),"repeated",IF(COUNTIF(AL268,"*substituted*"),"replace",IF(OR(AND(COUNTIF(AL268,"*In the log*"),COUNTIF(AL268,"*occurs after*"), COUNTIF(AL268,"*and before*")),AND(COUNTIF(AL268,"*In the log*"),COUNTIF(AL268,"*occurs before*"), COUNTIF(AL268,"*while in the model*"))),"inserted",IF(COUNTIF(AL268,"*instead*"),"swap",IF(OR(COUNTIF(AL268,"*while in the log they are mutually*"),AND(COUNTIF(AL268,"*In the log*"),COUNTIF(AL268,"*optional*")),AND(COUNTIF(AL268,"*In the model*"),COUNTIF(AL268,"*occurs after*"), COUNTIF(AL268,"*and before*"))),"missing",IF(COUNTIF(AL268,"0"),"0","other"))))))</f>
        <v>repeated</v>
      </c>
      <c r="V268" t="str">
        <f>IF(COUNTIF(AI268,"*repeated*"),"repeated",IF(COUNTIF(AI268,"*substituted*"),"replace",IF(OR(AND(COUNTIF(AI268,"*In the log*"),COUNTIF(AI268,"*occurs after*"), COUNTIF(AI268,"*and before*")),AND(COUNTIF(AI268,"*In the log*"),COUNTIF(AI268,"*occurs before*"), COUNTIF(AI268,"*while in the model*"))),"inserted",IF(COUNTIF(AI268,"*instead*"),"swap",IF(OR(COUNTIF(AI268,"*while in the log they are mutually*"),AND(COUNTIF(AI268,"*In the log*"),COUNTIF(AI268,"*optional*")),AND(COUNTIF(AI268,"*In the model*"),COUNTIF(AI268,"*occurs after*"), COUNTIF(AI268,"*and before*"))),"missing",IF(COUNTIF(AI268,"0"),"0","other"))))))</f>
        <v>inserted</v>
      </c>
      <c r="W268" t="str">
        <f>IF(COUNTIF(AJ268,"*repeated*"),"repeated",IF(COUNTIF(AJ268,"*substituted*"),"replace",IF(OR(AND(COUNTIF(AJ268,"*In the log*"),COUNTIF(AJ268,"*occurs after*"), COUNTIF(AJ268,"*and before*")),AND(COUNTIF(AJ268,"*In the log*"),COUNTIF(AJ268,"*occurs before*"), COUNTIF(AJ268,"*while in the model*"))),"inserted",IF(COUNTIF(AJ268,"*instead*"),"swap",IF(OR(COUNTIF(AJ268,"*while in the log they are mutually*"),AND(COUNTIF(AJ268,"*In the log*"),COUNTIF(AJ268,"*optional*")),AND(COUNTIF(AJ268,"*In the model*"),COUNTIF(AJ268,"*occurs after*"), COUNTIF(AJ268,"*and before*"))),"missing",IF(COUNTIF(AJ268,"0"),"0","other"))))))</f>
        <v>inserted</v>
      </c>
      <c r="X268" t="str">
        <f>IF(COUNTIF(AK268,"*repeated*"),"repeated",IF(COUNTIF(AK268,"*substituted*"),"replace",IF(OR(AND(COUNTIF(AK268,"*In the log*"),COUNTIF(AK268,"*occurs after*"), COUNTIF(AK268,"*and before*")),AND(COUNTIF(AK268,"*In the log*"),COUNTIF(AK268,"*occurs before*"), COUNTIF(AK268,"*while in the model*"))),"inserted",IF(COUNTIF(AK268,"*instead*"),"swap",IF(OR(COUNTIF(AK268,"*while in the log they are mutually*"),AND(COUNTIF(AK268,"*In the log*"),COUNTIF(AK268,"*optional*")),AND(COUNTIF(AK268,"*In the model*"),COUNTIF(AK268,"*occurs after*"), COUNTIF(AK268,"*and before*"))),"missing",IF(COUNTIF(AK268,"0"),"0","other"))))))</f>
        <v>inserted</v>
      </c>
      <c r="Y268" t="str">
        <f t="shared" si="66"/>
        <v>repeated</v>
      </c>
      <c r="Z268" t="str">
        <f t="shared" si="67"/>
        <v>repeated</v>
      </c>
      <c r="AA268" t="str">
        <f t="shared" si="68"/>
        <v>0</v>
      </c>
      <c r="AB268" t="str">
        <f t="shared" si="69"/>
        <v>0</v>
      </c>
      <c r="AC268" t="str">
        <f t="shared" si="70"/>
        <v>0</v>
      </c>
      <c r="AD268" t="str">
        <f t="shared" si="71"/>
        <v>0</v>
      </c>
      <c r="AE268" t="str">
        <f t="shared" si="72"/>
        <v>0</v>
      </c>
      <c r="AF268" t="str">
        <f t="shared" si="73"/>
        <v>0</v>
      </c>
      <c r="AG268" t="str">
        <f t="shared" si="74"/>
        <v>0</v>
      </c>
      <c r="AH268" t="str">
        <f t="shared" si="75"/>
        <v>0</v>
      </c>
      <c r="AI268" t="s">
        <v>834</v>
      </c>
      <c r="AJ268" t="s">
        <v>1067</v>
      </c>
      <c r="AK268" t="s">
        <v>1167</v>
      </c>
      <c r="AL268" t="s">
        <v>1200</v>
      </c>
      <c r="AM268" t="s">
        <v>1224</v>
      </c>
      <c r="AN268" t="s">
        <v>1249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2">
      <c r="A269" s="1" t="s">
        <v>285</v>
      </c>
      <c r="B269">
        <v>1</v>
      </c>
      <c r="C269">
        <v>1649</v>
      </c>
      <c r="D269">
        <v>1</v>
      </c>
      <c r="E269" t="s">
        <v>684</v>
      </c>
      <c r="F269">
        <v>267</v>
      </c>
      <c r="G269" t="str">
        <f t="shared" si="61"/>
        <v>missing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tr">
        <f t="shared" si="62"/>
        <v>missing</v>
      </c>
      <c r="V269" t="str">
        <f t="shared" si="63"/>
        <v>missing</v>
      </c>
      <c r="W269" t="str">
        <f t="shared" si="64"/>
        <v>0</v>
      </c>
      <c r="X269" t="str">
        <f t="shared" si="65"/>
        <v>0</v>
      </c>
      <c r="Y269" t="str">
        <f t="shared" si="66"/>
        <v>0</v>
      </c>
      <c r="Z269" t="str">
        <f t="shared" si="67"/>
        <v>0</v>
      </c>
      <c r="AA269" t="str">
        <f t="shared" si="68"/>
        <v>0</v>
      </c>
      <c r="AB269" t="str">
        <f t="shared" si="69"/>
        <v>0</v>
      </c>
      <c r="AC269" t="str">
        <f t="shared" si="70"/>
        <v>0</v>
      </c>
      <c r="AD269" t="str">
        <f t="shared" si="71"/>
        <v>0</v>
      </c>
      <c r="AE269" t="str">
        <f t="shared" si="72"/>
        <v>0</v>
      </c>
      <c r="AF269" t="str">
        <f t="shared" si="73"/>
        <v>0</v>
      </c>
      <c r="AG269" t="str">
        <f t="shared" si="74"/>
        <v>0</v>
      </c>
      <c r="AH269" t="str">
        <f t="shared" si="75"/>
        <v>0</v>
      </c>
      <c r="AI269" t="s">
        <v>835</v>
      </c>
      <c r="AJ269" t="s">
        <v>1068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">
      <c r="A270" s="1" t="s">
        <v>286</v>
      </c>
      <c r="B270">
        <v>1</v>
      </c>
      <c r="C270">
        <v>1665</v>
      </c>
      <c r="D270">
        <v>1</v>
      </c>
      <c r="E270" t="s">
        <v>687</v>
      </c>
      <c r="F270">
        <v>268</v>
      </c>
      <c r="G270" t="str">
        <f t="shared" si="61"/>
        <v>repeated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tr">
        <f t="shared" si="62"/>
        <v>repeated</v>
      </c>
      <c r="V270" t="str">
        <f t="shared" si="63"/>
        <v>repeated</v>
      </c>
      <c r="W270" t="str">
        <f t="shared" si="64"/>
        <v>0</v>
      </c>
      <c r="X270" t="str">
        <f t="shared" si="65"/>
        <v>0</v>
      </c>
      <c r="Y270" t="str">
        <f t="shared" si="66"/>
        <v>0</v>
      </c>
      <c r="Z270" t="str">
        <f t="shared" si="67"/>
        <v>0</v>
      </c>
      <c r="AA270" t="str">
        <f t="shared" si="68"/>
        <v>0</v>
      </c>
      <c r="AB270" t="str">
        <f t="shared" si="69"/>
        <v>0</v>
      </c>
      <c r="AC270" t="str">
        <f t="shared" si="70"/>
        <v>0</v>
      </c>
      <c r="AD270" t="str">
        <f t="shared" si="71"/>
        <v>0</v>
      </c>
      <c r="AE270" t="str">
        <f t="shared" si="72"/>
        <v>0</v>
      </c>
      <c r="AF270" t="str">
        <f t="shared" si="73"/>
        <v>0</v>
      </c>
      <c r="AG270" t="str">
        <f t="shared" si="74"/>
        <v>0</v>
      </c>
      <c r="AH270" t="str">
        <f t="shared" si="75"/>
        <v>0</v>
      </c>
      <c r="AI270" t="s">
        <v>789</v>
      </c>
      <c r="AJ270" t="s">
        <v>725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2">
      <c r="A271" s="1" t="s">
        <v>287</v>
      </c>
      <c r="B271">
        <v>1</v>
      </c>
      <c r="C271">
        <v>1675</v>
      </c>
      <c r="D271">
        <v>3</v>
      </c>
      <c r="E271" t="s">
        <v>686</v>
      </c>
      <c r="F271">
        <v>269</v>
      </c>
      <c r="G271" t="str">
        <f t="shared" si="61"/>
        <v>swap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tr">
        <f t="shared" si="62"/>
        <v>0</v>
      </c>
      <c r="V271" t="str">
        <f t="shared" si="63"/>
        <v>0</v>
      </c>
      <c r="W271" t="str">
        <f t="shared" si="64"/>
        <v>0</v>
      </c>
      <c r="X271" t="str">
        <f t="shared" si="65"/>
        <v>0</v>
      </c>
      <c r="Y271" t="str">
        <f t="shared" si="66"/>
        <v>0</v>
      </c>
      <c r="Z271" t="str">
        <f t="shared" si="67"/>
        <v>0</v>
      </c>
      <c r="AA271" t="str">
        <f t="shared" si="68"/>
        <v>0</v>
      </c>
      <c r="AB271" t="str">
        <f t="shared" si="69"/>
        <v>0</v>
      </c>
      <c r="AC271" t="str">
        <f t="shared" si="70"/>
        <v>0</v>
      </c>
      <c r="AD271" t="str">
        <f t="shared" si="71"/>
        <v>0</v>
      </c>
      <c r="AE271" t="str">
        <f t="shared" si="72"/>
        <v>0</v>
      </c>
      <c r="AF271" t="str">
        <f t="shared" si="73"/>
        <v>0</v>
      </c>
      <c r="AG271" t="str">
        <f t="shared" si="74"/>
        <v>0</v>
      </c>
      <c r="AH271" t="str">
        <f t="shared" si="75"/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 x14ac:dyDescent="0.2">
      <c r="A272" s="1" t="s">
        <v>288</v>
      </c>
      <c r="B272">
        <v>1</v>
      </c>
      <c r="C272">
        <v>1683</v>
      </c>
      <c r="D272">
        <v>1</v>
      </c>
      <c r="E272" t="s">
        <v>683</v>
      </c>
      <c r="F272">
        <v>270</v>
      </c>
      <c r="G272" t="str">
        <f t="shared" si="61"/>
        <v>swap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tr">
        <f t="shared" si="62"/>
        <v>0</v>
      </c>
      <c r="V272" t="str">
        <f t="shared" si="63"/>
        <v>0</v>
      </c>
      <c r="W272" t="str">
        <f t="shared" si="64"/>
        <v>0</v>
      </c>
      <c r="X272" t="str">
        <f t="shared" si="65"/>
        <v>0</v>
      </c>
      <c r="Y272" t="str">
        <f t="shared" si="66"/>
        <v>0</v>
      </c>
      <c r="Z272" t="str">
        <f t="shared" si="67"/>
        <v>0</v>
      </c>
      <c r="AA272" t="str">
        <f t="shared" si="68"/>
        <v>0</v>
      </c>
      <c r="AB272" t="str">
        <f t="shared" si="69"/>
        <v>0</v>
      </c>
      <c r="AC272" t="str">
        <f t="shared" si="70"/>
        <v>0</v>
      </c>
      <c r="AD272" t="str">
        <f t="shared" si="71"/>
        <v>0</v>
      </c>
      <c r="AE272" t="str">
        <f t="shared" si="72"/>
        <v>0</v>
      </c>
      <c r="AF272" t="str">
        <f t="shared" si="73"/>
        <v>0</v>
      </c>
      <c r="AG272" t="str">
        <f t="shared" si="74"/>
        <v>0</v>
      </c>
      <c r="AH272" t="str">
        <f t="shared" si="75"/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</row>
    <row r="273" spans="1:48" x14ac:dyDescent="0.2">
      <c r="A273" s="1" t="s">
        <v>289</v>
      </c>
      <c r="B273">
        <v>1</v>
      </c>
      <c r="C273">
        <v>1688</v>
      </c>
      <c r="D273">
        <v>1</v>
      </c>
      <c r="E273" t="s">
        <v>682</v>
      </c>
      <c r="F273">
        <v>271</v>
      </c>
      <c r="G273" t="str">
        <f t="shared" si="61"/>
        <v>inserted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tr">
        <f t="shared" si="62"/>
        <v>inserted</v>
      </c>
      <c r="V273" t="str">
        <f t="shared" si="63"/>
        <v>inserted</v>
      </c>
      <c r="W273" t="str">
        <f t="shared" si="64"/>
        <v>0</v>
      </c>
      <c r="X273" t="str">
        <f t="shared" si="65"/>
        <v>0</v>
      </c>
      <c r="Y273" t="str">
        <f t="shared" si="66"/>
        <v>0</v>
      </c>
      <c r="Z273" t="str">
        <f t="shared" si="67"/>
        <v>0</v>
      </c>
      <c r="AA273" t="str">
        <f t="shared" si="68"/>
        <v>0</v>
      </c>
      <c r="AB273" t="str">
        <f t="shared" si="69"/>
        <v>0</v>
      </c>
      <c r="AC273" t="str">
        <f t="shared" si="70"/>
        <v>0</v>
      </c>
      <c r="AD273" t="str">
        <f t="shared" si="71"/>
        <v>0</v>
      </c>
      <c r="AE273" t="str">
        <f t="shared" si="72"/>
        <v>0</v>
      </c>
      <c r="AF273" t="str">
        <f t="shared" si="73"/>
        <v>0</v>
      </c>
      <c r="AG273" t="str">
        <f t="shared" si="74"/>
        <v>0</v>
      </c>
      <c r="AH273" t="str">
        <f t="shared" si="75"/>
        <v>0</v>
      </c>
      <c r="AI273" t="s">
        <v>836</v>
      </c>
      <c r="AJ273" t="s">
        <v>1069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 x14ac:dyDescent="0.2">
      <c r="A274" s="1" t="s">
        <v>290</v>
      </c>
      <c r="B274">
        <v>1</v>
      </c>
      <c r="C274">
        <v>1691</v>
      </c>
      <c r="D274">
        <v>1</v>
      </c>
      <c r="E274" t="s">
        <v>684</v>
      </c>
      <c r="F274">
        <v>272</v>
      </c>
      <c r="G274" t="str">
        <f t="shared" si="61"/>
        <v>missing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tr">
        <f t="shared" si="62"/>
        <v>missing</v>
      </c>
      <c r="V274" t="str">
        <f t="shared" si="63"/>
        <v>0</v>
      </c>
      <c r="W274" t="str">
        <f t="shared" si="64"/>
        <v>0</v>
      </c>
      <c r="X274" t="str">
        <f t="shared" si="65"/>
        <v>0</v>
      </c>
      <c r="Y274" t="str">
        <f t="shared" si="66"/>
        <v>0</v>
      </c>
      <c r="Z274" t="str">
        <f t="shared" si="67"/>
        <v>0</v>
      </c>
      <c r="AA274" t="str">
        <f t="shared" si="68"/>
        <v>0</v>
      </c>
      <c r="AB274" t="str">
        <f t="shared" si="69"/>
        <v>0</v>
      </c>
      <c r="AC274" t="str">
        <f t="shared" si="70"/>
        <v>0</v>
      </c>
      <c r="AD274" t="str">
        <f t="shared" si="71"/>
        <v>0</v>
      </c>
      <c r="AE274" t="str">
        <f t="shared" si="72"/>
        <v>0</v>
      </c>
      <c r="AF274" t="str">
        <f t="shared" si="73"/>
        <v>0</v>
      </c>
      <c r="AG274" t="str">
        <f t="shared" si="74"/>
        <v>0</v>
      </c>
      <c r="AH274" t="str">
        <f t="shared" si="75"/>
        <v>0</v>
      </c>
      <c r="AI274" t="s">
        <v>837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">
      <c r="A275" s="1" t="s">
        <v>291</v>
      </c>
      <c r="B275">
        <v>1</v>
      </c>
      <c r="C275">
        <v>1692</v>
      </c>
      <c r="D275">
        <v>4</v>
      </c>
      <c r="E275" t="s">
        <v>683</v>
      </c>
      <c r="F275">
        <v>273</v>
      </c>
      <c r="G275" t="str">
        <f t="shared" si="61"/>
        <v>swap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tr">
        <f t="shared" si="62"/>
        <v>swap</v>
      </c>
      <c r="V275" t="str">
        <f t="shared" si="63"/>
        <v>0</v>
      </c>
      <c r="W275" t="str">
        <f t="shared" si="64"/>
        <v>0</v>
      </c>
      <c r="X275" t="str">
        <f t="shared" si="65"/>
        <v>0</v>
      </c>
      <c r="Y275" t="str">
        <f t="shared" si="66"/>
        <v>0</v>
      </c>
      <c r="Z275" t="str">
        <f t="shared" si="67"/>
        <v>0</v>
      </c>
      <c r="AA275" t="str">
        <f t="shared" si="68"/>
        <v>0</v>
      </c>
      <c r="AB275" t="str">
        <f t="shared" si="69"/>
        <v>0</v>
      </c>
      <c r="AC275" t="str">
        <f t="shared" si="70"/>
        <v>0</v>
      </c>
      <c r="AD275" t="str">
        <f t="shared" si="71"/>
        <v>0</v>
      </c>
      <c r="AE275" t="str">
        <f t="shared" si="72"/>
        <v>0</v>
      </c>
      <c r="AF275" t="str">
        <f t="shared" si="73"/>
        <v>0</v>
      </c>
      <c r="AG275" t="str">
        <f t="shared" si="74"/>
        <v>0</v>
      </c>
      <c r="AH275" t="str">
        <f t="shared" si="75"/>
        <v>0</v>
      </c>
      <c r="AI275" t="s">
        <v>838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 x14ac:dyDescent="0.2">
      <c r="A276" s="1" t="s">
        <v>292</v>
      </c>
      <c r="B276">
        <v>1</v>
      </c>
      <c r="C276">
        <v>1693</v>
      </c>
      <c r="D276">
        <v>1</v>
      </c>
      <c r="E276" t="s">
        <v>684</v>
      </c>
      <c r="F276">
        <v>274</v>
      </c>
      <c r="G276" t="str">
        <f t="shared" si="61"/>
        <v>missing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tr">
        <f t="shared" si="62"/>
        <v>missing</v>
      </c>
      <c r="V276" t="str">
        <f t="shared" si="63"/>
        <v>0</v>
      </c>
      <c r="W276" t="str">
        <f t="shared" si="64"/>
        <v>0</v>
      </c>
      <c r="X276" t="str">
        <f t="shared" si="65"/>
        <v>0</v>
      </c>
      <c r="Y276" t="str">
        <f t="shared" si="66"/>
        <v>0</v>
      </c>
      <c r="Z276" t="str">
        <f t="shared" si="67"/>
        <v>0</v>
      </c>
      <c r="AA276" t="str">
        <f t="shared" si="68"/>
        <v>0</v>
      </c>
      <c r="AB276" t="str">
        <f t="shared" si="69"/>
        <v>0</v>
      </c>
      <c r="AC276" t="str">
        <f t="shared" si="70"/>
        <v>0</v>
      </c>
      <c r="AD276" t="str">
        <f t="shared" si="71"/>
        <v>0</v>
      </c>
      <c r="AE276" t="str">
        <f t="shared" si="72"/>
        <v>0</v>
      </c>
      <c r="AF276" t="str">
        <f t="shared" si="73"/>
        <v>0</v>
      </c>
      <c r="AG276" t="str">
        <f t="shared" si="74"/>
        <v>0</v>
      </c>
      <c r="AH276" t="str">
        <f t="shared" si="75"/>
        <v>0</v>
      </c>
      <c r="AI276" t="s">
        <v>751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 x14ac:dyDescent="0.2">
      <c r="A277" s="1" t="s">
        <v>293</v>
      </c>
      <c r="B277">
        <v>1</v>
      </c>
      <c r="C277">
        <v>1700</v>
      </c>
      <c r="D277">
        <v>1</v>
      </c>
      <c r="E277" t="s">
        <v>682</v>
      </c>
      <c r="F277">
        <v>275</v>
      </c>
      <c r="G277" t="str">
        <f t="shared" si="61"/>
        <v>inserted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tr">
        <f t="shared" si="62"/>
        <v>inserted</v>
      </c>
      <c r="V277" t="str">
        <f t="shared" si="63"/>
        <v>0</v>
      </c>
      <c r="W277" t="str">
        <f t="shared" si="64"/>
        <v>0</v>
      </c>
      <c r="X277" t="str">
        <f t="shared" si="65"/>
        <v>0</v>
      </c>
      <c r="Y277" t="str">
        <f t="shared" si="66"/>
        <v>0</v>
      </c>
      <c r="Z277" t="str">
        <f t="shared" si="67"/>
        <v>0</v>
      </c>
      <c r="AA277" t="str">
        <f t="shared" si="68"/>
        <v>0</v>
      </c>
      <c r="AB277" t="str">
        <f t="shared" si="69"/>
        <v>0</v>
      </c>
      <c r="AC277" t="str">
        <f t="shared" si="70"/>
        <v>0</v>
      </c>
      <c r="AD277" t="str">
        <f t="shared" si="71"/>
        <v>0</v>
      </c>
      <c r="AE277" t="str">
        <f t="shared" si="72"/>
        <v>0</v>
      </c>
      <c r="AF277" t="str">
        <f t="shared" si="73"/>
        <v>0</v>
      </c>
      <c r="AG277" t="str">
        <f t="shared" si="74"/>
        <v>0</v>
      </c>
      <c r="AH277" t="str">
        <f t="shared" si="75"/>
        <v>0</v>
      </c>
      <c r="AI277" t="s">
        <v>839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2">
      <c r="A278" s="1" t="s">
        <v>294</v>
      </c>
      <c r="B278">
        <v>1</v>
      </c>
      <c r="C278">
        <v>1705</v>
      </c>
      <c r="D278">
        <v>3</v>
      </c>
      <c r="E278" t="s">
        <v>686</v>
      </c>
      <c r="F278">
        <v>276</v>
      </c>
      <c r="G278" t="str">
        <f t="shared" si="61"/>
        <v>swap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tr">
        <f t="shared" si="62"/>
        <v>0</v>
      </c>
      <c r="V278" t="str">
        <f t="shared" si="63"/>
        <v>0</v>
      </c>
      <c r="W278" t="str">
        <f t="shared" si="64"/>
        <v>0</v>
      </c>
      <c r="X278" t="str">
        <f t="shared" si="65"/>
        <v>0</v>
      </c>
      <c r="Y278" t="str">
        <f t="shared" si="66"/>
        <v>0</v>
      </c>
      <c r="Z278" t="str">
        <f t="shared" si="67"/>
        <v>0</v>
      </c>
      <c r="AA278" t="str">
        <f t="shared" si="68"/>
        <v>0</v>
      </c>
      <c r="AB278" t="str">
        <f t="shared" si="69"/>
        <v>0</v>
      </c>
      <c r="AC278" t="str">
        <f t="shared" si="70"/>
        <v>0</v>
      </c>
      <c r="AD278" t="str">
        <f t="shared" si="71"/>
        <v>0</v>
      </c>
      <c r="AE278" t="str">
        <f t="shared" si="72"/>
        <v>0</v>
      </c>
      <c r="AF278" t="str">
        <f t="shared" si="73"/>
        <v>0</v>
      </c>
      <c r="AG278" t="str">
        <f t="shared" si="74"/>
        <v>0</v>
      </c>
      <c r="AH278" t="str">
        <f t="shared" si="75"/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 x14ac:dyDescent="0.2">
      <c r="A279" s="1" t="s">
        <v>295</v>
      </c>
      <c r="B279">
        <v>1</v>
      </c>
      <c r="C279">
        <v>1708</v>
      </c>
      <c r="D279">
        <v>1</v>
      </c>
      <c r="E279" t="s">
        <v>686</v>
      </c>
      <c r="F279">
        <v>277</v>
      </c>
      <c r="G279" t="str">
        <f t="shared" si="61"/>
        <v>swap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tr">
        <f t="shared" si="62"/>
        <v>missing</v>
      </c>
      <c r="V279" t="str">
        <f t="shared" si="63"/>
        <v>inserted</v>
      </c>
      <c r="W279" t="str">
        <f t="shared" si="64"/>
        <v>missing</v>
      </c>
      <c r="X279" t="str">
        <f t="shared" si="65"/>
        <v>missing</v>
      </c>
      <c r="Y279" t="str">
        <f t="shared" si="66"/>
        <v>0</v>
      </c>
      <c r="Z279" t="str">
        <f t="shared" si="67"/>
        <v>0</v>
      </c>
      <c r="AA279" t="str">
        <f t="shared" si="68"/>
        <v>0</v>
      </c>
      <c r="AB279" t="str">
        <f t="shared" si="69"/>
        <v>0</v>
      </c>
      <c r="AC279" t="str">
        <f t="shared" si="70"/>
        <v>0</v>
      </c>
      <c r="AD279" t="str">
        <f t="shared" si="71"/>
        <v>0</v>
      </c>
      <c r="AE279" t="str">
        <f t="shared" si="72"/>
        <v>0</v>
      </c>
      <c r="AF279" t="str">
        <f t="shared" si="73"/>
        <v>0</v>
      </c>
      <c r="AG279" t="str">
        <f t="shared" si="74"/>
        <v>0</v>
      </c>
      <c r="AH279" t="str">
        <f t="shared" si="75"/>
        <v>0</v>
      </c>
      <c r="AI279" t="s">
        <v>704</v>
      </c>
      <c r="AJ279" t="s">
        <v>1070</v>
      </c>
      <c r="AK279" t="s">
        <v>737</v>
      </c>
      <c r="AL279" t="s">
        <v>690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 x14ac:dyDescent="0.2">
      <c r="A280" s="1" t="s">
        <v>296</v>
      </c>
      <c r="B280">
        <v>1</v>
      </c>
      <c r="C280">
        <v>1716</v>
      </c>
      <c r="D280">
        <v>2</v>
      </c>
      <c r="E280" t="s">
        <v>684</v>
      </c>
      <c r="F280">
        <v>278</v>
      </c>
      <c r="G280" t="str">
        <f t="shared" si="61"/>
        <v>missing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tr">
        <f t="shared" si="62"/>
        <v>missing</v>
      </c>
      <c r="V280" t="str">
        <f t="shared" si="63"/>
        <v>missing</v>
      </c>
      <c r="W280" t="str">
        <f t="shared" si="64"/>
        <v>0</v>
      </c>
      <c r="X280" t="str">
        <f t="shared" si="65"/>
        <v>0</v>
      </c>
      <c r="Y280" t="str">
        <f t="shared" si="66"/>
        <v>0</v>
      </c>
      <c r="Z280" t="str">
        <f t="shared" si="67"/>
        <v>0</v>
      </c>
      <c r="AA280" t="str">
        <f t="shared" si="68"/>
        <v>0</v>
      </c>
      <c r="AB280" t="str">
        <f t="shared" si="69"/>
        <v>0</v>
      </c>
      <c r="AC280" t="str">
        <f t="shared" si="70"/>
        <v>0</v>
      </c>
      <c r="AD280" t="str">
        <f t="shared" si="71"/>
        <v>0</v>
      </c>
      <c r="AE280" t="str">
        <f t="shared" si="72"/>
        <v>0</v>
      </c>
      <c r="AF280" t="str">
        <f t="shared" si="73"/>
        <v>0</v>
      </c>
      <c r="AG280" t="str">
        <f t="shared" si="74"/>
        <v>0</v>
      </c>
      <c r="AH280" t="str">
        <f t="shared" si="75"/>
        <v>0</v>
      </c>
      <c r="AI280" t="s">
        <v>751</v>
      </c>
      <c r="AJ280" t="s">
        <v>781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2">
      <c r="A281" s="1" t="s">
        <v>297</v>
      </c>
      <c r="B281">
        <v>1</v>
      </c>
      <c r="C281">
        <v>1721</v>
      </c>
      <c r="D281">
        <v>2</v>
      </c>
      <c r="E281" t="s">
        <v>684</v>
      </c>
      <c r="F281">
        <v>279</v>
      </c>
      <c r="G281" t="str">
        <f t="shared" si="61"/>
        <v>missing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tr">
        <f t="shared" si="62"/>
        <v>missing</v>
      </c>
      <c r="V281" t="str">
        <f t="shared" si="63"/>
        <v>missing</v>
      </c>
      <c r="W281" t="str">
        <f t="shared" si="64"/>
        <v>missing</v>
      </c>
      <c r="X281" t="str">
        <f t="shared" si="65"/>
        <v>missing</v>
      </c>
      <c r="Y281" t="str">
        <f t="shared" si="66"/>
        <v>0</v>
      </c>
      <c r="Z281" t="str">
        <f t="shared" si="67"/>
        <v>0</v>
      </c>
      <c r="AA281" t="str">
        <f t="shared" si="68"/>
        <v>0</v>
      </c>
      <c r="AB281" t="str">
        <f t="shared" si="69"/>
        <v>0</v>
      </c>
      <c r="AC281" t="str">
        <f t="shared" si="70"/>
        <v>0</v>
      </c>
      <c r="AD281" t="str">
        <f t="shared" si="71"/>
        <v>0</v>
      </c>
      <c r="AE281" t="str">
        <f t="shared" si="72"/>
        <v>0</v>
      </c>
      <c r="AF281" t="str">
        <f t="shared" si="73"/>
        <v>0</v>
      </c>
      <c r="AG281" t="str">
        <f t="shared" si="74"/>
        <v>0</v>
      </c>
      <c r="AH281" t="str">
        <f t="shared" si="75"/>
        <v>0</v>
      </c>
      <c r="AI281" t="s">
        <v>840</v>
      </c>
      <c r="AJ281" t="s">
        <v>835</v>
      </c>
      <c r="AK281" t="s">
        <v>771</v>
      </c>
      <c r="AL281" t="s">
        <v>739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2">
      <c r="A282" s="1" t="s">
        <v>298</v>
      </c>
      <c r="B282">
        <v>1</v>
      </c>
      <c r="C282">
        <v>1724</v>
      </c>
      <c r="D282">
        <v>1</v>
      </c>
      <c r="E282" t="s">
        <v>683</v>
      </c>
      <c r="F282">
        <v>280</v>
      </c>
      <c r="G282" t="str">
        <f t="shared" si="61"/>
        <v>swap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tr">
        <f>IF(COUNTIF(AL282,"*repeated*"),"repeated",IF(COUNTIF(AL282,"*substituted*"),"replace",IF(OR(AND(COUNTIF(AL282,"*In the log*"),COUNTIF(AL282,"*occurs after*"), COUNTIF(AL282,"*and before*")),AND(COUNTIF(AL282,"*In the log*"),COUNTIF(AL282,"*occurs before*"), COUNTIF(AL282,"*while in the model*"))),"inserted",IF(COUNTIF(AL282,"*instead*"),"swap",IF(OR(COUNTIF(AL282,"*while in the log they are mutually*"),AND(COUNTIF(AL282,"*In the log*"),COUNTIF(AL282,"*optional*")),AND(COUNTIF(AL282,"*In the model*"),COUNTIF(AL282,"*occurs after*"), COUNTIF(AL282,"*and before*"))),"missing",IF(COUNTIF(AL282,"0"),"0","other"))))))</f>
        <v>swap</v>
      </c>
      <c r="V282" t="str">
        <f>IF(COUNTIF(AI282,"*repeated*"),"repeated",IF(COUNTIF(AI282,"*substituted*"),"replace",IF(OR(AND(COUNTIF(AI282,"*In the log*"),COUNTIF(AI282,"*occurs after*"), COUNTIF(AI282,"*and before*")),AND(COUNTIF(AI282,"*In the log*"),COUNTIF(AI282,"*occurs before*"), COUNTIF(AI282,"*while in the model*"))),"inserted",IF(COUNTIF(AI282,"*instead*"),"swap",IF(OR(COUNTIF(AI282,"*while in the log they are mutually*"),AND(COUNTIF(AI282,"*In the log*"),COUNTIF(AI282,"*optional*")),AND(COUNTIF(AI282,"*In the model*"),COUNTIF(AI282,"*occurs after*"), COUNTIF(AI282,"*and before*"))),"missing",IF(COUNTIF(AI282,"0"),"0","other"))))))</f>
        <v>inserted</v>
      </c>
      <c r="W282" t="str">
        <f>IF(COUNTIF(AJ282,"*repeated*"),"repeated",IF(COUNTIF(AJ282,"*substituted*"),"replace",IF(OR(AND(COUNTIF(AJ282,"*In the log*"),COUNTIF(AJ282,"*occurs after*"), COUNTIF(AJ282,"*and before*")),AND(COUNTIF(AJ282,"*In the log*"),COUNTIF(AJ282,"*occurs before*"), COUNTIF(AJ282,"*while in the model*"))),"inserted",IF(COUNTIF(AJ282,"*instead*"),"swap",IF(OR(COUNTIF(AJ282,"*while in the log they are mutually*"),AND(COUNTIF(AJ282,"*In the log*"),COUNTIF(AJ282,"*optional*")),AND(COUNTIF(AJ282,"*In the model*"),COUNTIF(AJ282,"*occurs after*"), COUNTIF(AJ282,"*and before*"))),"missing",IF(COUNTIF(AJ282,"0"),"0","other"))))))</f>
        <v>missing</v>
      </c>
      <c r="X282" t="str">
        <f>IF(COUNTIF(AK282,"*repeated*"),"repeated",IF(COUNTIF(AK282,"*substituted*"),"replace",IF(OR(AND(COUNTIF(AK282,"*In the log*"),COUNTIF(AK282,"*occurs after*"), COUNTIF(AK282,"*and before*")),AND(COUNTIF(AK282,"*In the log*"),COUNTIF(AK282,"*occurs before*"), COUNTIF(AK282,"*while in the model*"))),"inserted",IF(COUNTIF(AK282,"*instead*"),"swap",IF(OR(COUNTIF(AK282,"*while in the log they are mutually*"),AND(COUNTIF(AK282,"*In the log*"),COUNTIF(AK282,"*optional*")),AND(COUNTIF(AK282,"*In the model*"),COUNTIF(AK282,"*occurs after*"), COUNTIF(AK282,"*and before*"))),"missing",IF(COUNTIF(AK282,"0"),"0","other"))))))</f>
        <v>missing</v>
      </c>
      <c r="Y282" t="str">
        <f t="shared" si="66"/>
        <v>missing</v>
      </c>
      <c r="Z282" t="str">
        <f t="shared" si="67"/>
        <v>0</v>
      </c>
      <c r="AA282" t="str">
        <f t="shared" si="68"/>
        <v>0</v>
      </c>
      <c r="AB282" t="str">
        <f t="shared" si="69"/>
        <v>0</v>
      </c>
      <c r="AC282" t="str">
        <f t="shared" si="70"/>
        <v>0</v>
      </c>
      <c r="AD282" t="str">
        <f t="shared" si="71"/>
        <v>0</v>
      </c>
      <c r="AE282" t="str">
        <f t="shared" si="72"/>
        <v>0</v>
      </c>
      <c r="AF282" t="str">
        <f t="shared" si="73"/>
        <v>0</v>
      </c>
      <c r="AG282" t="str">
        <f t="shared" si="74"/>
        <v>0</v>
      </c>
      <c r="AH282" t="str">
        <f t="shared" si="75"/>
        <v>0</v>
      </c>
      <c r="AI282" t="s">
        <v>698</v>
      </c>
      <c r="AJ282" t="s">
        <v>819</v>
      </c>
      <c r="AK282" t="s">
        <v>1060</v>
      </c>
      <c r="AL282" t="s">
        <v>1186</v>
      </c>
      <c r="AM282" t="s">
        <v>948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2">
      <c r="A283" s="1" t="s">
        <v>299</v>
      </c>
      <c r="B283">
        <v>1</v>
      </c>
      <c r="C283">
        <v>1729</v>
      </c>
      <c r="D283">
        <v>1</v>
      </c>
      <c r="E283" t="s">
        <v>682</v>
      </c>
      <c r="F283">
        <v>281</v>
      </c>
      <c r="G283" t="str">
        <f t="shared" si="61"/>
        <v>inserted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tr">
        <f t="shared" si="62"/>
        <v>inserted</v>
      </c>
      <c r="V283" t="str">
        <f t="shared" si="63"/>
        <v>0</v>
      </c>
      <c r="W283" t="str">
        <f t="shared" si="64"/>
        <v>0</v>
      </c>
      <c r="X283" t="str">
        <f t="shared" si="65"/>
        <v>0</v>
      </c>
      <c r="Y283" t="str">
        <f t="shared" si="66"/>
        <v>0</v>
      </c>
      <c r="Z283" t="str">
        <f t="shared" si="67"/>
        <v>0</v>
      </c>
      <c r="AA283" t="str">
        <f t="shared" si="68"/>
        <v>0</v>
      </c>
      <c r="AB283" t="str">
        <f t="shared" si="69"/>
        <v>0</v>
      </c>
      <c r="AC283" t="str">
        <f t="shared" si="70"/>
        <v>0</v>
      </c>
      <c r="AD283" t="str">
        <f t="shared" si="71"/>
        <v>0</v>
      </c>
      <c r="AE283" t="str">
        <f t="shared" si="72"/>
        <v>0</v>
      </c>
      <c r="AF283" t="str">
        <f t="shared" si="73"/>
        <v>0</v>
      </c>
      <c r="AG283" t="str">
        <f t="shared" si="74"/>
        <v>0</v>
      </c>
      <c r="AH283" t="str">
        <f t="shared" si="75"/>
        <v>0</v>
      </c>
      <c r="AI283" t="s">
        <v>841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2">
      <c r="A284" s="1" t="s">
        <v>300</v>
      </c>
      <c r="B284">
        <v>1</v>
      </c>
      <c r="C284">
        <v>1737</v>
      </c>
      <c r="D284">
        <v>2</v>
      </c>
      <c r="E284" t="s">
        <v>687</v>
      </c>
      <c r="F284">
        <v>282</v>
      </c>
      <c r="G284" t="str">
        <f t="shared" si="61"/>
        <v>repeated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tr">
        <f t="shared" si="62"/>
        <v>repeated</v>
      </c>
      <c r="V284" t="str">
        <f t="shared" si="63"/>
        <v>repeated</v>
      </c>
      <c r="W284" t="str">
        <f t="shared" si="64"/>
        <v>repeated</v>
      </c>
      <c r="X284" t="str">
        <f t="shared" si="65"/>
        <v>0</v>
      </c>
      <c r="Y284" t="str">
        <f t="shared" si="66"/>
        <v>0</v>
      </c>
      <c r="Z284" t="str">
        <f t="shared" si="67"/>
        <v>0</v>
      </c>
      <c r="AA284" t="str">
        <f t="shared" si="68"/>
        <v>0</v>
      </c>
      <c r="AB284" t="str">
        <f t="shared" si="69"/>
        <v>0</v>
      </c>
      <c r="AC284" t="str">
        <f t="shared" si="70"/>
        <v>0</v>
      </c>
      <c r="AD284" t="str">
        <f t="shared" si="71"/>
        <v>0</v>
      </c>
      <c r="AE284" t="str">
        <f t="shared" si="72"/>
        <v>0</v>
      </c>
      <c r="AF284" t="str">
        <f t="shared" si="73"/>
        <v>0</v>
      </c>
      <c r="AG284" t="str">
        <f t="shared" si="74"/>
        <v>0</v>
      </c>
      <c r="AH284" t="str">
        <f t="shared" si="75"/>
        <v>0</v>
      </c>
      <c r="AI284" t="s">
        <v>715</v>
      </c>
      <c r="AJ284" t="s">
        <v>884</v>
      </c>
      <c r="AK284" t="s">
        <v>903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">
      <c r="A285" s="1" t="s">
        <v>301</v>
      </c>
      <c r="B285">
        <v>1</v>
      </c>
      <c r="C285">
        <v>1752</v>
      </c>
      <c r="D285">
        <v>3</v>
      </c>
      <c r="E285" t="s">
        <v>686</v>
      </c>
      <c r="F285">
        <v>283</v>
      </c>
      <c r="G285" t="str">
        <f t="shared" si="61"/>
        <v>swap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tr">
        <f t="shared" si="62"/>
        <v>swap</v>
      </c>
      <c r="V285" t="str">
        <f t="shared" si="63"/>
        <v>0</v>
      </c>
      <c r="W285" t="str">
        <f t="shared" si="64"/>
        <v>0</v>
      </c>
      <c r="X285" t="str">
        <f t="shared" si="65"/>
        <v>0</v>
      </c>
      <c r="Y285" t="str">
        <f t="shared" si="66"/>
        <v>0</v>
      </c>
      <c r="Z285" t="str">
        <f t="shared" si="67"/>
        <v>0</v>
      </c>
      <c r="AA285" t="str">
        <f t="shared" si="68"/>
        <v>0</v>
      </c>
      <c r="AB285" t="str">
        <f t="shared" si="69"/>
        <v>0</v>
      </c>
      <c r="AC285" t="str">
        <f t="shared" si="70"/>
        <v>0</v>
      </c>
      <c r="AD285" t="str">
        <f t="shared" si="71"/>
        <v>0</v>
      </c>
      <c r="AE285" t="str">
        <f t="shared" si="72"/>
        <v>0</v>
      </c>
      <c r="AF285" t="str">
        <f t="shared" si="73"/>
        <v>0</v>
      </c>
      <c r="AG285" t="str">
        <f t="shared" si="74"/>
        <v>0</v>
      </c>
      <c r="AH285" t="str">
        <f t="shared" si="75"/>
        <v>0</v>
      </c>
      <c r="AI285" t="s">
        <v>842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2">
      <c r="A286" s="1" t="s">
        <v>302</v>
      </c>
      <c r="B286">
        <v>1</v>
      </c>
      <c r="C286">
        <v>1775</v>
      </c>
      <c r="D286">
        <v>1</v>
      </c>
      <c r="E286" t="s">
        <v>686</v>
      </c>
      <c r="F286">
        <v>284</v>
      </c>
      <c r="G286" t="str">
        <f t="shared" si="61"/>
        <v>swap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tr">
        <f t="shared" si="62"/>
        <v>missing</v>
      </c>
      <c r="V286" t="str">
        <f t="shared" si="63"/>
        <v>inserted</v>
      </c>
      <c r="W286" t="str">
        <f t="shared" si="64"/>
        <v>missing</v>
      </c>
      <c r="X286" t="str">
        <f t="shared" si="65"/>
        <v>missing</v>
      </c>
      <c r="Y286" t="str">
        <f t="shared" si="66"/>
        <v>0</v>
      </c>
      <c r="Z286" t="str">
        <f t="shared" si="67"/>
        <v>0</v>
      </c>
      <c r="AA286" t="str">
        <f t="shared" si="68"/>
        <v>0</v>
      </c>
      <c r="AB286" t="str">
        <f t="shared" si="69"/>
        <v>0</v>
      </c>
      <c r="AC286" t="str">
        <f t="shared" si="70"/>
        <v>0</v>
      </c>
      <c r="AD286" t="str">
        <f t="shared" si="71"/>
        <v>0</v>
      </c>
      <c r="AE286" t="str">
        <f t="shared" si="72"/>
        <v>0</v>
      </c>
      <c r="AF286" t="str">
        <f t="shared" si="73"/>
        <v>0</v>
      </c>
      <c r="AG286" t="str">
        <f t="shared" si="74"/>
        <v>0</v>
      </c>
      <c r="AH286" t="str">
        <f t="shared" si="75"/>
        <v>0</v>
      </c>
      <c r="AI286" t="s">
        <v>737</v>
      </c>
      <c r="AJ286" t="s">
        <v>1071</v>
      </c>
      <c r="AK286" t="s">
        <v>711</v>
      </c>
      <c r="AL286" t="s">
        <v>704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x14ac:dyDescent="0.2">
      <c r="A287" s="1" t="s">
        <v>303</v>
      </c>
      <c r="B287">
        <v>1</v>
      </c>
      <c r="C287">
        <v>1780</v>
      </c>
      <c r="D287">
        <v>1</v>
      </c>
      <c r="E287" t="s">
        <v>686</v>
      </c>
      <c r="F287">
        <v>285</v>
      </c>
      <c r="G287" t="str">
        <f t="shared" si="61"/>
        <v>swap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tr">
        <f t="shared" si="62"/>
        <v>swap</v>
      </c>
      <c r="V287" t="str">
        <f t="shared" si="63"/>
        <v>0</v>
      </c>
      <c r="W287" t="str">
        <f t="shared" si="64"/>
        <v>0</v>
      </c>
      <c r="X287" t="str">
        <f t="shared" si="65"/>
        <v>0</v>
      </c>
      <c r="Y287" t="str">
        <f t="shared" si="66"/>
        <v>0</v>
      </c>
      <c r="Z287" t="str">
        <f t="shared" si="67"/>
        <v>0</v>
      </c>
      <c r="AA287" t="str">
        <f t="shared" si="68"/>
        <v>0</v>
      </c>
      <c r="AB287" t="str">
        <f t="shared" si="69"/>
        <v>0</v>
      </c>
      <c r="AC287" t="str">
        <f t="shared" si="70"/>
        <v>0</v>
      </c>
      <c r="AD287" t="str">
        <f t="shared" si="71"/>
        <v>0</v>
      </c>
      <c r="AE287" t="str">
        <f t="shared" si="72"/>
        <v>0</v>
      </c>
      <c r="AF287" t="str">
        <f t="shared" si="73"/>
        <v>0</v>
      </c>
      <c r="AG287" t="str">
        <f t="shared" si="74"/>
        <v>0</v>
      </c>
      <c r="AH287" t="str">
        <f t="shared" si="75"/>
        <v>0</v>
      </c>
      <c r="AI287" t="s">
        <v>843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2">
      <c r="A288" s="1" t="s">
        <v>304</v>
      </c>
      <c r="B288">
        <v>1</v>
      </c>
      <c r="C288">
        <v>1790</v>
      </c>
      <c r="D288">
        <v>2</v>
      </c>
      <c r="E288" t="s">
        <v>687</v>
      </c>
      <c r="F288">
        <v>286</v>
      </c>
      <c r="G288" t="str">
        <f t="shared" si="61"/>
        <v>repeated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tr">
        <f t="shared" si="62"/>
        <v>repeated</v>
      </c>
      <c r="V288" t="str">
        <f t="shared" si="63"/>
        <v>repeated</v>
      </c>
      <c r="W288" t="str">
        <f t="shared" si="64"/>
        <v>0</v>
      </c>
      <c r="X288" t="str">
        <f t="shared" si="65"/>
        <v>0</v>
      </c>
      <c r="Y288" t="str">
        <f t="shared" si="66"/>
        <v>0</v>
      </c>
      <c r="Z288" t="str">
        <f t="shared" si="67"/>
        <v>0</v>
      </c>
      <c r="AA288" t="str">
        <f t="shared" si="68"/>
        <v>0</v>
      </c>
      <c r="AB288" t="str">
        <f t="shared" si="69"/>
        <v>0</v>
      </c>
      <c r="AC288" t="str">
        <f t="shared" si="70"/>
        <v>0</v>
      </c>
      <c r="AD288" t="str">
        <f t="shared" si="71"/>
        <v>0</v>
      </c>
      <c r="AE288" t="str">
        <f t="shared" si="72"/>
        <v>0</v>
      </c>
      <c r="AF288" t="str">
        <f t="shared" si="73"/>
        <v>0</v>
      </c>
      <c r="AG288" t="str">
        <f t="shared" si="74"/>
        <v>0</v>
      </c>
      <c r="AH288" t="str">
        <f t="shared" si="75"/>
        <v>0</v>
      </c>
      <c r="AI288" t="s">
        <v>794</v>
      </c>
      <c r="AJ288" t="s">
        <v>1045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2">
      <c r="A289" s="1" t="s">
        <v>305</v>
      </c>
      <c r="B289">
        <v>1</v>
      </c>
      <c r="C289">
        <v>1794</v>
      </c>
      <c r="D289">
        <v>1</v>
      </c>
      <c r="E289" t="s">
        <v>682</v>
      </c>
      <c r="F289">
        <v>287</v>
      </c>
      <c r="G289" t="str">
        <f t="shared" si="61"/>
        <v>inserted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tr">
        <f t="shared" si="62"/>
        <v>inserted</v>
      </c>
      <c r="V289" t="str">
        <f t="shared" si="63"/>
        <v>0</v>
      </c>
      <c r="W289" t="str">
        <f t="shared" si="64"/>
        <v>0</v>
      </c>
      <c r="X289" t="str">
        <f t="shared" si="65"/>
        <v>0</v>
      </c>
      <c r="Y289" t="str">
        <f t="shared" si="66"/>
        <v>0</v>
      </c>
      <c r="Z289" t="str">
        <f t="shared" si="67"/>
        <v>0</v>
      </c>
      <c r="AA289" t="str">
        <f t="shared" si="68"/>
        <v>0</v>
      </c>
      <c r="AB289" t="str">
        <f t="shared" si="69"/>
        <v>0</v>
      </c>
      <c r="AC289" t="str">
        <f t="shared" si="70"/>
        <v>0</v>
      </c>
      <c r="AD289" t="str">
        <f t="shared" si="71"/>
        <v>0</v>
      </c>
      <c r="AE289" t="str">
        <f t="shared" si="72"/>
        <v>0</v>
      </c>
      <c r="AF289" t="str">
        <f t="shared" si="73"/>
        <v>0</v>
      </c>
      <c r="AG289" t="str">
        <f t="shared" si="74"/>
        <v>0</v>
      </c>
      <c r="AH289" t="str">
        <f t="shared" si="75"/>
        <v>0</v>
      </c>
      <c r="AI289" t="s">
        <v>844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2">
      <c r="A290" s="1" t="s">
        <v>306</v>
      </c>
      <c r="B290">
        <v>1</v>
      </c>
      <c r="C290">
        <v>1801</v>
      </c>
      <c r="D290">
        <v>3</v>
      </c>
      <c r="E290" t="s">
        <v>684</v>
      </c>
      <c r="F290">
        <v>288</v>
      </c>
      <c r="G290" t="str">
        <f t="shared" si="61"/>
        <v>missing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tr">
        <f t="shared" si="62"/>
        <v>missing</v>
      </c>
      <c r="V290" t="str">
        <f t="shared" si="63"/>
        <v>missing</v>
      </c>
      <c r="W290" t="str">
        <f t="shared" si="64"/>
        <v>missing</v>
      </c>
      <c r="X290" t="str">
        <f t="shared" si="65"/>
        <v>missing</v>
      </c>
      <c r="Y290" t="str">
        <f t="shared" si="66"/>
        <v>missing</v>
      </c>
      <c r="Z290" t="str">
        <f t="shared" si="67"/>
        <v>0</v>
      </c>
      <c r="AA290" t="str">
        <f t="shared" si="68"/>
        <v>0</v>
      </c>
      <c r="AB290" t="str">
        <f t="shared" si="69"/>
        <v>0</v>
      </c>
      <c r="AC290" t="str">
        <f t="shared" si="70"/>
        <v>0</v>
      </c>
      <c r="AD290" t="str">
        <f t="shared" si="71"/>
        <v>0</v>
      </c>
      <c r="AE290" t="str">
        <f t="shared" si="72"/>
        <v>0</v>
      </c>
      <c r="AF290" t="str">
        <f t="shared" si="73"/>
        <v>0</v>
      </c>
      <c r="AG290" t="str">
        <f t="shared" si="74"/>
        <v>0</v>
      </c>
      <c r="AH290" t="str">
        <f t="shared" si="75"/>
        <v>0</v>
      </c>
      <c r="AI290" t="s">
        <v>784</v>
      </c>
      <c r="AJ290" t="s">
        <v>711</v>
      </c>
      <c r="AK290" t="s">
        <v>690</v>
      </c>
      <c r="AL290" t="s">
        <v>737</v>
      </c>
      <c r="AM290" t="s">
        <v>704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2">
      <c r="A291" s="1" t="s">
        <v>307</v>
      </c>
      <c r="B291">
        <v>1</v>
      </c>
      <c r="C291">
        <v>1810</v>
      </c>
      <c r="D291">
        <v>1</v>
      </c>
      <c r="E291" t="s">
        <v>682</v>
      </c>
      <c r="F291">
        <v>289</v>
      </c>
      <c r="G291" t="str">
        <f t="shared" si="61"/>
        <v>inserted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tr">
        <f t="shared" si="62"/>
        <v>inserted</v>
      </c>
      <c r="V291" t="str">
        <f t="shared" si="63"/>
        <v>0</v>
      </c>
      <c r="W291" t="str">
        <f t="shared" si="64"/>
        <v>0</v>
      </c>
      <c r="X291" t="str">
        <f t="shared" si="65"/>
        <v>0</v>
      </c>
      <c r="Y291" t="str">
        <f t="shared" si="66"/>
        <v>0</v>
      </c>
      <c r="Z291" t="str">
        <f t="shared" si="67"/>
        <v>0</v>
      </c>
      <c r="AA291" t="str">
        <f t="shared" si="68"/>
        <v>0</v>
      </c>
      <c r="AB291" t="str">
        <f t="shared" si="69"/>
        <v>0</v>
      </c>
      <c r="AC291" t="str">
        <f t="shared" si="70"/>
        <v>0</v>
      </c>
      <c r="AD291" t="str">
        <f t="shared" si="71"/>
        <v>0</v>
      </c>
      <c r="AE291" t="str">
        <f t="shared" si="72"/>
        <v>0</v>
      </c>
      <c r="AF291" t="str">
        <f t="shared" si="73"/>
        <v>0</v>
      </c>
      <c r="AG291" t="str">
        <f t="shared" si="74"/>
        <v>0</v>
      </c>
      <c r="AH291" t="str">
        <f t="shared" si="75"/>
        <v>0</v>
      </c>
      <c r="AI291" t="s">
        <v>845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</row>
    <row r="292" spans="1:48" x14ac:dyDescent="0.2">
      <c r="A292" s="1" t="s">
        <v>308</v>
      </c>
      <c r="B292">
        <v>1</v>
      </c>
      <c r="C292">
        <v>1814</v>
      </c>
      <c r="D292">
        <v>2</v>
      </c>
      <c r="E292" t="s">
        <v>687</v>
      </c>
      <c r="F292">
        <v>290</v>
      </c>
      <c r="G292" t="str">
        <f t="shared" si="61"/>
        <v>repeated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tr">
        <f t="shared" si="62"/>
        <v>repeated</v>
      </c>
      <c r="V292" t="str">
        <f t="shared" si="63"/>
        <v>repeated</v>
      </c>
      <c r="W292" t="str">
        <f t="shared" si="64"/>
        <v>0</v>
      </c>
      <c r="X292" t="str">
        <f t="shared" si="65"/>
        <v>0</v>
      </c>
      <c r="Y292" t="str">
        <f t="shared" si="66"/>
        <v>0</v>
      </c>
      <c r="Z292" t="str">
        <f t="shared" si="67"/>
        <v>0</v>
      </c>
      <c r="AA292" t="str">
        <f t="shared" si="68"/>
        <v>0</v>
      </c>
      <c r="AB292" t="str">
        <f t="shared" si="69"/>
        <v>0</v>
      </c>
      <c r="AC292" t="str">
        <f t="shared" si="70"/>
        <v>0</v>
      </c>
      <c r="AD292" t="str">
        <f t="shared" si="71"/>
        <v>0</v>
      </c>
      <c r="AE292" t="str">
        <f t="shared" si="72"/>
        <v>0</v>
      </c>
      <c r="AF292" t="str">
        <f t="shared" si="73"/>
        <v>0</v>
      </c>
      <c r="AG292" t="str">
        <f t="shared" si="74"/>
        <v>0</v>
      </c>
      <c r="AH292" t="str">
        <f t="shared" si="75"/>
        <v>0</v>
      </c>
      <c r="AI292" t="s">
        <v>846</v>
      </c>
      <c r="AJ292" t="s">
        <v>710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 x14ac:dyDescent="0.2">
      <c r="A293" s="1" t="s">
        <v>309</v>
      </c>
      <c r="B293">
        <v>1</v>
      </c>
      <c r="C293">
        <v>1829</v>
      </c>
      <c r="D293">
        <v>1</v>
      </c>
      <c r="E293" t="s">
        <v>682</v>
      </c>
      <c r="F293">
        <v>291</v>
      </c>
      <c r="G293" t="str">
        <f t="shared" si="61"/>
        <v>inserted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tr">
        <f t="shared" si="62"/>
        <v>inserted</v>
      </c>
      <c r="V293" t="str">
        <f t="shared" si="63"/>
        <v>inserted</v>
      </c>
      <c r="W293" t="str">
        <f t="shared" si="64"/>
        <v>0</v>
      </c>
      <c r="X293" t="str">
        <f t="shared" si="65"/>
        <v>0</v>
      </c>
      <c r="Y293" t="str">
        <f t="shared" si="66"/>
        <v>0</v>
      </c>
      <c r="Z293" t="str">
        <f t="shared" si="67"/>
        <v>0</v>
      </c>
      <c r="AA293" t="str">
        <f t="shared" si="68"/>
        <v>0</v>
      </c>
      <c r="AB293" t="str">
        <f t="shared" si="69"/>
        <v>0</v>
      </c>
      <c r="AC293" t="str">
        <f t="shared" si="70"/>
        <v>0</v>
      </c>
      <c r="AD293" t="str">
        <f t="shared" si="71"/>
        <v>0</v>
      </c>
      <c r="AE293" t="str">
        <f t="shared" si="72"/>
        <v>0</v>
      </c>
      <c r="AF293" t="str">
        <f t="shared" si="73"/>
        <v>0</v>
      </c>
      <c r="AG293" t="str">
        <f t="shared" si="74"/>
        <v>0</v>
      </c>
      <c r="AH293" t="str">
        <f t="shared" si="75"/>
        <v>0</v>
      </c>
      <c r="AI293" t="s">
        <v>847</v>
      </c>
      <c r="AJ293" t="s">
        <v>1072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2">
      <c r="A294" s="1" t="s">
        <v>310</v>
      </c>
      <c r="B294">
        <v>1</v>
      </c>
      <c r="C294">
        <v>1832</v>
      </c>
      <c r="D294">
        <v>1</v>
      </c>
      <c r="E294" t="s">
        <v>686</v>
      </c>
      <c r="F294">
        <v>292</v>
      </c>
      <c r="G294" t="str">
        <f t="shared" si="61"/>
        <v>swap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tr">
        <f t="shared" si="62"/>
        <v>swap</v>
      </c>
      <c r="V294" t="str">
        <f t="shared" si="63"/>
        <v>0</v>
      </c>
      <c r="W294" t="str">
        <f t="shared" si="64"/>
        <v>0</v>
      </c>
      <c r="X294" t="str">
        <f t="shared" si="65"/>
        <v>0</v>
      </c>
      <c r="Y294" t="str">
        <f t="shared" si="66"/>
        <v>0</v>
      </c>
      <c r="Z294" t="str">
        <f t="shared" si="67"/>
        <v>0</v>
      </c>
      <c r="AA294" t="str">
        <f t="shared" si="68"/>
        <v>0</v>
      </c>
      <c r="AB294" t="str">
        <f t="shared" si="69"/>
        <v>0</v>
      </c>
      <c r="AC294" t="str">
        <f t="shared" si="70"/>
        <v>0</v>
      </c>
      <c r="AD294" t="str">
        <f t="shared" si="71"/>
        <v>0</v>
      </c>
      <c r="AE294" t="str">
        <f t="shared" si="72"/>
        <v>0</v>
      </c>
      <c r="AF294" t="str">
        <f t="shared" si="73"/>
        <v>0</v>
      </c>
      <c r="AG294" t="str">
        <f t="shared" si="74"/>
        <v>0</v>
      </c>
      <c r="AH294" t="str">
        <f t="shared" si="75"/>
        <v>0</v>
      </c>
      <c r="AI294" t="s">
        <v>848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</row>
    <row r="295" spans="1:48" x14ac:dyDescent="0.2">
      <c r="A295" s="1" t="s">
        <v>311</v>
      </c>
      <c r="B295">
        <v>1</v>
      </c>
      <c r="C295">
        <v>1835</v>
      </c>
      <c r="D295">
        <v>1</v>
      </c>
      <c r="E295" t="s">
        <v>687</v>
      </c>
      <c r="F295">
        <v>293</v>
      </c>
      <c r="G295" t="str">
        <f t="shared" si="61"/>
        <v>repeated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tr">
        <f>IF(COUNTIF(AK295,"*repeated*"),"repeated",IF(COUNTIF(AK295,"*substituted*"),"replace",IF(OR(AND(COUNTIF(AK295,"*In the log*"),COUNTIF(AK295,"*occurs after*"), COUNTIF(AK295,"*and before*")),AND(COUNTIF(AK295,"*In the log*"),COUNTIF(AK295,"*occurs before*"), COUNTIF(AK295,"*while in the model*"))),"inserted",IF(COUNTIF(AK295,"*instead*"),"swap",IF(OR(COUNTIF(AK295,"*while in the log they are mutually*"),AND(COUNTIF(AK295,"*In the log*"),COUNTIF(AK295,"*optional*")),AND(COUNTIF(AK295,"*In the model*"),COUNTIF(AK295,"*occurs after*"), COUNTIF(AK295,"*and before*"))),"missing",IF(COUNTIF(AK295,"0"),"0","other"))))))</f>
        <v>repeated</v>
      </c>
      <c r="V295" t="str">
        <f>IF(COUNTIF(AI295,"*repeated*"),"repeated",IF(COUNTIF(AI295,"*substituted*"),"replace",IF(OR(AND(COUNTIF(AI295,"*In the log*"),COUNTIF(AI295,"*occurs after*"), COUNTIF(AI295,"*and before*")),AND(COUNTIF(AI295,"*In the log*"),COUNTIF(AI295,"*occurs before*"), COUNTIF(AI295,"*while in the model*"))),"inserted",IF(COUNTIF(AI295,"*instead*"),"swap",IF(OR(COUNTIF(AI295,"*while in the log they are mutually*"),AND(COUNTIF(AI295,"*In the log*"),COUNTIF(AI295,"*optional*")),AND(COUNTIF(AI295,"*In the model*"),COUNTIF(AI295,"*occurs after*"), COUNTIF(AI295,"*and before*"))),"missing",IF(COUNTIF(AI295,"0"),"0","other"))))))</f>
        <v>inserted</v>
      </c>
      <c r="W295" t="str">
        <f>IF(COUNTIF(AJ295,"*repeated*"),"repeated",IF(COUNTIF(AJ295,"*substituted*"),"replace",IF(OR(AND(COUNTIF(AJ295,"*In the log*"),COUNTIF(AJ295,"*occurs after*"), COUNTIF(AJ295,"*and before*")),AND(COUNTIF(AJ295,"*In the log*"),COUNTIF(AJ295,"*occurs before*"), COUNTIF(AJ295,"*while in the model*"))),"inserted",IF(COUNTIF(AJ295,"*instead*"),"swap",IF(OR(COUNTIF(AJ295,"*while in the log they are mutually*"),AND(COUNTIF(AJ295,"*In the log*"),COUNTIF(AJ295,"*optional*")),AND(COUNTIF(AJ295,"*In the model*"),COUNTIF(AJ295,"*occurs after*"), COUNTIF(AJ295,"*and before*"))),"missing",IF(COUNTIF(AJ295,"0"),"0","other"))))))</f>
        <v>inserted</v>
      </c>
      <c r="X295" t="str">
        <f t="shared" si="65"/>
        <v>0</v>
      </c>
      <c r="Y295" t="str">
        <f t="shared" si="66"/>
        <v>0</v>
      </c>
      <c r="Z295" t="str">
        <f t="shared" si="67"/>
        <v>0</v>
      </c>
      <c r="AA295" t="str">
        <f t="shared" si="68"/>
        <v>0</v>
      </c>
      <c r="AB295" t="str">
        <f t="shared" si="69"/>
        <v>0</v>
      </c>
      <c r="AC295" t="str">
        <f t="shared" si="70"/>
        <v>0</v>
      </c>
      <c r="AD295" t="str">
        <f t="shared" si="71"/>
        <v>0</v>
      </c>
      <c r="AE295" t="str">
        <f t="shared" si="72"/>
        <v>0</v>
      </c>
      <c r="AF295" t="str">
        <f t="shared" si="73"/>
        <v>0</v>
      </c>
      <c r="AG295" t="str">
        <f t="shared" si="74"/>
        <v>0</v>
      </c>
      <c r="AH295" t="str">
        <f t="shared" si="75"/>
        <v>0</v>
      </c>
      <c r="AI295" t="s">
        <v>732</v>
      </c>
      <c r="AJ295" t="s">
        <v>1073</v>
      </c>
      <c r="AK295" t="s">
        <v>713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 x14ac:dyDescent="0.2">
      <c r="A296" s="1" t="s">
        <v>312</v>
      </c>
      <c r="B296">
        <v>1</v>
      </c>
      <c r="C296">
        <v>1842</v>
      </c>
      <c r="D296">
        <v>1</v>
      </c>
      <c r="E296" t="s">
        <v>682</v>
      </c>
      <c r="F296">
        <v>294</v>
      </c>
      <c r="G296" t="str">
        <f t="shared" si="61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tr">
        <f t="shared" si="62"/>
        <v>inserted</v>
      </c>
      <c r="V296" t="str">
        <f t="shared" si="63"/>
        <v>inserted</v>
      </c>
      <c r="W296" t="str">
        <f t="shared" si="64"/>
        <v>0</v>
      </c>
      <c r="X296" t="str">
        <f t="shared" si="65"/>
        <v>0</v>
      </c>
      <c r="Y296" t="str">
        <f t="shared" si="66"/>
        <v>0</v>
      </c>
      <c r="Z296" t="str">
        <f t="shared" si="67"/>
        <v>0</v>
      </c>
      <c r="AA296" t="str">
        <f t="shared" si="68"/>
        <v>0</v>
      </c>
      <c r="AB296" t="str">
        <f t="shared" si="69"/>
        <v>0</v>
      </c>
      <c r="AC296" t="str">
        <f t="shared" si="70"/>
        <v>0</v>
      </c>
      <c r="AD296" t="str">
        <f t="shared" si="71"/>
        <v>0</v>
      </c>
      <c r="AE296" t="str">
        <f t="shared" si="72"/>
        <v>0</v>
      </c>
      <c r="AF296" t="str">
        <f t="shared" si="73"/>
        <v>0</v>
      </c>
      <c r="AG296" t="str">
        <f t="shared" si="74"/>
        <v>0</v>
      </c>
      <c r="AH296" t="str">
        <f t="shared" si="75"/>
        <v>0</v>
      </c>
      <c r="AI296" t="s">
        <v>849</v>
      </c>
      <c r="AJ296" t="s">
        <v>1074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2">
      <c r="A297" s="1" t="s">
        <v>313</v>
      </c>
      <c r="B297">
        <v>1</v>
      </c>
      <c r="C297">
        <v>1848</v>
      </c>
      <c r="D297">
        <v>5</v>
      </c>
      <c r="E297" t="s">
        <v>684</v>
      </c>
      <c r="F297">
        <v>295</v>
      </c>
      <c r="G297" t="str">
        <f t="shared" si="61"/>
        <v>missing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tr">
        <f t="shared" si="62"/>
        <v>missing</v>
      </c>
      <c r="V297" t="str">
        <f t="shared" si="63"/>
        <v>missing</v>
      </c>
      <c r="W297" t="str">
        <f t="shared" si="64"/>
        <v>0</v>
      </c>
      <c r="X297" t="str">
        <f t="shared" si="65"/>
        <v>0</v>
      </c>
      <c r="Y297" t="str">
        <f t="shared" si="66"/>
        <v>0</v>
      </c>
      <c r="Z297" t="str">
        <f t="shared" si="67"/>
        <v>0</v>
      </c>
      <c r="AA297" t="str">
        <f t="shared" si="68"/>
        <v>0</v>
      </c>
      <c r="AB297" t="str">
        <f t="shared" si="69"/>
        <v>0</v>
      </c>
      <c r="AC297" t="str">
        <f t="shared" si="70"/>
        <v>0</v>
      </c>
      <c r="AD297" t="str">
        <f t="shared" si="71"/>
        <v>0</v>
      </c>
      <c r="AE297" t="str">
        <f t="shared" si="72"/>
        <v>0</v>
      </c>
      <c r="AF297" t="str">
        <f t="shared" si="73"/>
        <v>0</v>
      </c>
      <c r="AG297" t="str">
        <f t="shared" si="74"/>
        <v>0</v>
      </c>
      <c r="AH297" t="str">
        <f t="shared" si="75"/>
        <v>0</v>
      </c>
      <c r="AI297" t="s">
        <v>781</v>
      </c>
      <c r="AJ297" t="s">
        <v>955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">
      <c r="A298" s="1" t="s">
        <v>314</v>
      </c>
      <c r="B298">
        <v>1</v>
      </c>
      <c r="C298">
        <v>1855</v>
      </c>
      <c r="D298">
        <v>1</v>
      </c>
      <c r="E298" t="s">
        <v>682</v>
      </c>
      <c r="F298">
        <v>296</v>
      </c>
      <c r="G298" t="str">
        <f t="shared" si="61"/>
        <v>inserted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tr">
        <f t="shared" si="62"/>
        <v>inserted</v>
      </c>
      <c r="V298" t="str">
        <f t="shared" si="63"/>
        <v>0</v>
      </c>
      <c r="W298" t="str">
        <f t="shared" si="64"/>
        <v>0</v>
      </c>
      <c r="X298" t="str">
        <f t="shared" si="65"/>
        <v>0</v>
      </c>
      <c r="Y298" t="str">
        <f t="shared" si="66"/>
        <v>0</v>
      </c>
      <c r="Z298" t="str">
        <f t="shared" si="67"/>
        <v>0</v>
      </c>
      <c r="AA298" t="str">
        <f t="shared" si="68"/>
        <v>0</v>
      </c>
      <c r="AB298" t="str">
        <f t="shared" si="69"/>
        <v>0</v>
      </c>
      <c r="AC298" t="str">
        <f t="shared" si="70"/>
        <v>0</v>
      </c>
      <c r="AD298" t="str">
        <f t="shared" si="71"/>
        <v>0</v>
      </c>
      <c r="AE298" t="str">
        <f t="shared" si="72"/>
        <v>0</v>
      </c>
      <c r="AF298" t="str">
        <f t="shared" si="73"/>
        <v>0</v>
      </c>
      <c r="AG298" t="str">
        <f t="shared" si="74"/>
        <v>0</v>
      </c>
      <c r="AH298" t="str">
        <f t="shared" si="75"/>
        <v>0</v>
      </c>
      <c r="AI298" t="s">
        <v>850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2">
      <c r="A299" s="1" t="s">
        <v>315</v>
      </c>
      <c r="B299">
        <v>1</v>
      </c>
      <c r="C299">
        <v>1864</v>
      </c>
      <c r="D299">
        <v>1</v>
      </c>
      <c r="E299" t="s">
        <v>683</v>
      </c>
      <c r="F299">
        <v>297</v>
      </c>
      <c r="G299" t="str">
        <f t="shared" si="61"/>
        <v>swap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tr">
        <f t="shared" si="62"/>
        <v>0</v>
      </c>
      <c r="V299" t="str">
        <f t="shared" si="63"/>
        <v>0</v>
      </c>
      <c r="W299" t="str">
        <f t="shared" si="64"/>
        <v>0</v>
      </c>
      <c r="X299" t="str">
        <f t="shared" si="65"/>
        <v>0</v>
      </c>
      <c r="Y299" t="str">
        <f t="shared" si="66"/>
        <v>0</v>
      </c>
      <c r="Z299" t="str">
        <f t="shared" si="67"/>
        <v>0</v>
      </c>
      <c r="AA299" t="str">
        <f t="shared" si="68"/>
        <v>0</v>
      </c>
      <c r="AB299" t="str">
        <f t="shared" si="69"/>
        <v>0</v>
      </c>
      <c r="AC299" t="str">
        <f t="shared" si="70"/>
        <v>0</v>
      </c>
      <c r="AD299" t="str">
        <f t="shared" si="71"/>
        <v>0</v>
      </c>
      <c r="AE299" t="str">
        <f t="shared" si="72"/>
        <v>0</v>
      </c>
      <c r="AF299" t="str">
        <f t="shared" si="73"/>
        <v>0</v>
      </c>
      <c r="AG299" t="str">
        <f t="shared" si="74"/>
        <v>0</v>
      </c>
      <c r="AH299" t="str">
        <f t="shared" si="75"/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2">
      <c r="A300" s="1" t="s">
        <v>316</v>
      </c>
      <c r="B300">
        <v>1</v>
      </c>
      <c r="C300">
        <v>1868</v>
      </c>
      <c r="D300">
        <v>1</v>
      </c>
      <c r="E300" t="s">
        <v>682</v>
      </c>
      <c r="F300">
        <v>298</v>
      </c>
      <c r="G300" t="str">
        <f t="shared" si="61"/>
        <v>inserted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tr">
        <f t="shared" si="62"/>
        <v>inserted</v>
      </c>
      <c r="V300" t="str">
        <f t="shared" si="63"/>
        <v>inserted</v>
      </c>
      <c r="W300" t="str">
        <f t="shared" si="64"/>
        <v>0</v>
      </c>
      <c r="X300" t="str">
        <f t="shared" si="65"/>
        <v>0</v>
      </c>
      <c r="Y300" t="str">
        <f t="shared" si="66"/>
        <v>0</v>
      </c>
      <c r="Z300" t="str">
        <f t="shared" si="67"/>
        <v>0</v>
      </c>
      <c r="AA300" t="str">
        <f t="shared" si="68"/>
        <v>0</v>
      </c>
      <c r="AB300" t="str">
        <f t="shared" si="69"/>
        <v>0</v>
      </c>
      <c r="AC300" t="str">
        <f t="shared" si="70"/>
        <v>0</v>
      </c>
      <c r="AD300" t="str">
        <f t="shared" si="71"/>
        <v>0</v>
      </c>
      <c r="AE300" t="str">
        <f t="shared" si="72"/>
        <v>0</v>
      </c>
      <c r="AF300" t="str">
        <f t="shared" si="73"/>
        <v>0</v>
      </c>
      <c r="AG300" t="str">
        <f t="shared" si="74"/>
        <v>0</v>
      </c>
      <c r="AH300" t="str">
        <f t="shared" si="75"/>
        <v>0</v>
      </c>
      <c r="AI300" t="s">
        <v>809</v>
      </c>
      <c r="AJ300" t="s">
        <v>1075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2">
      <c r="A301" s="1" t="s">
        <v>317</v>
      </c>
      <c r="B301">
        <v>1</v>
      </c>
      <c r="C301">
        <v>1884</v>
      </c>
      <c r="D301">
        <v>2</v>
      </c>
      <c r="E301" t="s">
        <v>683</v>
      </c>
      <c r="F301">
        <v>299</v>
      </c>
      <c r="G301" t="str">
        <f t="shared" si="61"/>
        <v>swap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tr">
        <f>IF(COUNTIF(AK301,"*repeated*"),"repeated",IF(COUNTIF(AK301,"*substituted*"),"replace",IF(OR(AND(COUNTIF(AK301,"*In the log*"),COUNTIF(AK301,"*occurs after*"), COUNTIF(AK301,"*and before*")),AND(COUNTIF(AK301,"*In the log*"),COUNTIF(AK301,"*occurs before*"), COUNTIF(AK301,"*while in the model*"))),"inserted",IF(COUNTIF(AK301,"*instead*"),"swap",IF(OR(COUNTIF(AK301,"*while in the log they are mutually*"),AND(COUNTIF(AK301,"*In the log*"),COUNTIF(AK301,"*optional*")),AND(COUNTIF(AK301,"*In the model*"),COUNTIF(AK301,"*occurs after*"), COUNTIF(AK301,"*and before*"))),"missing",IF(COUNTIF(AK301,"0"),"0","other"))))))</f>
        <v>swap</v>
      </c>
      <c r="V301" t="str">
        <f>IF(COUNTIF(AI301,"*repeated*"),"repeated",IF(COUNTIF(AI301,"*substituted*"),"replace",IF(OR(AND(COUNTIF(AI301,"*In the log*"),COUNTIF(AI301,"*occurs after*"), COUNTIF(AI301,"*and before*")),AND(COUNTIF(AI301,"*In the log*"),COUNTIF(AI301,"*occurs before*"), COUNTIF(AI301,"*while in the model*"))),"inserted",IF(COUNTIF(AI301,"*instead*"),"swap",IF(OR(COUNTIF(AI301,"*while in the log they are mutually*"),AND(COUNTIF(AI301,"*In the log*"),COUNTIF(AI301,"*optional*")),AND(COUNTIF(AI301,"*In the model*"),COUNTIF(AI301,"*occurs after*"), COUNTIF(AI301,"*and before*"))),"missing",IF(COUNTIF(AI301,"0"),"0","other"))))))</f>
        <v>inserted</v>
      </c>
      <c r="W301" t="str">
        <f>IF(COUNTIF(AJ301,"*repeated*"),"repeated",IF(COUNTIF(AJ301,"*substituted*"),"replace",IF(OR(AND(COUNTIF(AJ301,"*In the log*"),COUNTIF(AJ301,"*occurs after*"), COUNTIF(AJ301,"*and before*")),AND(COUNTIF(AJ301,"*In the log*"),COUNTIF(AJ301,"*occurs before*"), COUNTIF(AJ301,"*while in the model*"))),"inserted",IF(COUNTIF(AJ301,"*instead*"),"swap",IF(OR(COUNTIF(AJ301,"*while in the log they are mutually*"),AND(COUNTIF(AJ301,"*In the log*"),COUNTIF(AJ301,"*optional*")),AND(COUNTIF(AJ301,"*In the model*"),COUNTIF(AJ301,"*occurs after*"), COUNTIF(AJ301,"*and before*"))),"missing",IF(COUNTIF(AJ301,"0"),"0","other"))))))</f>
        <v>missing</v>
      </c>
      <c r="X301" t="str">
        <f t="shared" si="65"/>
        <v>missing</v>
      </c>
      <c r="Y301" t="str">
        <f t="shared" si="66"/>
        <v>0</v>
      </c>
      <c r="Z301" t="str">
        <f t="shared" si="67"/>
        <v>0</v>
      </c>
      <c r="AA301" t="str">
        <f t="shared" si="68"/>
        <v>0</v>
      </c>
      <c r="AB301" t="str">
        <f t="shared" si="69"/>
        <v>0</v>
      </c>
      <c r="AC301" t="str">
        <f t="shared" si="70"/>
        <v>0</v>
      </c>
      <c r="AD301" t="str">
        <f t="shared" si="71"/>
        <v>0</v>
      </c>
      <c r="AE301" t="str">
        <f t="shared" si="72"/>
        <v>0</v>
      </c>
      <c r="AF301" t="str">
        <f t="shared" si="73"/>
        <v>0</v>
      </c>
      <c r="AG301" t="str">
        <f t="shared" si="74"/>
        <v>0</v>
      </c>
      <c r="AH301" t="str">
        <f t="shared" si="75"/>
        <v>0</v>
      </c>
      <c r="AI301" t="s">
        <v>851</v>
      </c>
      <c r="AJ301" t="s">
        <v>813</v>
      </c>
      <c r="AK301" t="s">
        <v>1168</v>
      </c>
      <c r="AL301" t="s">
        <v>769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2">
      <c r="A302" s="1" t="s">
        <v>318</v>
      </c>
      <c r="B302">
        <v>1</v>
      </c>
      <c r="C302">
        <v>1900</v>
      </c>
      <c r="D302">
        <v>1</v>
      </c>
      <c r="E302" t="s">
        <v>686</v>
      </c>
      <c r="F302">
        <v>300</v>
      </c>
      <c r="G302" t="str">
        <f t="shared" si="61"/>
        <v>swap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tr">
        <f t="shared" si="62"/>
        <v>0</v>
      </c>
      <c r="V302" t="str">
        <f t="shared" si="63"/>
        <v>0</v>
      </c>
      <c r="W302" t="str">
        <f t="shared" si="64"/>
        <v>0</v>
      </c>
      <c r="X302" t="str">
        <f t="shared" si="65"/>
        <v>0</v>
      </c>
      <c r="Y302" t="str">
        <f t="shared" si="66"/>
        <v>0</v>
      </c>
      <c r="Z302" t="str">
        <f t="shared" si="67"/>
        <v>0</v>
      </c>
      <c r="AA302" t="str">
        <f t="shared" si="68"/>
        <v>0</v>
      </c>
      <c r="AB302" t="str">
        <f t="shared" si="69"/>
        <v>0</v>
      </c>
      <c r="AC302" t="str">
        <f t="shared" si="70"/>
        <v>0</v>
      </c>
      <c r="AD302" t="str">
        <f t="shared" si="71"/>
        <v>0</v>
      </c>
      <c r="AE302" t="str">
        <f t="shared" si="72"/>
        <v>0</v>
      </c>
      <c r="AF302" t="str">
        <f t="shared" si="73"/>
        <v>0</v>
      </c>
      <c r="AG302" t="str">
        <f t="shared" si="74"/>
        <v>0</v>
      </c>
      <c r="AH302" t="str">
        <f t="shared" si="75"/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x14ac:dyDescent="0.2">
      <c r="A303" s="1" t="s">
        <v>319</v>
      </c>
      <c r="B303">
        <v>1</v>
      </c>
      <c r="C303">
        <v>1908</v>
      </c>
      <c r="D303">
        <v>2</v>
      </c>
      <c r="E303" t="s">
        <v>682</v>
      </c>
      <c r="F303">
        <v>301</v>
      </c>
      <c r="G303" t="str">
        <f t="shared" si="61"/>
        <v>inserted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tr">
        <f t="shared" si="62"/>
        <v>inserted</v>
      </c>
      <c r="V303" t="str">
        <f t="shared" si="63"/>
        <v>0</v>
      </c>
      <c r="W303" t="str">
        <f t="shared" si="64"/>
        <v>0</v>
      </c>
      <c r="X303" t="str">
        <f t="shared" si="65"/>
        <v>0</v>
      </c>
      <c r="Y303" t="str">
        <f t="shared" si="66"/>
        <v>0</v>
      </c>
      <c r="Z303" t="str">
        <f t="shared" si="67"/>
        <v>0</v>
      </c>
      <c r="AA303" t="str">
        <f t="shared" si="68"/>
        <v>0</v>
      </c>
      <c r="AB303" t="str">
        <f t="shared" si="69"/>
        <v>0</v>
      </c>
      <c r="AC303" t="str">
        <f t="shared" si="70"/>
        <v>0</v>
      </c>
      <c r="AD303" t="str">
        <f t="shared" si="71"/>
        <v>0</v>
      </c>
      <c r="AE303" t="str">
        <f t="shared" si="72"/>
        <v>0</v>
      </c>
      <c r="AF303" t="str">
        <f t="shared" si="73"/>
        <v>0</v>
      </c>
      <c r="AG303" t="str">
        <f t="shared" si="74"/>
        <v>0</v>
      </c>
      <c r="AH303" t="str">
        <f t="shared" si="75"/>
        <v>0</v>
      </c>
      <c r="AI303" t="s">
        <v>852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2">
      <c r="A304" s="1" t="s">
        <v>320</v>
      </c>
      <c r="B304">
        <v>1</v>
      </c>
      <c r="C304">
        <v>1909</v>
      </c>
      <c r="D304">
        <v>1</v>
      </c>
      <c r="E304" t="s">
        <v>687</v>
      </c>
      <c r="F304">
        <v>302</v>
      </c>
      <c r="G304" t="str">
        <f t="shared" si="61"/>
        <v>repeated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tr">
        <f>IF(COUNTIF(AQ304,"*repeated*"),"repeated",IF(COUNTIF(AQ304,"*substituted*"),"replace",IF(OR(AND(COUNTIF(AQ304,"*In the log*"),COUNTIF(AQ304,"*occurs after*"), COUNTIF(AQ304,"*and before*")),AND(COUNTIF(AQ304,"*In the log*"),COUNTIF(AQ304,"*occurs before*"), COUNTIF(AQ304,"*while in the model*"))),"inserted",IF(COUNTIF(AQ304,"*instead*"),"swap",IF(OR(COUNTIF(AQ304,"*while in the log they are mutually*"),AND(COUNTIF(AQ304,"*In the log*"),COUNTIF(AQ304,"*optional*")),AND(COUNTIF(AQ304,"*In the model*"),COUNTIF(AQ304,"*occurs after*"), COUNTIF(AQ304,"*and before*"))),"missing",IF(COUNTIF(AQ304,"0"),"0","other"))))))</f>
        <v>repeated</v>
      </c>
      <c r="V304" t="str">
        <f>IF(COUNTIF(AI304,"*repeated*"),"repeated",IF(COUNTIF(AI304,"*substituted*"),"replace",IF(OR(AND(COUNTIF(AI304,"*In the log*"),COUNTIF(AI304,"*occurs after*"), COUNTIF(AI304,"*and before*")),AND(COUNTIF(AI304,"*In the log*"),COUNTIF(AI304,"*occurs before*"), COUNTIF(AI304,"*while in the model*"))),"inserted",IF(COUNTIF(AI304,"*instead*"),"swap",IF(OR(COUNTIF(AI304,"*while in the log they are mutually*"),AND(COUNTIF(AI304,"*In the log*"),COUNTIF(AI304,"*optional*")),AND(COUNTIF(AI304,"*In the model*"),COUNTIF(AI304,"*occurs after*"), COUNTIF(AI304,"*and before*"))),"missing",IF(COUNTIF(AI304,"0"),"0","other"))))))</f>
        <v>inserted</v>
      </c>
      <c r="W304" t="str">
        <f>IF(COUNTIF(AJ304,"*repeated*"),"repeated",IF(COUNTIF(AJ304,"*substituted*"),"replace",IF(OR(AND(COUNTIF(AJ304,"*In the log*"),COUNTIF(AJ304,"*occurs after*"), COUNTIF(AJ304,"*and before*")),AND(COUNTIF(AJ304,"*In the log*"),COUNTIF(AJ304,"*occurs before*"), COUNTIF(AJ304,"*while in the model*"))),"inserted",IF(COUNTIF(AJ304,"*instead*"),"swap",IF(OR(COUNTIF(AJ304,"*while in the log they are mutually*"),AND(COUNTIF(AJ304,"*In the log*"),COUNTIF(AJ304,"*optional*")),AND(COUNTIF(AJ304,"*In the model*"),COUNTIF(AJ304,"*occurs after*"), COUNTIF(AJ304,"*and before*"))),"missing",IF(COUNTIF(AJ304,"0"),"0","other"))))))</f>
        <v>inserted</v>
      </c>
      <c r="X304" t="str">
        <f>IF(COUNTIF(AK304,"*repeated*"),"repeated",IF(COUNTIF(AK304,"*substituted*"),"replace",IF(OR(AND(COUNTIF(AK304,"*In the log*"),COUNTIF(AK304,"*occurs after*"), COUNTIF(AK304,"*and before*")),AND(COUNTIF(AK304,"*In the log*"),COUNTIF(AK304,"*occurs before*"), COUNTIF(AK304,"*while in the model*"))),"inserted",IF(COUNTIF(AK304,"*instead*"),"swap",IF(OR(COUNTIF(AK304,"*while in the log they are mutually*"),AND(COUNTIF(AK304,"*In the log*"),COUNTIF(AK304,"*optional*")),AND(COUNTIF(AK304,"*In the model*"),COUNTIF(AK304,"*occurs after*"), COUNTIF(AK304,"*and before*"))),"missing",IF(COUNTIF(AK304,"0"),"0","other"))))))</f>
        <v>inserted</v>
      </c>
      <c r="Y304" t="str">
        <f>IF(COUNTIF(AL304,"*repeated*"),"repeated",IF(COUNTIF(AL304,"*substituted*"),"replace",IF(OR(AND(COUNTIF(AL304,"*In the log*"),COUNTIF(AL304,"*occurs after*"), COUNTIF(AL304,"*and before*")),AND(COUNTIF(AL304,"*In the log*"),COUNTIF(AL304,"*occurs before*"), COUNTIF(AL304,"*while in the model*"))),"inserted",IF(COUNTIF(AL304,"*instead*"),"swap",IF(OR(COUNTIF(AL304,"*while in the log they are mutually*"),AND(COUNTIF(AL304,"*In the log*"),COUNTIF(AL304,"*optional*")),AND(COUNTIF(AL304,"*In the model*"),COUNTIF(AL304,"*occurs after*"), COUNTIF(AL304,"*and before*"))),"missing",IF(COUNTIF(AL304,"0"),"0","other"))))))</f>
        <v>inserted</v>
      </c>
      <c r="Z304" t="str">
        <f>IF(COUNTIF(AM304,"*repeated*"),"repeated",IF(COUNTIF(AM304,"*substituted*"),"replace",IF(OR(AND(COUNTIF(AM304,"*In the log*"),COUNTIF(AM304,"*occurs after*"), COUNTIF(AM304,"*and before*")),AND(COUNTIF(AM304,"*In the log*"),COUNTIF(AM304,"*occurs before*"), COUNTIF(AM304,"*while in the model*"))),"inserted",IF(COUNTIF(AM304,"*instead*"),"swap",IF(OR(COUNTIF(AM304,"*while in the log they are mutually*"),AND(COUNTIF(AM304,"*In the log*"),COUNTIF(AM304,"*optional*")),AND(COUNTIF(AM304,"*In the model*"),COUNTIF(AM304,"*occurs after*"), COUNTIF(AM304,"*and before*"))),"missing",IF(COUNTIF(AM304,"0"),"0","other"))))))</f>
        <v>inserted</v>
      </c>
      <c r="AA304" t="str">
        <f>IF(COUNTIF(AN304,"*repeated*"),"repeated",IF(COUNTIF(AN304,"*substituted*"),"replace",IF(OR(AND(COUNTIF(AN304,"*In the log*"),COUNTIF(AN304,"*occurs after*"), COUNTIF(AN304,"*and before*")),AND(COUNTIF(AN304,"*In the log*"),COUNTIF(AN304,"*occurs before*"), COUNTIF(AN304,"*while in the model*"))),"inserted",IF(COUNTIF(AN304,"*instead*"),"swap",IF(OR(COUNTIF(AN304,"*while in the log they are mutually*"),AND(COUNTIF(AN304,"*In the log*"),COUNTIF(AN304,"*optional*")),AND(COUNTIF(AN304,"*In the model*"),COUNTIF(AN304,"*occurs after*"), COUNTIF(AN304,"*and before*"))),"missing",IF(COUNTIF(AN304,"0"),"0","other"))))))</f>
        <v>inserted</v>
      </c>
      <c r="AB304" t="str">
        <f>IF(COUNTIF(AO304,"*repeated*"),"repeated",IF(COUNTIF(AO304,"*substituted*"),"replace",IF(OR(AND(COUNTIF(AO304,"*In the log*"),COUNTIF(AO304,"*occurs after*"), COUNTIF(AO304,"*and before*")),AND(COUNTIF(AO304,"*In the log*"),COUNTIF(AO304,"*occurs before*"), COUNTIF(AO304,"*while in the model*"))),"inserted",IF(COUNTIF(AO304,"*instead*"),"swap",IF(OR(COUNTIF(AO304,"*while in the log they are mutually*"),AND(COUNTIF(AO304,"*In the log*"),COUNTIF(AO304,"*optional*")),AND(COUNTIF(AO304,"*In the model*"),COUNTIF(AO304,"*occurs after*"), COUNTIF(AO304,"*and before*"))),"missing",IF(COUNTIF(AO304,"0"),"0","other"))))))</f>
        <v>inserted</v>
      </c>
      <c r="AC304" t="str">
        <f>IF(COUNTIF(AP304,"*repeated*"),"repeated",IF(COUNTIF(AP304,"*substituted*"),"replace",IF(OR(AND(COUNTIF(AP304,"*In the log*"),COUNTIF(AP304,"*occurs after*"), COUNTIF(AP304,"*and before*")),AND(COUNTIF(AP304,"*In the log*"),COUNTIF(AP304,"*occurs before*"), COUNTIF(AP304,"*while in the model*"))),"inserted",IF(COUNTIF(AP304,"*instead*"),"swap",IF(OR(COUNTIF(AP304,"*while in the log they are mutually*"),AND(COUNTIF(AP304,"*In the log*"),COUNTIF(AP304,"*optional*")),AND(COUNTIF(AP304,"*In the model*"),COUNTIF(AP304,"*occurs after*"), COUNTIF(AP304,"*and before*"))),"missing",IF(COUNTIF(AP304,"0"),"0","other"))))))</f>
        <v>inserted</v>
      </c>
      <c r="AD304" t="str">
        <f t="shared" si="71"/>
        <v>repeated</v>
      </c>
      <c r="AE304" t="str">
        <f t="shared" si="72"/>
        <v>repeated</v>
      </c>
      <c r="AF304" t="str">
        <f t="shared" si="73"/>
        <v>0</v>
      </c>
      <c r="AG304" t="str">
        <f t="shared" si="74"/>
        <v>0</v>
      </c>
      <c r="AH304" t="str">
        <f t="shared" si="75"/>
        <v>0</v>
      </c>
      <c r="AI304" t="s">
        <v>853</v>
      </c>
      <c r="AJ304" t="s">
        <v>1076</v>
      </c>
      <c r="AK304" t="s">
        <v>1169</v>
      </c>
      <c r="AL304" t="s">
        <v>1201</v>
      </c>
      <c r="AM304" t="s">
        <v>1225</v>
      </c>
      <c r="AN304" t="s">
        <v>1250</v>
      </c>
      <c r="AO304" t="s">
        <v>1261</v>
      </c>
      <c r="AP304" t="s">
        <v>1269</v>
      </c>
      <c r="AQ304" t="s">
        <v>705</v>
      </c>
      <c r="AR304" t="s">
        <v>713</v>
      </c>
      <c r="AS304" t="s">
        <v>750</v>
      </c>
      <c r="AT304">
        <v>0</v>
      </c>
      <c r="AU304">
        <v>0</v>
      </c>
      <c r="AV304">
        <v>0</v>
      </c>
    </row>
    <row r="305" spans="1:48" x14ac:dyDescent="0.2">
      <c r="A305" s="1" t="s">
        <v>321</v>
      </c>
      <c r="B305">
        <v>1</v>
      </c>
      <c r="C305">
        <v>1911</v>
      </c>
      <c r="D305">
        <v>1</v>
      </c>
      <c r="E305" t="s">
        <v>682</v>
      </c>
      <c r="F305">
        <v>303</v>
      </c>
      <c r="G305" t="str">
        <f t="shared" si="61"/>
        <v>inserted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tr">
        <f t="shared" si="62"/>
        <v>inserted</v>
      </c>
      <c r="V305" t="str">
        <f t="shared" si="63"/>
        <v>inserted</v>
      </c>
      <c r="W305" t="str">
        <f t="shared" si="64"/>
        <v>0</v>
      </c>
      <c r="X305" t="str">
        <f t="shared" si="65"/>
        <v>0</v>
      </c>
      <c r="Y305" t="str">
        <f t="shared" si="66"/>
        <v>0</v>
      </c>
      <c r="Z305" t="str">
        <f t="shared" si="67"/>
        <v>0</v>
      </c>
      <c r="AA305" t="str">
        <f t="shared" si="68"/>
        <v>0</v>
      </c>
      <c r="AB305" t="str">
        <f t="shared" si="69"/>
        <v>0</v>
      </c>
      <c r="AC305" t="str">
        <f t="shared" si="70"/>
        <v>0</v>
      </c>
      <c r="AD305" t="str">
        <f t="shared" si="71"/>
        <v>0</v>
      </c>
      <c r="AE305" t="str">
        <f t="shared" si="72"/>
        <v>0</v>
      </c>
      <c r="AF305" t="str">
        <f t="shared" si="73"/>
        <v>0</v>
      </c>
      <c r="AG305" t="str">
        <f t="shared" si="74"/>
        <v>0</v>
      </c>
      <c r="AH305" t="str">
        <f t="shared" si="75"/>
        <v>0</v>
      </c>
      <c r="AI305" t="s">
        <v>854</v>
      </c>
      <c r="AJ305" t="s">
        <v>1077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x14ac:dyDescent="0.2">
      <c r="A306" s="1" t="s">
        <v>322</v>
      </c>
      <c r="B306">
        <v>1</v>
      </c>
      <c r="C306">
        <v>1912</v>
      </c>
      <c r="D306">
        <v>1</v>
      </c>
      <c r="E306" t="s">
        <v>682</v>
      </c>
      <c r="F306">
        <v>304</v>
      </c>
      <c r="G306" t="str">
        <f t="shared" si="61"/>
        <v>inserted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tr">
        <f t="shared" si="62"/>
        <v>inserted</v>
      </c>
      <c r="V306" t="str">
        <f t="shared" si="63"/>
        <v>0</v>
      </c>
      <c r="W306" t="str">
        <f t="shared" si="64"/>
        <v>0</v>
      </c>
      <c r="X306" t="str">
        <f t="shared" si="65"/>
        <v>0</v>
      </c>
      <c r="Y306" t="str">
        <f t="shared" si="66"/>
        <v>0</v>
      </c>
      <c r="Z306" t="str">
        <f t="shared" si="67"/>
        <v>0</v>
      </c>
      <c r="AA306" t="str">
        <f t="shared" si="68"/>
        <v>0</v>
      </c>
      <c r="AB306" t="str">
        <f t="shared" si="69"/>
        <v>0</v>
      </c>
      <c r="AC306" t="str">
        <f t="shared" si="70"/>
        <v>0</v>
      </c>
      <c r="AD306" t="str">
        <f t="shared" si="71"/>
        <v>0</v>
      </c>
      <c r="AE306" t="str">
        <f t="shared" si="72"/>
        <v>0</v>
      </c>
      <c r="AF306" t="str">
        <f t="shared" si="73"/>
        <v>0</v>
      </c>
      <c r="AG306" t="str">
        <f t="shared" si="74"/>
        <v>0</v>
      </c>
      <c r="AH306" t="str">
        <f t="shared" si="75"/>
        <v>0</v>
      </c>
      <c r="AI306" t="s">
        <v>855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2">
      <c r="A307" s="1" t="s">
        <v>323</v>
      </c>
      <c r="B307">
        <v>1</v>
      </c>
      <c r="C307">
        <v>1913</v>
      </c>
      <c r="D307">
        <v>2</v>
      </c>
      <c r="E307" t="s">
        <v>683</v>
      </c>
      <c r="F307">
        <v>305</v>
      </c>
      <c r="G307" t="str">
        <f t="shared" si="61"/>
        <v>swap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tr">
        <f>IF(COUNTIF(AL307,"*repeated*"),"repeated",IF(COUNTIF(AL307,"*substituted*"),"replace",IF(OR(AND(COUNTIF(AL307,"*In the log*"),COUNTIF(AL307,"*occurs after*"), COUNTIF(AL307,"*and before*")),AND(COUNTIF(AL307,"*In the log*"),COUNTIF(AL307,"*occurs before*"), COUNTIF(AL307,"*while in the model*"))),"inserted",IF(COUNTIF(AL307,"*instead*"),"swap",IF(OR(COUNTIF(AL307,"*while in the log they are mutually*"),AND(COUNTIF(AL307,"*In the log*"),COUNTIF(AL307,"*optional*")),AND(COUNTIF(AL307,"*In the model*"),COUNTIF(AL307,"*occurs after*"), COUNTIF(AL307,"*and before*"))),"missing",IF(COUNTIF(AL307,"0"),"0","other"))))))</f>
        <v>swap</v>
      </c>
      <c r="V307" t="str">
        <f>IF(COUNTIF(AI307,"*repeated*"),"repeated",IF(COUNTIF(AI307,"*substituted*"),"replace",IF(OR(AND(COUNTIF(AI307,"*In the log*"),COUNTIF(AI307,"*occurs after*"), COUNTIF(AI307,"*and before*")),AND(COUNTIF(AI307,"*In the log*"),COUNTIF(AI307,"*occurs before*"), COUNTIF(AI307,"*while in the model*"))),"inserted",IF(COUNTIF(AI307,"*instead*"),"swap",IF(OR(COUNTIF(AI307,"*while in the log they are mutually*"),AND(COUNTIF(AI307,"*In the log*"),COUNTIF(AI307,"*optional*")),AND(COUNTIF(AI307,"*In the model*"),COUNTIF(AI307,"*occurs after*"), COUNTIF(AI307,"*and before*"))),"missing",IF(COUNTIF(AI307,"0"),"0","other"))))))</f>
        <v>inserted</v>
      </c>
      <c r="W307" t="str">
        <f>IF(COUNTIF(AJ307,"*repeated*"),"repeated",IF(COUNTIF(AJ307,"*substituted*"),"replace",IF(OR(AND(COUNTIF(AJ307,"*In the log*"),COUNTIF(AJ307,"*occurs after*"), COUNTIF(AJ307,"*and before*")),AND(COUNTIF(AJ307,"*In the log*"),COUNTIF(AJ307,"*occurs before*"), COUNTIF(AJ307,"*while in the model*"))),"inserted",IF(COUNTIF(AJ307,"*instead*"),"swap",IF(OR(COUNTIF(AJ307,"*while in the log they are mutually*"),AND(COUNTIF(AJ307,"*In the log*"),COUNTIF(AJ307,"*optional*")),AND(COUNTIF(AJ307,"*In the model*"),COUNTIF(AJ307,"*occurs after*"), COUNTIF(AJ307,"*and before*"))),"missing",IF(COUNTIF(AJ307,"0"),"0","other"))))))</f>
        <v>missing</v>
      </c>
      <c r="X307" t="str">
        <f>IF(COUNTIF(AK307,"*repeated*"),"repeated",IF(COUNTIF(AK307,"*substituted*"),"replace",IF(OR(AND(COUNTIF(AK307,"*In the log*"),COUNTIF(AK307,"*occurs after*"), COUNTIF(AK307,"*and before*")),AND(COUNTIF(AK307,"*In the log*"),COUNTIF(AK307,"*occurs before*"), COUNTIF(AK307,"*while in the model*"))),"inserted",IF(COUNTIF(AK307,"*instead*"),"swap",IF(OR(COUNTIF(AK307,"*while in the log they are mutually*"),AND(COUNTIF(AK307,"*In the log*"),COUNTIF(AK307,"*optional*")),AND(COUNTIF(AK307,"*In the model*"),COUNTIF(AK307,"*occurs after*"), COUNTIF(AK307,"*and before*"))),"missing",IF(COUNTIF(AK307,"0"),"0","other"))))))</f>
        <v>missing</v>
      </c>
      <c r="Y307" t="str">
        <f t="shared" si="66"/>
        <v>missing</v>
      </c>
      <c r="Z307" t="str">
        <f t="shared" si="67"/>
        <v>0</v>
      </c>
      <c r="AA307" t="str">
        <f t="shared" si="68"/>
        <v>0</v>
      </c>
      <c r="AB307" t="str">
        <f t="shared" si="69"/>
        <v>0</v>
      </c>
      <c r="AC307" t="str">
        <f t="shared" si="70"/>
        <v>0</v>
      </c>
      <c r="AD307" t="str">
        <f t="shared" si="71"/>
        <v>0</v>
      </c>
      <c r="AE307" t="str">
        <f t="shared" si="72"/>
        <v>0</v>
      </c>
      <c r="AF307" t="str">
        <f t="shared" si="73"/>
        <v>0</v>
      </c>
      <c r="AG307" t="str">
        <f t="shared" si="74"/>
        <v>0</v>
      </c>
      <c r="AH307" t="str">
        <f t="shared" si="75"/>
        <v>0</v>
      </c>
      <c r="AI307" t="s">
        <v>856</v>
      </c>
      <c r="AJ307" t="s">
        <v>819</v>
      </c>
      <c r="AK307" t="s">
        <v>1094</v>
      </c>
      <c r="AL307" t="s">
        <v>1202</v>
      </c>
      <c r="AM307" t="s">
        <v>1060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2">
      <c r="A308" s="1" t="s">
        <v>324</v>
      </c>
      <c r="B308">
        <v>1</v>
      </c>
      <c r="C308">
        <v>1915</v>
      </c>
      <c r="D308">
        <v>1</v>
      </c>
      <c r="E308" t="s">
        <v>687</v>
      </c>
      <c r="F308">
        <v>306</v>
      </c>
      <c r="G308" t="str">
        <f t="shared" si="61"/>
        <v>repeated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tr">
        <f t="shared" si="62"/>
        <v>repeated</v>
      </c>
      <c r="V308" t="str">
        <f t="shared" si="63"/>
        <v>repeated</v>
      </c>
      <c r="W308" t="str">
        <f t="shared" si="64"/>
        <v>0</v>
      </c>
      <c r="X308" t="str">
        <f t="shared" si="65"/>
        <v>0</v>
      </c>
      <c r="Y308" t="str">
        <f t="shared" si="66"/>
        <v>0</v>
      </c>
      <c r="Z308" t="str">
        <f t="shared" si="67"/>
        <v>0</v>
      </c>
      <c r="AA308" t="str">
        <f t="shared" si="68"/>
        <v>0</v>
      </c>
      <c r="AB308" t="str">
        <f t="shared" si="69"/>
        <v>0</v>
      </c>
      <c r="AC308" t="str">
        <f t="shared" si="70"/>
        <v>0</v>
      </c>
      <c r="AD308" t="str">
        <f t="shared" si="71"/>
        <v>0</v>
      </c>
      <c r="AE308" t="str">
        <f t="shared" si="72"/>
        <v>0</v>
      </c>
      <c r="AF308" t="str">
        <f t="shared" si="73"/>
        <v>0</v>
      </c>
      <c r="AG308" t="str">
        <f t="shared" si="74"/>
        <v>0</v>
      </c>
      <c r="AH308" t="str">
        <f t="shared" si="75"/>
        <v>0</v>
      </c>
      <c r="AI308" t="s">
        <v>715</v>
      </c>
      <c r="AJ308" t="s">
        <v>884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48" x14ac:dyDescent="0.2">
      <c r="A309" s="1" t="s">
        <v>325</v>
      </c>
      <c r="B309">
        <v>1</v>
      </c>
      <c r="C309">
        <v>1920</v>
      </c>
      <c r="D309">
        <v>1</v>
      </c>
      <c r="E309" t="s">
        <v>687</v>
      </c>
      <c r="F309">
        <v>307</v>
      </c>
      <c r="G309" t="str">
        <f t="shared" si="61"/>
        <v>repeated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tr">
        <f t="shared" si="62"/>
        <v>repeated</v>
      </c>
      <c r="V309" t="str">
        <f t="shared" si="63"/>
        <v>repeated</v>
      </c>
      <c r="W309" t="str">
        <f t="shared" si="64"/>
        <v>0</v>
      </c>
      <c r="X309" t="str">
        <f t="shared" si="65"/>
        <v>0</v>
      </c>
      <c r="Y309" t="str">
        <f t="shared" si="66"/>
        <v>0</v>
      </c>
      <c r="Z309" t="str">
        <f t="shared" si="67"/>
        <v>0</v>
      </c>
      <c r="AA309" t="str">
        <f t="shared" si="68"/>
        <v>0</v>
      </c>
      <c r="AB309" t="str">
        <f t="shared" si="69"/>
        <v>0</v>
      </c>
      <c r="AC309" t="str">
        <f t="shared" si="70"/>
        <v>0</v>
      </c>
      <c r="AD309" t="str">
        <f t="shared" si="71"/>
        <v>0</v>
      </c>
      <c r="AE309" t="str">
        <f t="shared" si="72"/>
        <v>0</v>
      </c>
      <c r="AF309" t="str">
        <f t="shared" si="73"/>
        <v>0</v>
      </c>
      <c r="AG309" t="str">
        <f t="shared" si="74"/>
        <v>0</v>
      </c>
      <c r="AH309" t="str">
        <f t="shared" si="75"/>
        <v>0</v>
      </c>
      <c r="AI309" t="s">
        <v>696</v>
      </c>
      <c r="AJ309" t="s">
        <v>710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2">
      <c r="A310" s="1" t="s">
        <v>326</v>
      </c>
      <c r="B310">
        <v>1</v>
      </c>
      <c r="C310">
        <v>1924</v>
      </c>
      <c r="D310">
        <v>1</v>
      </c>
      <c r="E310" t="s">
        <v>683</v>
      </c>
      <c r="F310">
        <v>308</v>
      </c>
      <c r="G310" t="str">
        <f t="shared" si="61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tr">
        <f>IF(COUNTIF(AN310,"*repeated*"),"repeated",IF(COUNTIF(AN310,"*substituted*"),"replace",IF(OR(AND(COUNTIF(AN310,"*In the log*"),COUNTIF(AN310,"*occurs after*"), COUNTIF(AN310,"*and before*")),AND(COUNTIF(AN310,"*In the log*"),COUNTIF(AN310,"*occurs before*"), COUNTIF(AN310,"*while in the model*"))),"inserted",IF(COUNTIF(AN310,"*instead*"),"swap",IF(OR(COUNTIF(AN310,"*while in the log they are mutually*"),AND(COUNTIF(AN310,"*In the log*"),COUNTIF(AN310,"*optional*")),AND(COUNTIF(AN310,"*In the model*"),COUNTIF(AN310,"*occurs after*"), COUNTIF(AN310,"*and before*"))),"missing",IF(COUNTIF(AN310,"0"),"0","other"))))))</f>
        <v>swap</v>
      </c>
      <c r="V310" t="str">
        <f>IF(COUNTIF(AI310,"*repeated*"),"repeated",IF(COUNTIF(AI310,"*substituted*"),"replace",IF(OR(AND(COUNTIF(AI310,"*In the log*"),COUNTIF(AI310,"*occurs after*"), COUNTIF(AI310,"*and before*")),AND(COUNTIF(AI310,"*In the log*"),COUNTIF(AI310,"*occurs before*"), COUNTIF(AI310,"*while in the model*"))),"inserted",IF(COUNTIF(AI310,"*instead*"),"swap",IF(OR(COUNTIF(AI310,"*while in the log they are mutually*"),AND(COUNTIF(AI310,"*In the log*"),COUNTIF(AI310,"*optional*")),AND(COUNTIF(AI310,"*In the model*"),COUNTIF(AI310,"*occurs after*"), COUNTIF(AI310,"*and before*"))),"missing",IF(COUNTIF(AI310,"0"),"0","other"))))))</f>
        <v>inserted</v>
      </c>
      <c r="W310" t="str">
        <f>IF(COUNTIF(AJ310,"*repeated*"),"repeated",IF(COUNTIF(AJ310,"*substituted*"),"replace",IF(OR(AND(COUNTIF(AJ310,"*In the log*"),COUNTIF(AJ310,"*occurs after*"), COUNTIF(AJ310,"*and before*")),AND(COUNTIF(AJ310,"*In the log*"),COUNTIF(AJ310,"*occurs before*"), COUNTIF(AJ310,"*while in the model*"))),"inserted",IF(COUNTIF(AJ310,"*instead*"),"swap",IF(OR(COUNTIF(AJ310,"*while in the log they are mutually*"),AND(COUNTIF(AJ310,"*In the log*"),COUNTIF(AJ310,"*optional*")),AND(COUNTIF(AJ310,"*In the model*"),COUNTIF(AJ310,"*occurs after*"), COUNTIF(AJ310,"*and before*"))),"missing",IF(COUNTIF(AJ310,"0"),"0","other"))))))</f>
        <v>missing</v>
      </c>
      <c r="X310" t="str">
        <f>IF(COUNTIF(AK310,"*repeated*"),"repeated",IF(COUNTIF(AK310,"*substituted*"),"replace",IF(OR(AND(COUNTIF(AK310,"*In the log*"),COUNTIF(AK310,"*occurs after*"), COUNTIF(AK310,"*and before*")),AND(COUNTIF(AK310,"*In the log*"),COUNTIF(AK310,"*occurs before*"), COUNTIF(AK310,"*while in the model*"))),"inserted",IF(COUNTIF(AK310,"*instead*"),"swap",IF(OR(COUNTIF(AK310,"*while in the log they are mutually*"),AND(COUNTIF(AK310,"*In the log*"),COUNTIF(AK310,"*optional*")),AND(COUNTIF(AK310,"*In the model*"),COUNTIF(AK310,"*occurs after*"), COUNTIF(AK310,"*and before*"))),"missing",IF(COUNTIF(AK310,"0"),"0","other"))))))</f>
        <v>missing</v>
      </c>
      <c r="Y310" t="str">
        <f>IF(COUNTIF(AL310,"*repeated*"),"repeated",IF(COUNTIF(AL310,"*substituted*"),"replace",IF(OR(AND(COUNTIF(AL310,"*In the log*"),COUNTIF(AL310,"*occurs after*"), COUNTIF(AL310,"*and before*")),AND(COUNTIF(AL310,"*In the log*"),COUNTIF(AL310,"*occurs before*"), COUNTIF(AL310,"*while in the model*"))),"inserted",IF(COUNTIF(AL310,"*instead*"),"swap",IF(OR(COUNTIF(AL310,"*while in the log they are mutually*"),AND(COUNTIF(AL310,"*In the log*"),COUNTIF(AL310,"*optional*")),AND(COUNTIF(AL310,"*In the model*"),COUNTIF(AL310,"*occurs after*"), COUNTIF(AL310,"*and before*"))),"missing",IF(COUNTIF(AL310,"0"),"0","other"))))))</f>
        <v>missing</v>
      </c>
      <c r="Z310" t="str">
        <f>IF(COUNTIF(AM310,"*repeated*"),"repeated",IF(COUNTIF(AM310,"*substituted*"),"replace",IF(OR(AND(COUNTIF(AM310,"*In the log*"),COUNTIF(AM310,"*occurs after*"), COUNTIF(AM310,"*and before*")),AND(COUNTIF(AM310,"*In the log*"),COUNTIF(AM310,"*occurs before*"), COUNTIF(AM310,"*while in the model*"))),"inserted",IF(COUNTIF(AM310,"*instead*"),"swap",IF(OR(COUNTIF(AM310,"*while in the log they are mutually*"),AND(COUNTIF(AM310,"*In the log*"),COUNTIF(AM310,"*optional*")),AND(COUNTIF(AM310,"*In the model*"),COUNTIF(AM310,"*occurs after*"), COUNTIF(AM310,"*and before*"))),"missing",IF(COUNTIF(AM310,"0"),"0","other"))))))</f>
        <v>missing</v>
      </c>
      <c r="AA310" t="str">
        <f t="shared" si="68"/>
        <v>0</v>
      </c>
      <c r="AB310" t="str">
        <f t="shared" si="69"/>
        <v>0</v>
      </c>
      <c r="AC310" t="str">
        <f t="shared" si="70"/>
        <v>0</v>
      </c>
      <c r="AD310" t="str">
        <f t="shared" si="71"/>
        <v>0</v>
      </c>
      <c r="AE310" t="str">
        <f t="shared" si="72"/>
        <v>0</v>
      </c>
      <c r="AF310" t="str">
        <f t="shared" si="73"/>
        <v>0</v>
      </c>
      <c r="AG310" t="str">
        <f t="shared" si="74"/>
        <v>0</v>
      </c>
      <c r="AH310" t="str">
        <f t="shared" si="75"/>
        <v>0</v>
      </c>
      <c r="AI310" t="s">
        <v>857</v>
      </c>
      <c r="AJ310" t="s">
        <v>711</v>
      </c>
      <c r="AK310" t="s">
        <v>720</v>
      </c>
      <c r="AL310" t="s">
        <v>704</v>
      </c>
      <c r="AM310" t="s">
        <v>737</v>
      </c>
      <c r="AN310" t="s">
        <v>1251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">
      <c r="A311" s="1" t="s">
        <v>327</v>
      </c>
      <c r="B311">
        <v>1</v>
      </c>
      <c r="C311">
        <v>1956</v>
      </c>
      <c r="D311">
        <v>1</v>
      </c>
      <c r="E311" t="s">
        <v>687</v>
      </c>
      <c r="F311">
        <v>309</v>
      </c>
      <c r="G311" t="str">
        <f t="shared" si="61"/>
        <v>repeated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tr">
        <f>IF(COUNTIF(AN311,"*repeated*"),"repeated",IF(COUNTIF(AN311,"*substituted*"),"replace",IF(OR(AND(COUNTIF(AN311,"*In the log*"),COUNTIF(AN311,"*occurs after*"), COUNTIF(AN311,"*and before*")),AND(COUNTIF(AN311,"*In the log*"),COUNTIF(AN311,"*occurs before*"), COUNTIF(AN311,"*while in the model*"))),"inserted",IF(COUNTIF(AN311,"*instead*"),"swap",IF(OR(COUNTIF(AN311,"*while in the log they are mutually*"),AND(COUNTIF(AN311,"*In the log*"),COUNTIF(AN311,"*optional*")),AND(COUNTIF(AN311,"*In the model*"),COUNTIF(AN311,"*occurs after*"), COUNTIF(AN311,"*and before*"))),"missing",IF(COUNTIF(AN311,"0"),"0","other"))))))</f>
        <v>repeated</v>
      </c>
      <c r="V311" t="str">
        <f>IF(COUNTIF(AI311,"*repeated*"),"repeated",IF(COUNTIF(AI311,"*substituted*"),"replace",IF(OR(AND(COUNTIF(AI311,"*In the log*"),COUNTIF(AI311,"*occurs after*"), COUNTIF(AI311,"*and before*")),AND(COUNTIF(AI311,"*In the log*"),COUNTIF(AI311,"*occurs before*"), COUNTIF(AI311,"*while in the model*"))),"inserted",IF(COUNTIF(AI311,"*instead*"),"swap",IF(OR(COUNTIF(AI311,"*while in the log they are mutually*"),AND(COUNTIF(AI311,"*In the log*"),COUNTIF(AI311,"*optional*")),AND(COUNTIF(AI311,"*In the model*"),COUNTIF(AI311,"*occurs after*"), COUNTIF(AI311,"*and before*"))),"missing",IF(COUNTIF(AI311,"0"),"0","other"))))))</f>
        <v>inserted</v>
      </c>
      <c r="W311" t="str">
        <f>IF(COUNTIF(AJ311,"*repeated*"),"repeated",IF(COUNTIF(AJ311,"*substituted*"),"replace",IF(OR(AND(COUNTIF(AJ311,"*In the log*"),COUNTIF(AJ311,"*occurs after*"), COUNTIF(AJ311,"*and before*")),AND(COUNTIF(AJ311,"*In the log*"),COUNTIF(AJ311,"*occurs before*"), COUNTIF(AJ311,"*while in the model*"))),"inserted",IF(COUNTIF(AJ311,"*instead*"),"swap",IF(OR(COUNTIF(AJ311,"*while in the log they are mutually*"),AND(COUNTIF(AJ311,"*In the log*"),COUNTIF(AJ311,"*optional*")),AND(COUNTIF(AJ311,"*In the model*"),COUNTIF(AJ311,"*occurs after*"), COUNTIF(AJ311,"*and before*"))),"missing",IF(COUNTIF(AJ311,"0"),"0","other"))))))</f>
        <v>inserted</v>
      </c>
      <c r="X311" t="str">
        <f>IF(COUNTIF(AK311,"*repeated*"),"repeated",IF(COUNTIF(AK311,"*substituted*"),"replace",IF(OR(AND(COUNTIF(AK311,"*In the log*"),COUNTIF(AK311,"*occurs after*"), COUNTIF(AK311,"*and before*")),AND(COUNTIF(AK311,"*In the log*"),COUNTIF(AK311,"*occurs before*"), COUNTIF(AK311,"*while in the model*"))),"inserted",IF(COUNTIF(AK311,"*instead*"),"swap",IF(OR(COUNTIF(AK311,"*while in the log they are mutually*"),AND(COUNTIF(AK311,"*In the log*"),COUNTIF(AK311,"*optional*")),AND(COUNTIF(AK311,"*In the model*"),COUNTIF(AK311,"*occurs after*"), COUNTIF(AK311,"*and before*"))),"missing",IF(COUNTIF(AK311,"0"),"0","other"))))))</f>
        <v>inserted</v>
      </c>
      <c r="Y311" t="str">
        <f>IF(COUNTIF(AL311,"*repeated*"),"repeated",IF(COUNTIF(AL311,"*substituted*"),"replace",IF(OR(AND(COUNTIF(AL311,"*In the log*"),COUNTIF(AL311,"*occurs after*"), COUNTIF(AL311,"*and before*")),AND(COUNTIF(AL311,"*In the log*"),COUNTIF(AL311,"*occurs before*"), COUNTIF(AL311,"*while in the model*"))),"inserted",IF(COUNTIF(AL311,"*instead*"),"swap",IF(OR(COUNTIF(AL311,"*while in the log they are mutually*"),AND(COUNTIF(AL311,"*In the log*"),COUNTIF(AL311,"*optional*")),AND(COUNTIF(AL311,"*In the model*"),COUNTIF(AL311,"*occurs after*"), COUNTIF(AL311,"*and before*"))),"missing",IF(COUNTIF(AL311,"0"),"0","other"))))))</f>
        <v>inserted</v>
      </c>
      <c r="Z311" t="str">
        <f>IF(COUNTIF(AM311,"*repeated*"),"repeated",IF(COUNTIF(AM311,"*substituted*"),"replace",IF(OR(AND(COUNTIF(AM311,"*In the log*"),COUNTIF(AM311,"*occurs after*"), COUNTIF(AM311,"*and before*")),AND(COUNTIF(AM311,"*In the log*"),COUNTIF(AM311,"*occurs before*"), COUNTIF(AM311,"*while in the model*"))),"inserted",IF(COUNTIF(AM311,"*instead*"),"swap",IF(OR(COUNTIF(AM311,"*while in the log they are mutually*"),AND(COUNTIF(AM311,"*In the log*"),COUNTIF(AM311,"*optional*")),AND(COUNTIF(AM311,"*In the model*"),COUNTIF(AM311,"*occurs after*"), COUNTIF(AM311,"*and before*"))),"missing",IF(COUNTIF(AM311,"0"),"0","other"))))))</f>
        <v>repeated</v>
      </c>
      <c r="AA311" t="str">
        <f t="shared" si="68"/>
        <v>0</v>
      </c>
      <c r="AB311" t="str">
        <f t="shared" si="69"/>
        <v>0</v>
      </c>
      <c r="AC311" t="str">
        <f t="shared" si="70"/>
        <v>0</v>
      </c>
      <c r="AD311" t="str">
        <f t="shared" si="71"/>
        <v>0</v>
      </c>
      <c r="AE311" t="str">
        <f t="shared" si="72"/>
        <v>0</v>
      </c>
      <c r="AF311" t="str">
        <f t="shared" si="73"/>
        <v>0</v>
      </c>
      <c r="AG311" t="str">
        <f t="shared" si="74"/>
        <v>0</v>
      </c>
      <c r="AH311" t="str">
        <f t="shared" si="75"/>
        <v>0</v>
      </c>
      <c r="AI311" t="s">
        <v>858</v>
      </c>
      <c r="AJ311" t="s">
        <v>1078</v>
      </c>
      <c r="AK311" t="s">
        <v>1170</v>
      </c>
      <c r="AL311" t="s">
        <v>1203</v>
      </c>
      <c r="AM311" t="s">
        <v>874</v>
      </c>
      <c r="AN311" t="s">
        <v>930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2">
      <c r="A312" s="1" t="s">
        <v>328</v>
      </c>
      <c r="B312">
        <v>1</v>
      </c>
      <c r="C312">
        <v>1960</v>
      </c>
      <c r="D312">
        <v>1</v>
      </c>
      <c r="E312" t="s">
        <v>682</v>
      </c>
      <c r="F312">
        <v>310</v>
      </c>
      <c r="G312" t="str">
        <f t="shared" si="61"/>
        <v>inserted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tr">
        <f t="shared" si="62"/>
        <v>inserted</v>
      </c>
      <c r="V312" t="str">
        <f t="shared" si="63"/>
        <v>0</v>
      </c>
      <c r="W312" t="str">
        <f t="shared" si="64"/>
        <v>0</v>
      </c>
      <c r="X312" t="str">
        <f t="shared" si="65"/>
        <v>0</v>
      </c>
      <c r="Y312" t="str">
        <f t="shared" si="66"/>
        <v>0</v>
      </c>
      <c r="Z312" t="str">
        <f t="shared" si="67"/>
        <v>0</v>
      </c>
      <c r="AA312" t="str">
        <f t="shared" si="68"/>
        <v>0</v>
      </c>
      <c r="AB312" t="str">
        <f t="shared" si="69"/>
        <v>0</v>
      </c>
      <c r="AC312" t="str">
        <f t="shared" si="70"/>
        <v>0</v>
      </c>
      <c r="AD312" t="str">
        <f t="shared" si="71"/>
        <v>0</v>
      </c>
      <c r="AE312" t="str">
        <f t="shared" si="72"/>
        <v>0</v>
      </c>
      <c r="AF312" t="str">
        <f t="shared" si="73"/>
        <v>0</v>
      </c>
      <c r="AG312" t="str">
        <f t="shared" si="74"/>
        <v>0</v>
      </c>
      <c r="AH312" t="str">
        <f t="shared" si="75"/>
        <v>0</v>
      </c>
      <c r="AI312" t="s">
        <v>859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</row>
    <row r="313" spans="1:48" x14ac:dyDescent="0.2">
      <c r="A313" s="1" t="s">
        <v>329</v>
      </c>
      <c r="B313">
        <v>1</v>
      </c>
      <c r="C313">
        <v>1975</v>
      </c>
      <c r="D313">
        <v>1</v>
      </c>
      <c r="E313" t="s">
        <v>686</v>
      </c>
      <c r="F313">
        <v>311</v>
      </c>
      <c r="G313" t="str">
        <f t="shared" si="61"/>
        <v>swap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tr">
        <f t="shared" si="62"/>
        <v>0</v>
      </c>
      <c r="V313" t="str">
        <f t="shared" si="63"/>
        <v>0</v>
      </c>
      <c r="W313" t="str">
        <f t="shared" si="64"/>
        <v>0</v>
      </c>
      <c r="X313" t="str">
        <f t="shared" si="65"/>
        <v>0</v>
      </c>
      <c r="Y313" t="str">
        <f t="shared" si="66"/>
        <v>0</v>
      </c>
      <c r="Z313" t="str">
        <f t="shared" si="67"/>
        <v>0</v>
      </c>
      <c r="AA313" t="str">
        <f t="shared" si="68"/>
        <v>0</v>
      </c>
      <c r="AB313" t="str">
        <f t="shared" si="69"/>
        <v>0</v>
      </c>
      <c r="AC313" t="str">
        <f t="shared" si="70"/>
        <v>0</v>
      </c>
      <c r="AD313" t="str">
        <f t="shared" si="71"/>
        <v>0</v>
      </c>
      <c r="AE313" t="str">
        <f t="shared" si="72"/>
        <v>0</v>
      </c>
      <c r="AF313" t="str">
        <f t="shared" si="73"/>
        <v>0</v>
      </c>
      <c r="AG313" t="str">
        <f t="shared" si="74"/>
        <v>0</v>
      </c>
      <c r="AH313" t="str">
        <f t="shared" si="75"/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2">
      <c r="A314" s="1" t="s">
        <v>330</v>
      </c>
      <c r="B314">
        <v>1</v>
      </c>
      <c r="C314">
        <v>1977</v>
      </c>
      <c r="D314">
        <v>1</v>
      </c>
      <c r="E314" t="s">
        <v>682</v>
      </c>
      <c r="F314">
        <v>312</v>
      </c>
      <c r="G314" t="str">
        <f t="shared" si="61"/>
        <v>inserted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tr">
        <f t="shared" si="62"/>
        <v>inserted</v>
      </c>
      <c r="V314" t="str">
        <f t="shared" si="63"/>
        <v>0</v>
      </c>
      <c r="W314" t="str">
        <f t="shared" si="64"/>
        <v>0</v>
      </c>
      <c r="X314" t="str">
        <f t="shared" si="65"/>
        <v>0</v>
      </c>
      <c r="Y314" t="str">
        <f t="shared" si="66"/>
        <v>0</v>
      </c>
      <c r="Z314" t="str">
        <f t="shared" si="67"/>
        <v>0</v>
      </c>
      <c r="AA314" t="str">
        <f t="shared" si="68"/>
        <v>0</v>
      </c>
      <c r="AB314" t="str">
        <f t="shared" si="69"/>
        <v>0</v>
      </c>
      <c r="AC314" t="str">
        <f t="shared" si="70"/>
        <v>0</v>
      </c>
      <c r="AD314" t="str">
        <f t="shared" si="71"/>
        <v>0</v>
      </c>
      <c r="AE314" t="str">
        <f t="shared" si="72"/>
        <v>0</v>
      </c>
      <c r="AF314" t="str">
        <f t="shared" si="73"/>
        <v>0</v>
      </c>
      <c r="AG314" t="str">
        <f t="shared" si="74"/>
        <v>0</v>
      </c>
      <c r="AH314" t="str">
        <f t="shared" si="75"/>
        <v>0</v>
      </c>
      <c r="AI314" t="s">
        <v>791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2">
      <c r="A315" s="1" t="s">
        <v>331</v>
      </c>
      <c r="B315">
        <v>1</v>
      </c>
      <c r="C315">
        <v>1980</v>
      </c>
      <c r="D315">
        <v>2</v>
      </c>
      <c r="E315" t="s">
        <v>686</v>
      </c>
      <c r="F315">
        <v>313</v>
      </c>
      <c r="G315" t="str">
        <f t="shared" si="61"/>
        <v>swap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tr">
        <f t="shared" si="62"/>
        <v>swap</v>
      </c>
      <c r="V315" t="str">
        <f t="shared" si="63"/>
        <v>0</v>
      </c>
      <c r="W315" t="str">
        <f t="shared" si="64"/>
        <v>0</v>
      </c>
      <c r="X315" t="str">
        <f t="shared" si="65"/>
        <v>0</v>
      </c>
      <c r="Y315" t="str">
        <f t="shared" si="66"/>
        <v>0</v>
      </c>
      <c r="Z315" t="str">
        <f t="shared" si="67"/>
        <v>0</v>
      </c>
      <c r="AA315" t="str">
        <f t="shared" si="68"/>
        <v>0</v>
      </c>
      <c r="AB315" t="str">
        <f t="shared" si="69"/>
        <v>0</v>
      </c>
      <c r="AC315" t="str">
        <f t="shared" si="70"/>
        <v>0</v>
      </c>
      <c r="AD315" t="str">
        <f t="shared" si="71"/>
        <v>0</v>
      </c>
      <c r="AE315" t="str">
        <f t="shared" si="72"/>
        <v>0</v>
      </c>
      <c r="AF315" t="str">
        <f t="shared" si="73"/>
        <v>0</v>
      </c>
      <c r="AG315" t="str">
        <f t="shared" si="74"/>
        <v>0</v>
      </c>
      <c r="AH315" t="str">
        <f t="shared" si="75"/>
        <v>0</v>
      </c>
      <c r="AI315" t="s">
        <v>848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2">
      <c r="A316" s="1" t="s">
        <v>332</v>
      </c>
      <c r="B316">
        <v>1</v>
      </c>
      <c r="C316">
        <v>1984</v>
      </c>
      <c r="D316">
        <v>1</v>
      </c>
      <c r="E316" t="s">
        <v>683</v>
      </c>
      <c r="F316">
        <v>314</v>
      </c>
      <c r="G316" t="str">
        <f t="shared" si="61"/>
        <v>swap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tr">
        <f>IF(COUNTIF(AJ316,"*repeated*"),"repeated",IF(COUNTIF(AJ316,"*substituted*"),"replace",IF(OR(AND(COUNTIF(AJ316,"*In the log*"),COUNTIF(AJ316,"*occurs after*"), COUNTIF(AJ316,"*and before*")),AND(COUNTIF(AJ316,"*In the log*"),COUNTIF(AJ316,"*occurs before*"), COUNTIF(AJ316,"*while in the model*"))),"inserted",IF(COUNTIF(AJ316,"*instead*"),"swap",IF(OR(COUNTIF(AJ316,"*while in the log they are mutually*"),AND(COUNTIF(AJ316,"*In the log*"),COUNTIF(AJ316,"*optional*")),AND(COUNTIF(AJ316,"*In the model*"),COUNTIF(AJ316,"*occurs after*"), COUNTIF(AJ316,"*and before*"))),"missing",IF(COUNTIF(AJ316,"0"),"0","other"))))))</f>
        <v>swap</v>
      </c>
      <c r="V316" t="str">
        <f>IF(COUNTIF(AI316,"*repeated*"),"repeated",IF(COUNTIF(AI316,"*substituted*"),"replace",IF(OR(AND(COUNTIF(AI316,"*In the log*"),COUNTIF(AI316,"*occurs after*"), COUNTIF(AI316,"*and before*")),AND(COUNTIF(AI316,"*In the log*"),COUNTIF(AI316,"*occurs before*"), COUNTIF(AI316,"*while in the model*"))),"inserted",IF(COUNTIF(AI316,"*instead*"),"swap",IF(OR(COUNTIF(AI316,"*while in the log they are mutually*"),AND(COUNTIF(AI316,"*In the log*"),COUNTIF(AI316,"*optional*")),AND(COUNTIF(AI316,"*In the model*"),COUNTIF(AI316,"*occurs after*"), COUNTIF(AI316,"*and before*"))),"missing",IF(COUNTIF(AI316,"0"),"0","other"))))))</f>
        <v>inserted</v>
      </c>
      <c r="W316" t="str">
        <f t="shared" si="64"/>
        <v>missing</v>
      </c>
      <c r="X316" t="str">
        <f t="shared" si="65"/>
        <v>swap</v>
      </c>
      <c r="Y316" t="str">
        <f t="shared" si="66"/>
        <v>swap</v>
      </c>
      <c r="Z316" t="str">
        <f t="shared" si="67"/>
        <v>swap</v>
      </c>
      <c r="AA316" t="str">
        <f t="shared" si="68"/>
        <v>missing</v>
      </c>
      <c r="AB316" t="str">
        <f t="shared" si="69"/>
        <v>swap</v>
      </c>
      <c r="AC316" t="str">
        <f t="shared" si="70"/>
        <v>missing</v>
      </c>
      <c r="AD316" t="str">
        <f t="shared" si="71"/>
        <v>0</v>
      </c>
      <c r="AE316" t="str">
        <f t="shared" si="72"/>
        <v>0</v>
      </c>
      <c r="AF316" t="str">
        <f t="shared" si="73"/>
        <v>0</v>
      </c>
      <c r="AG316" t="str">
        <f t="shared" si="74"/>
        <v>0</v>
      </c>
      <c r="AH316" t="str">
        <f t="shared" si="75"/>
        <v>0</v>
      </c>
      <c r="AI316" t="s">
        <v>860</v>
      </c>
      <c r="AJ316" t="s">
        <v>1079</v>
      </c>
      <c r="AK316" t="s">
        <v>948</v>
      </c>
      <c r="AL316" t="s">
        <v>1204</v>
      </c>
      <c r="AM316" t="s">
        <v>1226</v>
      </c>
      <c r="AN316" t="s">
        <v>1252</v>
      </c>
      <c r="AO316" t="s">
        <v>1094</v>
      </c>
      <c r="AP316" t="s">
        <v>1270</v>
      </c>
      <c r="AQ316" t="s">
        <v>1060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">
      <c r="A317" s="1" t="s">
        <v>333</v>
      </c>
      <c r="B317">
        <v>1</v>
      </c>
      <c r="C317">
        <v>1991</v>
      </c>
      <c r="D317">
        <v>2</v>
      </c>
      <c r="E317" t="s">
        <v>683</v>
      </c>
      <c r="F317">
        <v>315</v>
      </c>
      <c r="G317" t="str">
        <f t="shared" si="61"/>
        <v>swap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tr">
        <f t="shared" si="62"/>
        <v>0</v>
      </c>
      <c r="V317" t="str">
        <f t="shared" si="63"/>
        <v>0</v>
      </c>
      <c r="W317" t="str">
        <f t="shared" si="64"/>
        <v>0</v>
      </c>
      <c r="X317" t="str">
        <f t="shared" si="65"/>
        <v>0</v>
      </c>
      <c r="Y317" t="str">
        <f t="shared" si="66"/>
        <v>0</v>
      </c>
      <c r="Z317" t="str">
        <f t="shared" si="67"/>
        <v>0</v>
      </c>
      <c r="AA317" t="str">
        <f t="shared" si="68"/>
        <v>0</v>
      </c>
      <c r="AB317" t="str">
        <f t="shared" si="69"/>
        <v>0</v>
      </c>
      <c r="AC317" t="str">
        <f t="shared" si="70"/>
        <v>0</v>
      </c>
      <c r="AD317" t="str">
        <f t="shared" si="71"/>
        <v>0</v>
      </c>
      <c r="AE317" t="str">
        <f t="shared" si="72"/>
        <v>0</v>
      </c>
      <c r="AF317" t="str">
        <f t="shared" si="73"/>
        <v>0</v>
      </c>
      <c r="AG317" t="str">
        <f t="shared" si="74"/>
        <v>0</v>
      </c>
      <c r="AH317" t="str">
        <f t="shared" si="75"/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</row>
    <row r="318" spans="1:48" x14ac:dyDescent="0.2">
      <c r="A318" s="1" t="s">
        <v>334</v>
      </c>
      <c r="B318">
        <v>1</v>
      </c>
      <c r="C318">
        <v>1998</v>
      </c>
      <c r="D318">
        <v>1</v>
      </c>
      <c r="E318" t="s">
        <v>686</v>
      </c>
      <c r="F318">
        <v>316</v>
      </c>
      <c r="G318" t="str">
        <f t="shared" si="61"/>
        <v>swap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tr">
        <f t="shared" si="62"/>
        <v>0</v>
      </c>
      <c r="V318" t="str">
        <f t="shared" si="63"/>
        <v>0</v>
      </c>
      <c r="W318" t="str">
        <f t="shared" si="64"/>
        <v>0</v>
      </c>
      <c r="X318" t="str">
        <f t="shared" si="65"/>
        <v>0</v>
      </c>
      <c r="Y318" t="str">
        <f t="shared" si="66"/>
        <v>0</v>
      </c>
      <c r="Z318" t="str">
        <f t="shared" si="67"/>
        <v>0</v>
      </c>
      <c r="AA318" t="str">
        <f t="shared" si="68"/>
        <v>0</v>
      </c>
      <c r="AB318" t="str">
        <f t="shared" si="69"/>
        <v>0</v>
      </c>
      <c r="AC318" t="str">
        <f t="shared" si="70"/>
        <v>0</v>
      </c>
      <c r="AD318" t="str">
        <f t="shared" si="71"/>
        <v>0</v>
      </c>
      <c r="AE318" t="str">
        <f t="shared" si="72"/>
        <v>0</v>
      </c>
      <c r="AF318" t="str">
        <f t="shared" si="73"/>
        <v>0</v>
      </c>
      <c r="AG318" t="str">
        <f t="shared" si="74"/>
        <v>0</v>
      </c>
      <c r="AH318" t="str">
        <f t="shared" si="75"/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">
      <c r="A319" s="1" t="s">
        <v>335</v>
      </c>
      <c r="B319">
        <v>1</v>
      </c>
      <c r="C319">
        <v>2004</v>
      </c>
      <c r="D319">
        <v>1</v>
      </c>
      <c r="E319" t="s">
        <v>687</v>
      </c>
      <c r="F319">
        <v>317</v>
      </c>
      <c r="G319" t="str">
        <f t="shared" si="61"/>
        <v>repeated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tr">
        <f>IF(COUNTIF(AO319,"*repeated*"),"repeated",IF(COUNTIF(AO319,"*substituted*"),"replace",IF(OR(AND(COUNTIF(AO319,"*In the log*"),COUNTIF(AO319,"*occurs after*"), COUNTIF(AO319,"*and before*")),AND(COUNTIF(AO319,"*In the log*"),COUNTIF(AO319,"*occurs before*"), COUNTIF(AO319,"*while in the model*"))),"inserted",IF(COUNTIF(AO319,"*instead*"),"swap",IF(OR(COUNTIF(AO319,"*while in the log they are mutually*"),AND(COUNTIF(AO319,"*In the log*"),COUNTIF(AO319,"*optional*")),AND(COUNTIF(AO319,"*In the model*"),COUNTIF(AO319,"*occurs after*"), COUNTIF(AO319,"*and before*"))),"missing",IF(COUNTIF(AO319,"0"),"0","other"))))))</f>
        <v>repeated</v>
      </c>
      <c r="V319" t="str">
        <f>IF(COUNTIF(AI319,"*repeated*"),"repeated",IF(COUNTIF(AI319,"*substituted*"),"replace",IF(OR(AND(COUNTIF(AI319,"*In the log*"),COUNTIF(AI319,"*occurs after*"), COUNTIF(AI319,"*and before*")),AND(COUNTIF(AI319,"*In the log*"),COUNTIF(AI319,"*occurs before*"), COUNTIF(AI319,"*while in the model*"))),"inserted",IF(COUNTIF(AI319,"*instead*"),"swap",IF(OR(COUNTIF(AI319,"*while in the log they are mutually*"),AND(COUNTIF(AI319,"*In the log*"),COUNTIF(AI319,"*optional*")),AND(COUNTIF(AI319,"*In the model*"),COUNTIF(AI319,"*occurs after*"), COUNTIF(AI319,"*and before*"))),"missing",IF(COUNTIF(AI319,"0"),"0","other"))))))</f>
        <v>inserted</v>
      </c>
      <c r="W319" t="str">
        <f>IF(COUNTIF(AJ319,"*repeated*"),"repeated",IF(COUNTIF(AJ319,"*substituted*"),"replace",IF(OR(AND(COUNTIF(AJ319,"*In the log*"),COUNTIF(AJ319,"*occurs after*"), COUNTIF(AJ319,"*and before*")),AND(COUNTIF(AJ319,"*In the log*"),COUNTIF(AJ319,"*occurs before*"), COUNTIF(AJ319,"*while in the model*"))),"inserted",IF(COUNTIF(AJ319,"*instead*"),"swap",IF(OR(COUNTIF(AJ319,"*while in the log they are mutually*"),AND(COUNTIF(AJ319,"*In the log*"),COUNTIF(AJ319,"*optional*")),AND(COUNTIF(AJ319,"*In the model*"),COUNTIF(AJ319,"*occurs after*"), COUNTIF(AJ319,"*and before*"))),"missing",IF(COUNTIF(AJ319,"0"),"0","other"))))))</f>
        <v>inserted</v>
      </c>
      <c r="X319" t="str">
        <f>IF(COUNTIF(AK319,"*repeated*"),"repeated",IF(COUNTIF(AK319,"*substituted*"),"replace",IF(OR(AND(COUNTIF(AK319,"*In the log*"),COUNTIF(AK319,"*occurs after*"), COUNTIF(AK319,"*and before*")),AND(COUNTIF(AK319,"*In the log*"),COUNTIF(AK319,"*occurs before*"), COUNTIF(AK319,"*while in the model*"))),"inserted",IF(COUNTIF(AK319,"*instead*"),"swap",IF(OR(COUNTIF(AK319,"*while in the log they are mutually*"),AND(COUNTIF(AK319,"*In the log*"),COUNTIF(AK319,"*optional*")),AND(COUNTIF(AK319,"*In the model*"),COUNTIF(AK319,"*occurs after*"), COUNTIF(AK319,"*and before*"))),"missing",IF(COUNTIF(AK319,"0"),"0","other"))))))</f>
        <v>inserted</v>
      </c>
      <c r="Y319" t="str">
        <f>IF(COUNTIF(AL319,"*repeated*"),"repeated",IF(COUNTIF(AL319,"*substituted*"),"replace",IF(OR(AND(COUNTIF(AL319,"*In the log*"),COUNTIF(AL319,"*occurs after*"), COUNTIF(AL319,"*and before*")),AND(COUNTIF(AL319,"*In the log*"),COUNTIF(AL319,"*occurs before*"), COUNTIF(AL319,"*while in the model*"))),"inserted",IF(COUNTIF(AL319,"*instead*"),"swap",IF(OR(COUNTIF(AL319,"*while in the log they are mutually*"),AND(COUNTIF(AL319,"*In the log*"),COUNTIF(AL319,"*optional*")),AND(COUNTIF(AL319,"*In the model*"),COUNTIF(AL319,"*occurs after*"), COUNTIF(AL319,"*and before*"))),"missing",IF(COUNTIF(AL319,"0"),"0","other"))))))</f>
        <v>inserted</v>
      </c>
      <c r="Z319" t="str">
        <f>IF(COUNTIF(AM319,"*repeated*"),"repeated",IF(COUNTIF(AM319,"*substituted*"),"replace",IF(OR(AND(COUNTIF(AM319,"*In the log*"),COUNTIF(AM319,"*occurs after*"), COUNTIF(AM319,"*and before*")),AND(COUNTIF(AM319,"*In the log*"),COUNTIF(AM319,"*occurs before*"), COUNTIF(AM319,"*while in the model*"))),"inserted",IF(COUNTIF(AM319,"*instead*"),"swap",IF(OR(COUNTIF(AM319,"*while in the log they are mutually*"),AND(COUNTIF(AM319,"*In the log*"),COUNTIF(AM319,"*optional*")),AND(COUNTIF(AM319,"*In the model*"),COUNTIF(AM319,"*occurs after*"), COUNTIF(AM319,"*and before*"))),"missing",IF(COUNTIF(AM319,"0"),"0","other"))))))</f>
        <v>inserted</v>
      </c>
      <c r="AA319" t="str">
        <f>IF(COUNTIF(AN319,"*repeated*"),"repeated",IF(COUNTIF(AN319,"*substituted*"),"replace",IF(OR(AND(COUNTIF(AN319,"*In the log*"),COUNTIF(AN319,"*occurs after*"), COUNTIF(AN319,"*and before*")),AND(COUNTIF(AN319,"*In the log*"),COUNTIF(AN319,"*occurs before*"), COUNTIF(AN319,"*while in the model*"))),"inserted",IF(COUNTIF(AN319,"*instead*"),"swap",IF(OR(COUNTIF(AN319,"*while in the log they are mutually*"),AND(COUNTIF(AN319,"*In the log*"),COUNTIF(AN319,"*optional*")),AND(COUNTIF(AN319,"*In the model*"),COUNTIF(AN319,"*occurs after*"), COUNTIF(AN319,"*and before*"))),"missing",IF(COUNTIF(AN319,"0"),"0","other"))))))</f>
        <v>inserted</v>
      </c>
      <c r="AB319" t="str">
        <f t="shared" si="69"/>
        <v>repeated</v>
      </c>
      <c r="AC319" t="str">
        <f t="shared" si="70"/>
        <v>repeated</v>
      </c>
      <c r="AD319" t="str">
        <f t="shared" si="71"/>
        <v>0</v>
      </c>
      <c r="AE319" t="str">
        <f t="shared" si="72"/>
        <v>0</v>
      </c>
      <c r="AF319" t="str">
        <f t="shared" si="73"/>
        <v>0</v>
      </c>
      <c r="AG319" t="str">
        <f t="shared" si="74"/>
        <v>0</v>
      </c>
      <c r="AH319" t="str">
        <f t="shared" si="75"/>
        <v>0</v>
      </c>
      <c r="AI319" t="s">
        <v>746</v>
      </c>
      <c r="AJ319" t="s">
        <v>1016</v>
      </c>
      <c r="AK319" t="s">
        <v>1157</v>
      </c>
      <c r="AL319" t="s">
        <v>1191</v>
      </c>
      <c r="AM319" t="s">
        <v>1221</v>
      </c>
      <c r="AN319" t="s">
        <v>1240</v>
      </c>
      <c r="AO319" t="s">
        <v>1045</v>
      </c>
      <c r="AP319" t="s">
        <v>1081</v>
      </c>
      <c r="AQ319" t="s">
        <v>794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 x14ac:dyDescent="0.2">
      <c r="A320" s="1" t="s">
        <v>336</v>
      </c>
      <c r="B320">
        <v>1</v>
      </c>
      <c r="C320">
        <v>2006</v>
      </c>
      <c r="D320">
        <v>2</v>
      </c>
      <c r="E320" t="s">
        <v>682</v>
      </c>
      <c r="F320">
        <v>318</v>
      </c>
      <c r="G320" t="str">
        <f t="shared" si="61"/>
        <v>inserted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tr">
        <f t="shared" si="62"/>
        <v>inserted</v>
      </c>
      <c r="V320" t="str">
        <f t="shared" si="63"/>
        <v>0</v>
      </c>
      <c r="W320" t="str">
        <f t="shared" si="64"/>
        <v>0</v>
      </c>
      <c r="X320" t="str">
        <f t="shared" si="65"/>
        <v>0</v>
      </c>
      <c r="Y320" t="str">
        <f t="shared" si="66"/>
        <v>0</v>
      </c>
      <c r="Z320" t="str">
        <f t="shared" si="67"/>
        <v>0</v>
      </c>
      <c r="AA320" t="str">
        <f t="shared" si="68"/>
        <v>0</v>
      </c>
      <c r="AB320" t="str">
        <f t="shared" si="69"/>
        <v>0</v>
      </c>
      <c r="AC320" t="str">
        <f t="shared" si="70"/>
        <v>0</v>
      </c>
      <c r="AD320" t="str">
        <f t="shared" si="71"/>
        <v>0</v>
      </c>
      <c r="AE320" t="str">
        <f t="shared" si="72"/>
        <v>0</v>
      </c>
      <c r="AF320" t="str">
        <f t="shared" si="73"/>
        <v>0</v>
      </c>
      <c r="AG320" t="str">
        <f t="shared" si="74"/>
        <v>0</v>
      </c>
      <c r="AH320" t="str">
        <f t="shared" si="75"/>
        <v>0</v>
      </c>
      <c r="AI320" t="s">
        <v>861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2">
      <c r="A321" s="1" t="s">
        <v>337</v>
      </c>
      <c r="B321">
        <v>1</v>
      </c>
      <c r="C321">
        <v>2010</v>
      </c>
      <c r="D321">
        <v>2</v>
      </c>
      <c r="E321" t="s">
        <v>683</v>
      </c>
      <c r="F321">
        <v>319</v>
      </c>
      <c r="G321" t="str">
        <f t="shared" si="61"/>
        <v>swap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tr">
        <f t="shared" si="62"/>
        <v>swap</v>
      </c>
      <c r="V321" t="str">
        <f t="shared" si="63"/>
        <v>swap</v>
      </c>
      <c r="W321" t="str">
        <f t="shared" si="64"/>
        <v>missing</v>
      </c>
      <c r="X321" t="str">
        <f t="shared" si="65"/>
        <v>inserted</v>
      </c>
      <c r="Y321" t="str">
        <f t="shared" si="66"/>
        <v>0</v>
      </c>
      <c r="Z321" t="str">
        <f t="shared" si="67"/>
        <v>0</v>
      </c>
      <c r="AA321" t="str">
        <f t="shared" si="68"/>
        <v>0</v>
      </c>
      <c r="AB321" t="str">
        <f t="shared" si="69"/>
        <v>0</v>
      </c>
      <c r="AC321" t="str">
        <f t="shared" si="70"/>
        <v>0</v>
      </c>
      <c r="AD321" t="str">
        <f t="shared" si="71"/>
        <v>0</v>
      </c>
      <c r="AE321" t="str">
        <f t="shared" si="72"/>
        <v>0</v>
      </c>
      <c r="AF321" t="str">
        <f t="shared" si="73"/>
        <v>0</v>
      </c>
      <c r="AG321" t="str">
        <f t="shared" si="74"/>
        <v>0</v>
      </c>
      <c r="AH321" t="str">
        <f t="shared" si="75"/>
        <v>0</v>
      </c>
      <c r="AI321" t="s">
        <v>843</v>
      </c>
      <c r="AJ321" t="s">
        <v>1001</v>
      </c>
      <c r="AK321" t="s">
        <v>744</v>
      </c>
      <c r="AL321" t="s">
        <v>1205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2">
      <c r="A322" s="1" t="s">
        <v>338</v>
      </c>
      <c r="B322">
        <v>1</v>
      </c>
      <c r="C322">
        <v>2011</v>
      </c>
      <c r="D322">
        <v>3</v>
      </c>
      <c r="E322" t="s">
        <v>682</v>
      </c>
      <c r="F322">
        <v>320</v>
      </c>
      <c r="G322" t="str">
        <f t="shared" si="61"/>
        <v>inserted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tr">
        <f t="shared" si="62"/>
        <v>inserted</v>
      </c>
      <c r="V322" t="str">
        <f t="shared" si="63"/>
        <v>0</v>
      </c>
      <c r="W322" t="str">
        <f t="shared" si="64"/>
        <v>0</v>
      </c>
      <c r="X322" t="str">
        <f t="shared" si="65"/>
        <v>0</v>
      </c>
      <c r="Y322" t="str">
        <f t="shared" si="66"/>
        <v>0</v>
      </c>
      <c r="Z322" t="str">
        <f t="shared" si="67"/>
        <v>0</v>
      </c>
      <c r="AA322" t="str">
        <f t="shared" si="68"/>
        <v>0</v>
      </c>
      <c r="AB322" t="str">
        <f t="shared" si="69"/>
        <v>0</v>
      </c>
      <c r="AC322" t="str">
        <f t="shared" si="70"/>
        <v>0</v>
      </c>
      <c r="AD322" t="str">
        <f t="shared" si="71"/>
        <v>0</v>
      </c>
      <c r="AE322" t="str">
        <f t="shared" si="72"/>
        <v>0</v>
      </c>
      <c r="AF322" t="str">
        <f t="shared" si="73"/>
        <v>0</v>
      </c>
      <c r="AG322" t="str">
        <f t="shared" si="74"/>
        <v>0</v>
      </c>
      <c r="AH322" t="str">
        <f t="shared" si="75"/>
        <v>0</v>
      </c>
      <c r="AI322" t="s">
        <v>862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2">
      <c r="A323" s="1" t="s">
        <v>339</v>
      </c>
      <c r="B323">
        <v>1</v>
      </c>
      <c r="C323">
        <v>2022</v>
      </c>
      <c r="D323">
        <v>3</v>
      </c>
      <c r="E323" t="s">
        <v>684</v>
      </c>
      <c r="F323">
        <v>321</v>
      </c>
      <c r="G323" t="str">
        <f t="shared" ref="G323:G386" si="76">+IF(E323="SkipSequence","missing",IF(E323="Insert","inserted",IF(E323="Rework","repeated",IF(OR(E323="Early",E323="Late"),"swap",0))))</f>
        <v>missing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tr">
        <f t="shared" si="62"/>
        <v>missing</v>
      </c>
      <c r="V323" t="str">
        <f t="shared" si="63"/>
        <v>0</v>
      </c>
      <c r="W323" t="str">
        <f t="shared" si="64"/>
        <v>0</v>
      </c>
      <c r="X323" t="str">
        <f t="shared" si="65"/>
        <v>0</v>
      </c>
      <c r="Y323" t="str">
        <f t="shared" si="66"/>
        <v>0</v>
      </c>
      <c r="Z323" t="str">
        <f t="shared" si="67"/>
        <v>0</v>
      </c>
      <c r="AA323" t="str">
        <f t="shared" si="68"/>
        <v>0</v>
      </c>
      <c r="AB323" t="str">
        <f t="shared" si="69"/>
        <v>0</v>
      </c>
      <c r="AC323" t="str">
        <f t="shared" si="70"/>
        <v>0</v>
      </c>
      <c r="AD323" t="str">
        <f t="shared" si="71"/>
        <v>0</v>
      </c>
      <c r="AE323" t="str">
        <f t="shared" si="72"/>
        <v>0</v>
      </c>
      <c r="AF323" t="str">
        <f t="shared" si="73"/>
        <v>0</v>
      </c>
      <c r="AG323" t="str">
        <f t="shared" si="74"/>
        <v>0</v>
      </c>
      <c r="AH323" t="str">
        <f t="shared" si="75"/>
        <v>0</v>
      </c>
      <c r="AI323" t="s">
        <v>769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">
      <c r="A324" s="1" t="s">
        <v>340</v>
      </c>
      <c r="B324">
        <v>1</v>
      </c>
      <c r="C324">
        <v>2028</v>
      </c>
      <c r="D324">
        <v>2</v>
      </c>
      <c r="E324" t="s">
        <v>687</v>
      </c>
      <c r="F324">
        <v>322</v>
      </c>
      <c r="G324" t="str">
        <f t="shared" si="76"/>
        <v>repeated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tr">
        <f t="shared" ref="U324:U387" si="77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repeated</v>
      </c>
      <c r="V324" t="str">
        <f t="shared" ref="V324:V387" si="78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repeated</v>
      </c>
      <c r="W324" t="str">
        <f t="shared" ref="W324:W387" si="79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repeated</v>
      </c>
      <c r="X324" t="str">
        <f t="shared" ref="X324:X387" si="80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Y324" t="str">
        <f t="shared" ref="Y324:Y387" si="81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Z324" t="str">
        <f t="shared" ref="Z324:Z387" si="82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A324" t="str">
        <f t="shared" ref="AA324:AA387" si="83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B324" t="str">
        <f t="shared" ref="AB324:AB387" si="84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C324" t="str">
        <f t="shared" ref="AC324:AC387" si="85">IF(COUNTIF(AQ324,"*repeated*"),"repeated",IF(COUNTIF(AQ324,"*substituted*"),"replace",IF(OR(AND(COUNTIF(AQ324,"*In the log*"),COUNTIF(AQ324,"*occurs after*"), COUNTIF(AQ324,"*and before*")),AND(COUNTIF(AQ324,"*In the log*"),COUNTIF(AQ324,"*occurs before*"), COUNTIF(AQ324,"*while in the model*"))),"inserted",IF(COUNTIF(AQ324,"*instead*"),"swap",IF(OR(COUNTIF(AQ324,"*while in the log they are mutually*"),AND(COUNTIF(AQ324,"*In the log*"),COUNTIF(AQ324,"*optional*")),AND(COUNTIF(AQ324,"*In the model*"),COUNTIF(AQ324,"*occurs after*"), COUNTIF(AQ324,"*and before*"))),"missing",IF(COUNTIF(AQ324,"0"),"0","other"))))))</f>
        <v>0</v>
      </c>
      <c r="AD324" t="str">
        <f t="shared" ref="AD324:AD387" si="86">IF(COUNTIF(AR324,"*repeated*"),"repeated",IF(COUNTIF(AR324,"*substituted*"),"replace",IF(OR(AND(COUNTIF(AR324,"*In the log*"),COUNTIF(AR324,"*occurs after*"), COUNTIF(AR324,"*and before*")),AND(COUNTIF(AR324,"*In the log*"),COUNTIF(AR324,"*occurs before*"), COUNTIF(AR324,"*while in the model*"))),"inserted",IF(COUNTIF(AR324,"*instead*"),"swap",IF(OR(COUNTIF(AR324,"*while in the log they are mutually*"),AND(COUNTIF(AR324,"*In the log*"),COUNTIF(AR324,"*optional*")),AND(COUNTIF(AR324,"*In the model*"),COUNTIF(AR324,"*occurs after*"), COUNTIF(AR324,"*and before*"))),"missing",IF(COUNTIF(AR324,"0"),"0","other"))))))</f>
        <v>0</v>
      </c>
      <c r="AE324" t="str">
        <f t="shared" ref="AE324:AE387" si="87">IF(COUNTIF(AS324,"*repeated*"),"repeated",IF(COUNTIF(AS324,"*substituted*"),"replace",IF(OR(AND(COUNTIF(AS324,"*In the log*"),COUNTIF(AS324,"*occurs after*"), COUNTIF(AS324,"*and before*")),AND(COUNTIF(AS324,"*In the log*"),COUNTIF(AS324,"*occurs before*"), COUNTIF(AS324,"*while in the model*"))),"inserted",IF(COUNTIF(AS324,"*instead*"),"swap",IF(OR(COUNTIF(AS324,"*while in the log they are mutually*"),AND(COUNTIF(AS324,"*In the log*"),COUNTIF(AS324,"*optional*")),AND(COUNTIF(AS324,"*In the model*"),COUNTIF(AS324,"*occurs after*"), COUNTIF(AS324,"*and before*"))),"missing",IF(COUNTIF(AS324,"0"),"0","other"))))))</f>
        <v>0</v>
      </c>
      <c r="AF324" t="str">
        <f t="shared" ref="AF324:AF387" si="88">IF(COUNTIF(AT324,"*repeated*"),"repeated",IF(COUNTIF(AT324,"*substituted*"),"replace",IF(OR(AND(COUNTIF(AT324,"*In the log*"),COUNTIF(AT324,"*occurs after*"), COUNTIF(AT324,"*and before*")),AND(COUNTIF(AT324,"*In the log*"),COUNTIF(AT324,"*occurs before*"), COUNTIF(AT324,"*while in the model*"))),"inserted",IF(COUNTIF(AT324,"*instead*"),"swap",IF(OR(COUNTIF(AT324,"*while in the log they are mutually*"),AND(COUNTIF(AT324,"*In the log*"),COUNTIF(AT324,"*optional*")),AND(COUNTIF(AT324,"*In the model*"),COUNTIF(AT324,"*occurs after*"), COUNTIF(AT324,"*and before*"))),"missing",IF(COUNTIF(AT324,"0"),"0","other"))))))</f>
        <v>0</v>
      </c>
      <c r="AG324" t="str">
        <f t="shared" ref="AG324:AG387" si="89">IF(COUNTIF(AU324,"*repeated*"),"repeated",IF(COUNTIF(AU324,"*substituted*"),"replace",IF(OR(AND(COUNTIF(AU324,"*In the log*"),COUNTIF(AU324,"*occurs after*"), COUNTIF(AU324,"*and before*")),AND(COUNTIF(AU324,"*In the log*"),COUNTIF(AU324,"*occurs before*"), COUNTIF(AU324,"*while in the model*"))),"inserted",IF(COUNTIF(AU324,"*instead*"),"swap",IF(OR(COUNTIF(AU324,"*while in the log they are mutually*"),AND(COUNTIF(AU324,"*In the log*"),COUNTIF(AU324,"*optional*")),AND(COUNTIF(AU324,"*In the model*"),COUNTIF(AU324,"*occurs after*"), COUNTIF(AU324,"*and before*"))),"missing",IF(COUNTIF(AU324,"0"),"0","other"))))))</f>
        <v>0</v>
      </c>
      <c r="AH324" t="str">
        <f t="shared" ref="AH324:AH387" si="90">IF(COUNTIF(AV324,"*repeated*"),"repeated",IF(COUNTIF(AV324,"*substituted*"),"replace",IF(OR(AND(COUNTIF(AV324,"*In the log*"),COUNTIF(AV324,"*occurs after*"), COUNTIF(AV324,"*and before*")),AND(COUNTIF(AV324,"*In the log*"),COUNTIF(AV324,"*occurs before*"), COUNTIF(AV324,"*while in the model*"))),"inserted",IF(COUNTIF(AV324,"*instead*"),"swap",IF(OR(COUNTIF(AV324,"*while in the log they are mutually*"),AND(COUNTIF(AV324,"*In the log*"),COUNTIF(AV324,"*optional*")),AND(COUNTIF(AV324,"*In the model*"),COUNTIF(AV324,"*occurs after*"), COUNTIF(AV324,"*and before*"))),"missing",IF(COUNTIF(AV324,"0"),"0","other"))))))</f>
        <v>0</v>
      </c>
      <c r="AI324" t="s">
        <v>702</v>
      </c>
      <c r="AJ324" t="s">
        <v>874</v>
      </c>
      <c r="AK324" t="s">
        <v>757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</row>
    <row r="325" spans="1:48" x14ac:dyDescent="0.2">
      <c r="A325" s="1" t="s">
        <v>341</v>
      </c>
      <c r="B325">
        <v>1</v>
      </c>
      <c r="C325">
        <v>2039</v>
      </c>
      <c r="D325">
        <v>1</v>
      </c>
      <c r="E325" t="s">
        <v>684</v>
      </c>
      <c r="F325">
        <v>323</v>
      </c>
      <c r="G325" t="str">
        <f t="shared" si="76"/>
        <v>missing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tr">
        <f t="shared" si="77"/>
        <v>missing</v>
      </c>
      <c r="V325" t="str">
        <f t="shared" si="78"/>
        <v>0</v>
      </c>
      <c r="W325" t="str">
        <f t="shared" si="79"/>
        <v>0</v>
      </c>
      <c r="X325" t="str">
        <f t="shared" si="80"/>
        <v>0</v>
      </c>
      <c r="Y325" t="str">
        <f t="shared" si="81"/>
        <v>0</v>
      </c>
      <c r="Z325" t="str">
        <f t="shared" si="82"/>
        <v>0</v>
      </c>
      <c r="AA325" t="str">
        <f t="shared" si="83"/>
        <v>0</v>
      </c>
      <c r="AB325" t="str">
        <f t="shared" si="84"/>
        <v>0</v>
      </c>
      <c r="AC325" t="str">
        <f t="shared" si="85"/>
        <v>0</v>
      </c>
      <c r="AD325" t="str">
        <f t="shared" si="86"/>
        <v>0</v>
      </c>
      <c r="AE325" t="str">
        <f t="shared" si="87"/>
        <v>0</v>
      </c>
      <c r="AF325" t="str">
        <f t="shared" si="88"/>
        <v>0</v>
      </c>
      <c r="AG325" t="str">
        <f t="shared" si="89"/>
        <v>0</v>
      </c>
      <c r="AH325" t="str">
        <f t="shared" si="90"/>
        <v>0</v>
      </c>
      <c r="AI325" t="s">
        <v>863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2">
      <c r="A326" s="1" t="s">
        <v>342</v>
      </c>
      <c r="B326">
        <v>1</v>
      </c>
      <c r="C326">
        <v>2048</v>
      </c>
      <c r="D326">
        <v>1</v>
      </c>
      <c r="E326" t="s">
        <v>682</v>
      </c>
      <c r="F326">
        <v>324</v>
      </c>
      <c r="G326" t="str">
        <f t="shared" si="76"/>
        <v>inserted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tr">
        <f t="shared" si="77"/>
        <v>inserted</v>
      </c>
      <c r="V326" t="str">
        <f t="shared" si="78"/>
        <v>inserted</v>
      </c>
      <c r="W326" t="str">
        <f t="shared" si="79"/>
        <v>0</v>
      </c>
      <c r="X326" t="str">
        <f t="shared" si="80"/>
        <v>0</v>
      </c>
      <c r="Y326" t="str">
        <f t="shared" si="81"/>
        <v>0</v>
      </c>
      <c r="Z326" t="str">
        <f t="shared" si="82"/>
        <v>0</v>
      </c>
      <c r="AA326" t="str">
        <f t="shared" si="83"/>
        <v>0</v>
      </c>
      <c r="AB326" t="str">
        <f t="shared" si="84"/>
        <v>0</v>
      </c>
      <c r="AC326" t="str">
        <f t="shared" si="85"/>
        <v>0</v>
      </c>
      <c r="AD326" t="str">
        <f t="shared" si="86"/>
        <v>0</v>
      </c>
      <c r="AE326" t="str">
        <f t="shared" si="87"/>
        <v>0</v>
      </c>
      <c r="AF326" t="str">
        <f t="shared" si="88"/>
        <v>0</v>
      </c>
      <c r="AG326" t="str">
        <f t="shared" si="89"/>
        <v>0</v>
      </c>
      <c r="AH326" t="str">
        <f t="shared" si="90"/>
        <v>0</v>
      </c>
      <c r="AI326" t="s">
        <v>864</v>
      </c>
      <c r="AJ326" t="s">
        <v>1080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2">
      <c r="A327" s="1" t="s">
        <v>343</v>
      </c>
      <c r="B327">
        <v>1</v>
      </c>
      <c r="C327">
        <v>2049</v>
      </c>
      <c r="D327">
        <v>1</v>
      </c>
      <c r="E327" t="s">
        <v>684</v>
      </c>
      <c r="F327">
        <v>325</v>
      </c>
      <c r="G327" t="str">
        <f t="shared" si="76"/>
        <v>missing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tr">
        <f t="shared" si="77"/>
        <v>missing</v>
      </c>
      <c r="V327" t="str">
        <f t="shared" si="78"/>
        <v>0</v>
      </c>
      <c r="W327" t="str">
        <f t="shared" si="79"/>
        <v>0</v>
      </c>
      <c r="X327" t="str">
        <f t="shared" si="80"/>
        <v>0</v>
      </c>
      <c r="Y327" t="str">
        <f t="shared" si="81"/>
        <v>0</v>
      </c>
      <c r="Z327" t="str">
        <f t="shared" si="82"/>
        <v>0</v>
      </c>
      <c r="AA327" t="str">
        <f t="shared" si="83"/>
        <v>0</v>
      </c>
      <c r="AB327" t="str">
        <f t="shared" si="84"/>
        <v>0</v>
      </c>
      <c r="AC327" t="str">
        <f t="shared" si="85"/>
        <v>0</v>
      </c>
      <c r="AD327" t="str">
        <f t="shared" si="86"/>
        <v>0</v>
      </c>
      <c r="AE327" t="str">
        <f t="shared" si="87"/>
        <v>0</v>
      </c>
      <c r="AF327" t="str">
        <f t="shared" si="88"/>
        <v>0</v>
      </c>
      <c r="AG327" t="str">
        <f t="shared" si="89"/>
        <v>0</v>
      </c>
      <c r="AH327" t="str">
        <f t="shared" si="90"/>
        <v>0</v>
      </c>
      <c r="AI327" t="s">
        <v>865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</row>
    <row r="328" spans="1:48" x14ac:dyDescent="0.2">
      <c r="A328" s="1" t="s">
        <v>344</v>
      </c>
      <c r="B328">
        <v>1</v>
      </c>
      <c r="C328">
        <v>2059</v>
      </c>
      <c r="D328">
        <v>1</v>
      </c>
      <c r="E328" t="s">
        <v>686</v>
      </c>
      <c r="F328">
        <v>326</v>
      </c>
      <c r="G328" t="str">
        <f t="shared" si="76"/>
        <v>swap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tr">
        <f t="shared" si="77"/>
        <v>0</v>
      </c>
      <c r="V328" t="str">
        <f t="shared" si="78"/>
        <v>0</v>
      </c>
      <c r="W328" t="str">
        <f t="shared" si="79"/>
        <v>0</v>
      </c>
      <c r="X328" t="str">
        <f t="shared" si="80"/>
        <v>0</v>
      </c>
      <c r="Y328" t="str">
        <f t="shared" si="81"/>
        <v>0</v>
      </c>
      <c r="Z328" t="str">
        <f t="shared" si="82"/>
        <v>0</v>
      </c>
      <c r="AA328" t="str">
        <f t="shared" si="83"/>
        <v>0</v>
      </c>
      <c r="AB328" t="str">
        <f t="shared" si="84"/>
        <v>0</v>
      </c>
      <c r="AC328" t="str">
        <f t="shared" si="85"/>
        <v>0</v>
      </c>
      <c r="AD328" t="str">
        <f t="shared" si="86"/>
        <v>0</v>
      </c>
      <c r="AE328" t="str">
        <f t="shared" si="87"/>
        <v>0</v>
      </c>
      <c r="AF328" t="str">
        <f t="shared" si="88"/>
        <v>0</v>
      </c>
      <c r="AG328" t="str">
        <f t="shared" si="89"/>
        <v>0</v>
      </c>
      <c r="AH328" t="str">
        <f t="shared" si="90"/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2">
      <c r="A329" s="1" t="s">
        <v>345</v>
      </c>
      <c r="B329">
        <v>1</v>
      </c>
      <c r="C329">
        <v>2062</v>
      </c>
      <c r="D329">
        <v>1</v>
      </c>
      <c r="E329" t="s">
        <v>687</v>
      </c>
      <c r="F329">
        <v>327</v>
      </c>
      <c r="G329" t="str">
        <f t="shared" si="76"/>
        <v>repeated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tr">
        <f t="shared" si="77"/>
        <v>repeated</v>
      </c>
      <c r="V329" t="str">
        <f t="shared" si="78"/>
        <v>repeated</v>
      </c>
      <c r="W329" t="str">
        <f t="shared" si="79"/>
        <v>0</v>
      </c>
      <c r="X329" t="str">
        <f t="shared" si="80"/>
        <v>0</v>
      </c>
      <c r="Y329" t="str">
        <f t="shared" si="81"/>
        <v>0</v>
      </c>
      <c r="Z329" t="str">
        <f t="shared" si="82"/>
        <v>0</v>
      </c>
      <c r="AA329" t="str">
        <f t="shared" si="83"/>
        <v>0</v>
      </c>
      <c r="AB329" t="str">
        <f t="shared" si="84"/>
        <v>0</v>
      </c>
      <c r="AC329" t="str">
        <f t="shared" si="85"/>
        <v>0</v>
      </c>
      <c r="AD329" t="str">
        <f t="shared" si="86"/>
        <v>0</v>
      </c>
      <c r="AE329" t="str">
        <f t="shared" si="87"/>
        <v>0</v>
      </c>
      <c r="AF329" t="str">
        <f t="shared" si="88"/>
        <v>0</v>
      </c>
      <c r="AG329" t="str">
        <f t="shared" si="89"/>
        <v>0</v>
      </c>
      <c r="AH329" t="str">
        <f t="shared" si="90"/>
        <v>0</v>
      </c>
      <c r="AI329" t="s">
        <v>702</v>
      </c>
      <c r="AJ329" t="s">
        <v>1019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</row>
    <row r="330" spans="1:48" x14ac:dyDescent="0.2">
      <c r="A330" s="1" t="s">
        <v>346</v>
      </c>
      <c r="B330">
        <v>1</v>
      </c>
      <c r="C330">
        <v>2065</v>
      </c>
      <c r="D330">
        <v>1</v>
      </c>
      <c r="E330" t="s">
        <v>687</v>
      </c>
      <c r="F330">
        <v>328</v>
      </c>
      <c r="G330" t="str">
        <f t="shared" si="76"/>
        <v>repeated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tr">
        <f t="shared" si="77"/>
        <v>repeated</v>
      </c>
      <c r="V330" t="str">
        <f t="shared" si="78"/>
        <v>repeated</v>
      </c>
      <c r="W330" t="str">
        <f t="shared" si="79"/>
        <v>0</v>
      </c>
      <c r="X330" t="str">
        <f t="shared" si="80"/>
        <v>0</v>
      </c>
      <c r="Y330" t="str">
        <f t="shared" si="81"/>
        <v>0</v>
      </c>
      <c r="Z330" t="str">
        <f t="shared" si="82"/>
        <v>0</v>
      </c>
      <c r="AA330" t="str">
        <f t="shared" si="83"/>
        <v>0</v>
      </c>
      <c r="AB330" t="str">
        <f t="shared" si="84"/>
        <v>0</v>
      </c>
      <c r="AC330" t="str">
        <f t="shared" si="85"/>
        <v>0</v>
      </c>
      <c r="AD330" t="str">
        <f t="shared" si="86"/>
        <v>0</v>
      </c>
      <c r="AE330" t="str">
        <f t="shared" si="87"/>
        <v>0</v>
      </c>
      <c r="AF330" t="str">
        <f t="shared" si="88"/>
        <v>0</v>
      </c>
      <c r="AG330" t="str">
        <f t="shared" si="89"/>
        <v>0</v>
      </c>
      <c r="AH330" t="str">
        <f t="shared" si="90"/>
        <v>0</v>
      </c>
      <c r="AI330" t="s">
        <v>715</v>
      </c>
      <c r="AJ330" t="s">
        <v>1081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2">
      <c r="A331" s="1" t="s">
        <v>347</v>
      </c>
      <c r="B331">
        <v>1</v>
      </c>
      <c r="C331">
        <v>2073</v>
      </c>
      <c r="D331">
        <v>4</v>
      </c>
      <c r="E331" t="s">
        <v>686</v>
      </c>
      <c r="F331">
        <v>329</v>
      </c>
      <c r="G331" t="str">
        <f t="shared" si="76"/>
        <v>swap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tr">
        <f t="shared" si="77"/>
        <v>swap</v>
      </c>
      <c r="V331" t="str">
        <f t="shared" si="78"/>
        <v>0</v>
      </c>
      <c r="W331" t="str">
        <f t="shared" si="79"/>
        <v>0</v>
      </c>
      <c r="X331" t="str">
        <f t="shared" si="80"/>
        <v>0</v>
      </c>
      <c r="Y331" t="str">
        <f t="shared" si="81"/>
        <v>0</v>
      </c>
      <c r="Z331" t="str">
        <f t="shared" si="82"/>
        <v>0</v>
      </c>
      <c r="AA331" t="str">
        <f t="shared" si="83"/>
        <v>0</v>
      </c>
      <c r="AB331" t="str">
        <f t="shared" si="84"/>
        <v>0</v>
      </c>
      <c r="AC331" t="str">
        <f t="shared" si="85"/>
        <v>0</v>
      </c>
      <c r="AD331" t="str">
        <f t="shared" si="86"/>
        <v>0</v>
      </c>
      <c r="AE331" t="str">
        <f t="shared" si="87"/>
        <v>0</v>
      </c>
      <c r="AF331" t="str">
        <f t="shared" si="88"/>
        <v>0</v>
      </c>
      <c r="AG331" t="str">
        <f t="shared" si="89"/>
        <v>0</v>
      </c>
      <c r="AH331" t="str">
        <f t="shared" si="90"/>
        <v>0</v>
      </c>
      <c r="AI331" t="s">
        <v>866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2">
      <c r="A332" s="1" t="s">
        <v>348</v>
      </c>
      <c r="B332">
        <v>1</v>
      </c>
      <c r="C332">
        <v>2085</v>
      </c>
      <c r="D332">
        <v>1</v>
      </c>
      <c r="E332" t="s">
        <v>687</v>
      </c>
      <c r="F332">
        <v>330</v>
      </c>
      <c r="G332" t="str">
        <f t="shared" si="76"/>
        <v>repeated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tr">
        <f t="shared" si="77"/>
        <v>repeated</v>
      </c>
      <c r="V332" t="str">
        <f t="shared" si="78"/>
        <v>repeated</v>
      </c>
      <c r="W332" t="str">
        <f t="shared" si="79"/>
        <v>0</v>
      </c>
      <c r="X332" t="str">
        <f t="shared" si="80"/>
        <v>0</v>
      </c>
      <c r="Y332" t="str">
        <f t="shared" si="81"/>
        <v>0</v>
      </c>
      <c r="Z332" t="str">
        <f t="shared" si="82"/>
        <v>0</v>
      </c>
      <c r="AA332" t="str">
        <f t="shared" si="83"/>
        <v>0</v>
      </c>
      <c r="AB332" t="str">
        <f t="shared" si="84"/>
        <v>0</v>
      </c>
      <c r="AC332" t="str">
        <f t="shared" si="85"/>
        <v>0</v>
      </c>
      <c r="AD332" t="str">
        <f t="shared" si="86"/>
        <v>0</v>
      </c>
      <c r="AE332" t="str">
        <f t="shared" si="87"/>
        <v>0</v>
      </c>
      <c r="AF332" t="str">
        <f t="shared" si="88"/>
        <v>0</v>
      </c>
      <c r="AG332" t="str">
        <f t="shared" si="89"/>
        <v>0</v>
      </c>
      <c r="AH332" t="str">
        <f t="shared" si="90"/>
        <v>0</v>
      </c>
      <c r="AI332" t="s">
        <v>713</v>
      </c>
      <c r="AJ332" t="s">
        <v>750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</row>
    <row r="333" spans="1:48" x14ac:dyDescent="0.2">
      <c r="A333" s="1" t="s">
        <v>349</v>
      </c>
      <c r="B333">
        <v>1</v>
      </c>
      <c r="C333">
        <v>2087</v>
      </c>
      <c r="D333">
        <v>1</v>
      </c>
      <c r="E333" t="s">
        <v>682</v>
      </c>
      <c r="F333">
        <v>331</v>
      </c>
      <c r="G333" t="str">
        <f t="shared" si="76"/>
        <v>inserted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tr">
        <f t="shared" si="77"/>
        <v>inserted</v>
      </c>
      <c r="V333" t="str">
        <f t="shared" si="78"/>
        <v>0</v>
      </c>
      <c r="W333" t="str">
        <f t="shared" si="79"/>
        <v>0</v>
      </c>
      <c r="X333" t="str">
        <f t="shared" si="80"/>
        <v>0</v>
      </c>
      <c r="Y333" t="str">
        <f t="shared" si="81"/>
        <v>0</v>
      </c>
      <c r="Z333" t="str">
        <f t="shared" si="82"/>
        <v>0</v>
      </c>
      <c r="AA333" t="str">
        <f t="shared" si="83"/>
        <v>0</v>
      </c>
      <c r="AB333" t="str">
        <f t="shared" si="84"/>
        <v>0</v>
      </c>
      <c r="AC333" t="str">
        <f t="shared" si="85"/>
        <v>0</v>
      </c>
      <c r="AD333" t="str">
        <f t="shared" si="86"/>
        <v>0</v>
      </c>
      <c r="AE333" t="str">
        <f t="shared" si="87"/>
        <v>0</v>
      </c>
      <c r="AF333" t="str">
        <f t="shared" si="88"/>
        <v>0</v>
      </c>
      <c r="AG333" t="str">
        <f t="shared" si="89"/>
        <v>0</v>
      </c>
      <c r="AH333" t="str">
        <f t="shared" si="90"/>
        <v>0</v>
      </c>
      <c r="AI333" t="s">
        <v>867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2">
      <c r="A334" s="1" t="s">
        <v>350</v>
      </c>
      <c r="B334">
        <v>1</v>
      </c>
      <c r="C334">
        <v>2089</v>
      </c>
      <c r="D334">
        <v>2</v>
      </c>
      <c r="E334" t="s">
        <v>687</v>
      </c>
      <c r="F334">
        <v>332</v>
      </c>
      <c r="G334" t="str">
        <f t="shared" si="76"/>
        <v>repeated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tr">
        <f>IF(COUNTIF(AM334,"*repeated*"),"repeated",IF(COUNTIF(AM334,"*substituted*"),"replace",IF(OR(AND(COUNTIF(AM334,"*In the log*"),COUNTIF(AM334,"*occurs after*"), COUNTIF(AM334,"*and before*")),AND(COUNTIF(AM334,"*In the log*"),COUNTIF(AM334,"*occurs before*"), COUNTIF(AM334,"*while in the model*"))),"inserted",IF(COUNTIF(AM334,"*instead*"),"swap",IF(OR(COUNTIF(AM334,"*while in the log they are mutually*"),AND(COUNTIF(AM334,"*In the log*"),COUNTIF(AM334,"*optional*")),AND(COUNTIF(AM334,"*In the model*"),COUNTIF(AM334,"*occurs after*"), COUNTIF(AM334,"*and before*"))),"missing",IF(COUNTIF(AM334,"0"),"0","other"))))))</f>
        <v>repeated</v>
      </c>
      <c r="V334" t="str">
        <f>IF(COUNTIF(AI334,"*repeated*"),"repeated",IF(COUNTIF(AI334,"*substituted*"),"replace",IF(OR(AND(COUNTIF(AI334,"*In the log*"),COUNTIF(AI334,"*occurs after*"), COUNTIF(AI334,"*and before*")),AND(COUNTIF(AI334,"*In the log*"),COUNTIF(AI334,"*occurs before*"), COUNTIF(AI334,"*while in the model*"))),"inserted",IF(COUNTIF(AI334,"*instead*"),"swap",IF(OR(COUNTIF(AI334,"*while in the log they are mutually*"),AND(COUNTIF(AI334,"*In the log*"),COUNTIF(AI334,"*optional*")),AND(COUNTIF(AI334,"*In the model*"),COUNTIF(AI334,"*occurs after*"), COUNTIF(AI334,"*and before*"))),"missing",IF(COUNTIF(AI334,"0"),"0","other"))))))</f>
        <v>inserted</v>
      </c>
      <c r="W334" t="str">
        <f>IF(COUNTIF(AJ334,"*repeated*"),"repeated",IF(COUNTIF(AJ334,"*substituted*"),"replace",IF(OR(AND(COUNTIF(AJ334,"*In the log*"),COUNTIF(AJ334,"*occurs after*"), COUNTIF(AJ334,"*and before*")),AND(COUNTIF(AJ334,"*In the log*"),COUNTIF(AJ334,"*occurs before*"), COUNTIF(AJ334,"*while in the model*"))),"inserted",IF(COUNTIF(AJ334,"*instead*"),"swap",IF(OR(COUNTIF(AJ334,"*while in the log they are mutually*"),AND(COUNTIF(AJ334,"*In the log*"),COUNTIF(AJ334,"*optional*")),AND(COUNTIF(AJ334,"*In the model*"),COUNTIF(AJ334,"*occurs after*"), COUNTIF(AJ334,"*and before*"))),"missing",IF(COUNTIF(AJ334,"0"),"0","other"))))))</f>
        <v>inserted</v>
      </c>
      <c r="X334" t="str">
        <f>IF(COUNTIF(AK334,"*repeated*"),"repeated",IF(COUNTIF(AK334,"*substituted*"),"replace",IF(OR(AND(COUNTIF(AK334,"*In the log*"),COUNTIF(AK334,"*occurs after*"), COUNTIF(AK334,"*and before*")),AND(COUNTIF(AK334,"*In the log*"),COUNTIF(AK334,"*occurs before*"), COUNTIF(AK334,"*while in the model*"))),"inserted",IF(COUNTIF(AK334,"*instead*"),"swap",IF(OR(COUNTIF(AK334,"*while in the log they are mutually*"),AND(COUNTIF(AK334,"*In the log*"),COUNTIF(AK334,"*optional*")),AND(COUNTIF(AK334,"*In the model*"),COUNTIF(AK334,"*occurs after*"), COUNTIF(AK334,"*and before*"))),"missing",IF(COUNTIF(AK334,"0"),"0","other"))))))</f>
        <v>inserted</v>
      </c>
      <c r="Y334" t="str">
        <f>IF(COUNTIF(AL334,"*repeated*"),"repeated",IF(COUNTIF(AL334,"*substituted*"),"replace",IF(OR(AND(COUNTIF(AL334,"*In the log*"),COUNTIF(AL334,"*occurs after*"), COUNTIF(AL334,"*and before*")),AND(COUNTIF(AL334,"*In the log*"),COUNTIF(AL334,"*occurs before*"), COUNTIF(AL334,"*while in the model*"))),"inserted",IF(COUNTIF(AL334,"*instead*"),"swap",IF(OR(COUNTIF(AL334,"*while in the log they are mutually*"),AND(COUNTIF(AL334,"*In the log*"),COUNTIF(AL334,"*optional*")),AND(COUNTIF(AL334,"*In the model*"),COUNTIF(AL334,"*occurs after*"), COUNTIF(AL334,"*and before*"))),"missing",IF(COUNTIF(AL334,"0"),"0","other"))))))</f>
        <v>inserted</v>
      </c>
      <c r="Z334" t="str">
        <f t="shared" si="82"/>
        <v>repeated</v>
      </c>
      <c r="AA334" t="str">
        <f t="shared" si="83"/>
        <v>repeated</v>
      </c>
      <c r="AB334" t="str">
        <f t="shared" si="84"/>
        <v>0</v>
      </c>
      <c r="AC334" t="str">
        <f t="shared" si="85"/>
        <v>0</v>
      </c>
      <c r="AD334" t="str">
        <f t="shared" si="86"/>
        <v>0</v>
      </c>
      <c r="AE334" t="str">
        <f t="shared" si="87"/>
        <v>0</v>
      </c>
      <c r="AF334" t="str">
        <f t="shared" si="88"/>
        <v>0</v>
      </c>
      <c r="AG334" t="str">
        <f t="shared" si="89"/>
        <v>0</v>
      </c>
      <c r="AH334" t="str">
        <f t="shared" si="90"/>
        <v>0</v>
      </c>
      <c r="AI334" t="s">
        <v>868</v>
      </c>
      <c r="AJ334" t="s">
        <v>1082</v>
      </c>
      <c r="AK334" t="s">
        <v>1171</v>
      </c>
      <c r="AL334" t="s">
        <v>1206</v>
      </c>
      <c r="AM334" t="s">
        <v>757</v>
      </c>
      <c r="AN334" t="s">
        <v>1005</v>
      </c>
      <c r="AO334" t="s">
        <v>710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</row>
    <row r="335" spans="1:48" x14ac:dyDescent="0.2">
      <c r="A335" s="1" t="s">
        <v>351</v>
      </c>
      <c r="B335">
        <v>1</v>
      </c>
      <c r="C335">
        <v>2097</v>
      </c>
      <c r="D335">
        <v>1</v>
      </c>
      <c r="E335" t="s">
        <v>682</v>
      </c>
      <c r="F335">
        <v>333</v>
      </c>
      <c r="G335" t="str">
        <f t="shared" si="76"/>
        <v>inserted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tr">
        <f t="shared" si="77"/>
        <v>inserted</v>
      </c>
      <c r="V335" t="str">
        <f t="shared" si="78"/>
        <v>inserted</v>
      </c>
      <c r="W335" t="str">
        <f t="shared" si="79"/>
        <v>0</v>
      </c>
      <c r="X335" t="str">
        <f t="shared" si="80"/>
        <v>0</v>
      </c>
      <c r="Y335" t="str">
        <f t="shared" si="81"/>
        <v>0</v>
      </c>
      <c r="Z335" t="str">
        <f t="shared" si="82"/>
        <v>0</v>
      </c>
      <c r="AA335" t="str">
        <f t="shared" si="83"/>
        <v>0</v>
      </c>
      <c r="AB335" t="str">
        <f t="shared" si="84"/>
        <v>0</v>
      </c>
      <c r="AC335" t="str">
        <f t="shared" si="85"/>
        <v>0</v>
      </c>
      <c r="AD335" t="str">
        <f t="shared" si="86"/>
        <v>0</v>
      </c>
      <c r="AE335" t="str">
        <f t="shared" si="87"/>
        <v>0</v>
      </c>
      <c r="AF335" t="str">
        <f t="shared" si="88"/>
        <v>0</v>
      </c>
      <c r="AG335" t="str">
        <f t="shared" si="89"/>
        <v>0</v>
      </c>
      <c r="AH335" t="str">
        <f t="shared" si="90"/>
        <v>0</v>
      </c>
      <c r="AI335" t="s">
        <v>869</v>
      </c>
      <c r="AJ335" t="s">
        <v>914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</row>
    <row r="336" spans="1:48" x14ac:dyDescent="0.2">
      <c r="A336" s="1" t="s">
        <v>352</v>
      </c>
      <c r="B336">
        <v>1</v>
      </c>
      <c r="C336">
        <v>2100</v>
      </c>
      <c r="D336">
        <v>1</v>
      </c>
      <c r="E336" t="s">
        <v>682</v>
      </c>
      <c r="F336">
        <v>334</v>
      </c>
      <c r="G336" t="str">
        <f t="shared" si="76"/>
        <v>inserted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tr">
        <f t="shared" si="77"/>
        <v>inserted</v>
      </c>
      <c r="V336" t="str">
        <f t="shared" si="78"/>
        <v>inserted</v>
      </c>
      <c r="W336" t="str">
        <f t="shared" si="79"/>
        <v>0</v>
      </c>
      <c r="X336" t="str">
        <f t="shared" si="80"/>
        <v>0</v>
      </c>
      <c r="Y336" t="str">
        <f t="shared" si="81"/>
        <v>0</v>
      </c>
      <c r="Z336" t="str">
        <f t="shared" si="82"/>
        <v>0</v>
      </c>
      <c r="AA336" t="str">
        <f t="shared" si="83"/>
        <v>0</v>
      </c>
      <c r="AB336" t="str">
        <f t="shared" si="84"/>
        <v>0</v>
      </c>
      <c r="AC336" t="str">
        <f t="shared" si="85"/>
        <v>0</v>
      </c>
      <c r="AD336" t="str">
        <f t="shared" si="86"/>
        <v>0</v>
      </c>
      <c r="AE336" t="str">
        <f t="shared" si="87"/>
        <v>0</v>
      </c>
      <c r="AF336" t="str">
        <f t="shared" si="88"/>
        <v>0</v>
      </c>
      <c r="AG336" t="str">
        <f t="shared" si="89"/>
        <v>0</v>
      </c>
      <c r="AH336" t="str">
        <f t="shared" si="90"/>
        <v>0</v>
      </c>
      <c r="AI336" t="s">
        <v>870</v>
      </c>
      <c r="AJ336" t="s">
        <v>1083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2">
      <c r="A337" s="1" t="s">
        <v>353</v>
      </c>
      <c r="B337">
        <v>1</v>
      </c>
      <c r="C337">
        <v>2102</v>
      </c>
      <c r="D337">
        <v>1</v>
      </c>
      <c r="E337" t="s">
        <v>686</v>
      </c>
      <c r="F337">
        <v>335</v>
      </c>
      <c r="G337" t="str">
        <f t="shared" si="76"/>
        <v>swap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tr">
        <f t="shared" si="77"/>
        <v>0</v>
      </c>
      <c r="V337" t="str">
        <f t="shared" si="78"/>
        <v>0</v>
      </c>
      <c r="W337" t="str">
        <f t="shared" si="79"/>
        <v>0</v>
      </c>
      <c r="X337" t="str">
        <f t="shared" si="80"/>
        <v>0</v>
      </c>
      <c r="Y337" t="str">
        <f t="shared" si="81"/>
        <v>0</v>
      </c>
      <c r="Z337" t="str">
        <f t="shared" si="82"/>
        <v>0</v>
      </c>
      <c r="AA337" t="str">
        <f t="shared" si="83"/>
        <v>0</v>
      </c>
      <c r="AB337" t="str">
        <f t="shared" si="84"/>
        <v>0</v>
      </c>
      <c r="AC337" t="str">
        <f t="shared" si="85"/>
        <v>0</v>
      </c>
      <c r="AD337" t="str">
        <f t="shared" si="86"/>
        <v>0</v>
      </c>
      <c r="AE337" t="str">
        <f t="shared" si="87"/>
        <v>0</v>
      </c>
      <c r="AF337" t="str">
        <f t="shared" si="88"/>
        <v>0</v>
      </c>
      <c r="AG337" t="str">
        <f t="shared" si="89"/>
        <v>0</v>
      </c>
      <c r="AH337" t="str">
        <f t="shared" si="90"/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x14ac:dyDescent="0.2">
      <c r="A338" s="1" t="s">
        <v>354</v>
      </c>
      <c r="B338">
        <v>1</v>
      </c>
      <c r="C338">
        <v>2109</v>
      </c>
      <c r="D338">
        <v>1</v>
      </c>
      <c r="E338" t="s">
        <v>687</v>
      </c>
      <c r="F338">
        <v>336</v>
      </c>
      <c r="G338" t="str">
        <f t="shared" si="76"/>
        <v>repeated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tr">
        <f t="shared" si="77"/>
        <v>repeated</v>
      </c>
      <c r="V338" t="str">
        <f t="shared" si="78"/>
        <v>repeated</v>
      </c>
      <c r="W338" t="str">
        <f t="shared" si="79"/>
        <v>repeated</v>
      </c>
      <c r="X338" t="str">
        <f t="shared" si="80"/>
        <v>0</v>
      </c>
      <c r="Y338" t="str">
        <f t="shared" si="81"/>
        <v>0</v>
      </c>
      <c r="Z338" t="str">
        <f t="shared" si="82"/>
        <v>0</v>
      </c>
      <c r="AA338" t="str">
        <f t="shared" si="83"/>
        <v>0</v>
      </c>
      <c r="AB338" t="str">
        <f t="shared" si="84"/>
        <v>0</v>
      </c>
      <c r="AC338" t="str">
        <f t="shared" si="85"/>
        <v>0</v>
      </c>
      <c r="AD338" t="str">
        <f t="shared" si="86"/>
        <v>0</v>
      </c>
      <c r="AE338" t="str">
        <f t="shared" si="87"/>
        <v>0</v>
      </c>
      <c r="AF338" t="str">
        <f t="shared" si="88"/>
        <v>0</v>
      </c>
      <c r="AG338" t="str">
        <f t="shared" si="89"/>
        <v>0</v>
      </c>
      <c r="AH338" t="str">
        <f t="shared" si="90"/>
        <v>0</v>
      </c>
      <c r="AI338" t="s">
        <v>702</v>
      </c>
      <c r="AJ338" t="s">
        <v>753</v>
      </c>
      <c r="AK338" t="s">
        <v>712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 x14ac:dyDescent="0.2">
      <c r="A339" s="1" t="s">
        <v>355</v>
      </c>
      <c r="B339">
        <v>1</v>
      </c>
      <c r="C339">
        <v>2114</v>
      </c>
      <c r="D339">
        <v>1</v>
      </c>
      <c r="E339" t="s">
        <v>686</v>
      </c>
      <c r="F339">
        <v>337</v>
      </c>
      <c r="G339" t="str">
        <f t="shared" si="76"/>
        <v>swap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tr">
        <f t="shared" si="77"/>
        <v>swap</v>
      </c>
      <c r="V339" t="str">
        <f t="shared" si="78"/>
        <v>0</v>
      </c>
      <c r="W339" t="str">
        <f t="shared" si="79"/>
        <v>0</v>
      </c>
      <c r="X339" t="str">
        <f t="shared" si="80"/>
        <v>0</v>
      </c>
      <c r="Y339" t="str">
        <f t="shared" si="81"/>
        <v>0</v>
      </c>
      <c r="Z339" t="str">
        <f t="shared" si="82"/>
        <v>0</v>
      </c>
      <c r="AA339" t="str">
        <f t="shared" si="83"/>
        <v>0</v>
      </c>
      <c r="AB339" t="str">
        <f t="shared" si="84"/>
        <v>0</v>
      </c>
      <c r="AC339" t="str">
        <f t="shared" si="85"/>
        <v>0</v>
      </c>
      <c r="AD339" t="str">
        <f t="shared" si="86"/>
        <v>0</v>
      </c>
      <c r="AE339" t="str">
        <f t="shared" si="87"/>
        <v>0</v>
      </c>
      <c r="AF339" t="str">
        <f t="shared" si="88"/>
        <v>0</v>
      </c>
      <c r="AG339" t="str">
        <f t="shared" si="89"/>
        <v>0</v>
      </c>
      <c r="AH339" t="str">
        <f t="shared" si="90"/>
        <v>0</v>
      </c>
      <c r="AI339" t="s">
        <v>871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48" x14ac:dyDescent="0.2">
      <c r="A340" s="1" t="s">
        <v>356</v>
      </c>
      <c r="B340">
        <v>1</v>
      </c>
      <c r="C340">
        <v>2126</v>
      </c>
      <c r="D340">
        <v>1</v>
      </c>
      <c r="E340" t="s">
        <v>683</v>
      </c>
      <c r="F340">
        <v>338</v>
      </c>
      <c r="G340" t="str">
        <f t="shared" si="76"/>
        <v>swap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tr">
        <f t="shared" si="77"/>
        <v>0</v>
      </c>
      <c r="V340" t="str">
        <f t="shared" si="78"/>
        <v>0</v>
      </c>
      <c r="W340" t="str">
        <f t="shared" si="79"/>
        <v>0</v>
      </c>
      <c r="X340" t="str">
        <f t="shared" si="80"/>
        <v>0</v>
      </c>
      <c r="Y340" t="str">
        <f t="shared" si="81"/>
        <v>0</v>
      </c>
      <c r="Z340" t="str">
        <f t="shared" si="82"/>
        <v>0</v>
      </c>
      <c r="AA340" t="str">
        <f t="shared" si="83"/>
        <v>0</v>
      </c>
      <c r="AB340" t="str">
        <f t="shared" si="84"/>
        <v>0</v>
      </c>
      <c r="AC340" t="str">
        <f t="shared" si="85"/>
        <v>0</v>
      </c>
      <c r="AD340" t="str">
        <f t="shared" si="86"/>
        <v>0</v>
      </c>
      <c r="AE340" t="str">
        <f t="shared" si="87"/>
        <v>0</v>
      </c>
      <c r="AF340" t="str">
        <f t="shared" si="88"/>
        <v>0</v>
      </c>
      <c r="AG340" t="str">
        <f t="shared" si="89"/>
        <v>0</v>
      </c>
      <c r="AH340" t="str">
        <f t="shared" si="90"/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">
      <c r="A341" s="1" t="s">
        <v>357</v>
      </c>
      <c r="B341">
        <v>1</v>
      </c>
      <c r="C341">
        <v>2138</v>
      </c>
      <c r="D341">
        <v>2</v>
      </c>
      <c r="E341" t="s">
        <v>687</v>
      </c>
      <c r="F341">
        <v>339</v>
      </c>
      <c r="G341" t="str">
        <f t="shared" si="76"/>
        <v>repeated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tr">
        <f t="shared" si="77"/>
        <v>repeated</v>
      </c>
      <c r="V341" t="str">
        <f t="shared" si="78"/>
        <v>repeated</v>
      </c>
      <c r="W341" t="str">
        <f t="shared" si="79"/>
        <v>repeated</v>
      </c>
      <c r="X341" t="str">
        <f t="shared" si="80"/>
        <v>0</v>
      </c>
      <c r="Y341" t="str">
        <f t="shared" si="81"/>
        <v>0</v>
      </c>
      <c r="Z341" t="str">
        <f t="shared" si="82"/>
        <v>0</v>
      </c>
      <c r="AA341" t="str">
        <f t="shared" si="83"/>
        <v>0</v>
      </c>
      <c r="AB341" t="str">
        <f t="shared" si="84"/>
        <v>0</v>
      </c>
      <c r="AC341" t="str">
        <f t="shared" si="85"/>
        <v>0</v>
      </c>
      <c r="AD341" t="str">
        <f t="shared" si="86"/>
        <v>0</v>
      </c>
      <c r="AE341" t="str">
        <f t="shared" si="87"/>
        <v>0</v>
      </c>
      <c r="AF341" t="str">
        <f t="shared" si="88"/>
        <v>0</v>
      </c>
      <c r="AG341" t="str">
        <f t="shared" si="89"/>
        <v>0</v>
      </c>
      <c r="AH341" t="str">
        <f t="shared" si="90"/>
        <v>0</v>
      </c>
      <c r="AI341" t="s">
        <v>753</v>
      </c>
      <c r="AJ341" t="s">
        <v>712</v>
      </c>
      <c r="AK341" t="s">
        <v>811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">
      <c r="A342" s="1" t="s">
        <v>358</v>
      </c>
      <c r="B342">
        <v>1</v>
      </c>
      <c r="C342">
        <v>2140</v>
      </c>
      <c r="D342">
        <v>1</v>
      </c>
      <c r="E342" t="s">
        <v>687</v>
      </c>
      <c r="F342">
        <v>340</v>
      </c>
      <c r="G342" t="str">
        <f t="shared" si="76"/>
        <v>repeated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tr">
        <f t="shared" si="77"/>
        <v>repeated</v>
      </c>
      <c r="V342" t="str">
        <f t="shared" si="78"/>
        <v>repeated</v>
      </c>
      <c r="W342" t="str">
        <f t="shared" si="79"/>
        <v>repeated</v>
      </c>
      <c r="X342" t="str">
        <f t="shared" si="80"/>
        <v>0</v>
      </c>
      <c r="Y342" t="str">
        <f t="shared" si="81"/>
        <v>0</v>
      </c>
      <c r="Z342" t="str">
        <f t="shared" si="82"/>
        <v>0</v>
      </c>
      <c r="AA342" t="str">
        <f t="shared" si="83"/>
        <v>0</v>
      </c>
      <c r="AB342" t="str">
        <f t="shared" si="84"/>
        <v>0</v>
      </c>
      <c r="AC342" t="str">
        <f t="shared" si="85"/>
        <v>0</v>
      </c>
      <c r="AD342" t="str">
        <f t="shared" si="86"/>
        <v>0</v>
      </c>
      <c r="AE342" t="str">
        <f t="shared" si="87"/>
        <v>0</v>
      </c>
      <c r="AF342" t="str">
        <f t="shared" si="88"/>
        <v>0</v>
      </c>
      <c r="AG342" t="str">
        <f t="shared" si="89"/>
        <v>0</v>
      </c>
      <c r="AH342" t="str">
        <f t="shared" si="90"/>
        <v>0</v>
      </c>
      <c r="AI342" t="s">
        <v>713</v>
      </c>
      <c r="AJ342" t="s">
        <v>789</v>
      </c>
      <c r="AK342" t="s">
        <v>725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48" x14ac:dyDescent="0.2">
      <c r="A343" s="1" t="s">
        <v>359</v>
      </c>
      <c r="B343">
        <v>1</v>
      </c>
      <c r="C343">
        <v>2148</v>
      </c>
      <c r="D343">
        <v>2</v>
      </c>
      <c r="E343" t="s">
        <v>683</v>
      </c>
      <c r="F343">
        <v>341</v>
      </c>
      <c r="G343" t="str">
        <f t="shared" si="76"/>
        <v>swap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tr">
        <f t="shared" si="77"/>
        <v>0</v>
      </c>
      <c r="V343" t="str">
        <f t="shared" si="78"/>
        <v>0</v>
      </c>
      <c r="W343" t="str">
        <f t="shared" si="79"/>
        <v>0</v>
      </c>
      <c r="X343" t="str">
        <f t="shared" si="80"/>
        <v>0</v>
      </c>
      <c r="Y343" t="str">
        <f t="shared" si="81"/>
        <v>0</v>
      </c>
      <c r="Z343" t="str">
        <f t="shared" si="82"/>
        <v>0</v>
      </c>
      <c r="AA343" t="str">
        <f t="shared" si="83"/>
        <v>0</v>
      </c>
      <c r="AB343" t="str">
        <f t="shared" si="84"/>
        <v>0</v>
      </c>
      <c r="AC343" t="str">
        <f t="shared" si="85"/>
        <v>0</v>
      </c>
      <c r="AD343" t="str">
        <f t="shared" si="86"/>
        <v>0</v>
      </c>
      <c r="AE343" t="str">
        <f t="shared" si="87"/>
        <v>0</v>
      </c>
      <c r="AF343" t="str">
        <f t="shared" si="88"/>
        <v>0</v>
      </c>
      <c r="AG343" t="str">
        <f t="shared" si="89"/>
        <v>0</v>
      </c>
      <c r="AH343" t="str">
        <f t="shared" si="90"/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x14ac:dyDescent="0.2">
      <c r="A344" s="1" t="s">
        <v>360</v>
      </c>
      <c r="B344">
        <v>1</v>
      </c>
      <c r="C344">
        <v>2152</v>
      </c>
      <c r="D344">
        <v>1</v>
      </c>
      <c r="E344" t="s">
        <v>683</v>
      </c>
      <c r="F344">
        <v>342</v>
      </c>
      <c r="G344" t="str">
        <f t="shared" si="76"/>
        <v>swap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tr">
        <f t="shared" si="77"/>
        <v>swap</v>
      </c>
      <c r="V344" t="str">
        <f t="shared" si="78"/>
        <v>0</v>
      </c>
      <c r="W344" t="str">
        <f t="shared" si="79"/>
        <v>0</v>
      </c>
      <c r="X344" t="str">
        <f t="shared" si="80"/>
        <v>0</v>
      </c>
      <c r="Y344" t="str">
        <f t="shared" si="81"/>
        <v>0</v>
      </c>
      <c r="Z344" t="str">
        <f t="shared" si="82"/>
        <v>0</v>
      </c>
      <c r="AA344" t="str">
        <f t="shared" si="83"/>
        <v>0</v>
      </c>
      <c r="AB344" t="str">
        <f t="shared" si="84"/>
        <v>0</v>
      </c>
      <c r="AC344" t="str">
        <f t="shared" si="85"/>
        <v>0</v>
      </c>
      <c r="AD344" t="str">
        <f t="shared" si="86"/>
        <v>0</v>
      </c>
      <c r="AE344" t="str">
        <f t="shared" si="87"/>
        <v>0</v>
      </c>
      <c r="AF344" t="str">
        <f t="shared" si="88"/>
        <v>0</v>
      </c>
      <c r="AG344" t="str">
        <f t="shared" si="89"/>
        <v>0</v>
      </c>
      <c r="AH344" t="str">
        <f t="shared" si="90"/>
        <v>0</v>
      </c>
      <c r="AI344" t="s">
        <v>872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">
      <c r="A345" s="1" t="s">
        <v>361</v>
      </c>
      <c r="B345">
        <v>1</v>
      </c>
      <c r="C345">
        <v>2157</v>
      </c>
      <c r="D345">
        <v>1</v>
      </c>
      <c r="E345" t="s">
        <v>683</v>
      </c>
      <c r="F345">
        <v>343</v>
      </c>
      <c r="G345" t="str">
        <f t="shared" si="76"/>
        <v>swap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tr">
        <f t="shared" si="77"/>
        <v>0</v>
      </c>
      <c r="V345" t="str">
        <f t="shared" si="78"/>
        <v>0</v>
      </c>
      <c r="W345" t="str">
        <f t="shared" si="79"/>
        <v>0</v>
      </c>
      <c r="X345" t="str">
        <f t="shared" si="80"/>
        <v>0</v>
      </c>
      <c r="Y345" t="str">
        <f t="shared" si="81"/>
        <v>0</v>
      </c>
      <c r="Z345" t="str">
        <f t="shared" si="82"/>
        <v>0</v>
      </c>
      <c r="AA345" t="str">
        <f t="shared" si="83"/>
        <v>0</v>
      </c>
      <c r="AB345" t="str">
        <f t="shared" si="84"/>
        <v>0</v>
      </c>
      <c r="AC345" t="str">
        <f t="shared" si="85"/>
        <v>0</v>
      </c>
      <c r="AD345" t="str">
        <f t="shared" si="86"/>
        <v>0</v>
      </c>
      <c r="AE345" t="str">
        <f t="shared" si="87"/>
        <v>0</v>
      </c>
      <c r="AF345" t="str">
        <f t="shared" si="88"/>
        <v>0</v>
      </c>
      <c r="AG345" t="str">
        <f t="shared" si="89"/>
        <v>0</v>
      </c>
      <c r="AH345" t="str">
        <f t="shared" si="90"/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48" x14ac:dyDescent="0.2">
      <c r="A346" s="1" t="s">
        <v>362</v>
      </c>
      <c r="B346">
        <v>1</v>
      </c>
      <c r="C346">
        <v>2164</v>
      </c>
      <c r="D346">
        <v>2</v>
      </c>
      <c r="E346" t="s">
        <v>683</v>
      </c>
      <c r="F346">
        <v>344</v>
      </c>
      <c r="G346" t="str">
        <f t="shared" si="76"/>
        <v>swap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tr">
        <f t="shared" si="77"/>
        <v>swap</v>
      </c>
      <c r="V346" t="str">
        <f t="shared" si="78"/>
        <v>0</v>
      </c>
      <c r="W346" t="str">
        <f t="shared" si="79"/>
        <v>0</v>
      </c>
      <c r="X346" t="str">
        <f t="shared" si="80"/>
        <v>0</v>
      </c>
      <c r="Y346" t="str">
        <f t="shared" si="81"/>
        <v>0</v>
      </c>
      <c r="Z346" t="str">
        <f t="shared" si="82"/>
        <v>0</v>
      </c>
      <c r="AA346" t="str">
        <f t="shared" si="83"/>
        <v>0</v>
      </c>
      <c r="AB346" t="str">
        <f t="shared" si="84"/>
        <v>0</v>
      </c>
      <c r="AC346" t="str">
        <f t="shared" si="85"/>
        <v>0</v>
      </c>
      <c r="AD346" t="str">
        <f t="shared" si="86"/>
        <v>0</v>
      </c>
      <c r="AE346" t="str">
        <f t="shared" si="87"/>
        <v>0</v>
      </c>
      <c r="AF346" t="str">
        <f t="shared" si="88"/>
        <v>0</v>
      </c>
      <c r="AG346" t="str">
        <f t="shared" si="89"/>
        <v>0</v>
      </c>
      <c r="AH346" t="str">
        <f t="shared" si="90"/>
        <v>0</v>
      </c>
      <c r="AI346" t="s">
        <v>772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 x14ac:dyDescent="0.2">
      <c r="A347" s="1" t="s">
        <v>363</v>
      </c>
      <c r="B347">
        <v>1</v>
      </c>
      <c r="C347">
        <v>2175</v>
      </c>
      <c r="D347">
        <v>1</v>
      </c>
      <c r="E347" t="s">
        <v>687</v>
      </c>
      <c r="F347">
        <v>345</v>
      </c>
      <c r="G347" t="str">
        <f t="shared" si="76"/>
        <v>repeated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tr">
        <f t="shared" si="77"/>
        <v>repeated</v>
      </c>
      <c r="V347" t="str">
        <f t="shared" si="78"/>
        <v>repeated</v>
      </c>
      <c r="W347" t="str">
        <f t="shared" si="79"/>
        <v>0</v>
      </c>
      <c r="X347" t="str">
        <f t="shared" si="80"/>
        <v>0</v>
      </c>
      <c r="Y347" t="str">
        <f t="shared" si="81"/>
        <v>0</v>
      </c>
      <c r="Z347" t="str">
        <f t="shared" si="82"/>
        <v>0</v>
      </c>
      <c r="AA347" t="str">
        <f t="shared" si="83"/>
        <v>0</v>
      </c>
      <c r="AB347" t="str">
        <f t="shared" si="84"/>
        <v>0</v>
      </c>
      <c r="AC347" t="str">
        <f t="shared" si="85"/>
        <v>0</v>
      </c>
      <c r="AD347" t="str">
        <f t="shared" si="86"/>
        <v>0</v>
      </c>
      <c r="AE347" t="str">
        <f t="shared" si="87"/>
        <v>0</v>
      </c>
      <c r="AF347" t="str">
        <f t="shared" si="88"/>
        <v>0</v>
      </c>
      <c r="AG347" t="str">
        <f t="shared" si="89"/>
        <v>0</v>
      </c>
      <c r="AH347" t="str">
        <f t="shared" si="90"/>
        <v>0</v>
      </c>
      <c r="AI347" t="s">
        <v>713</v>
      </c>
      <c r="AJ347" t="s">
        <v>750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2">
      <c r="A348" s="1" t="s">
        <v>364</v>
      </c>
      <c r="B348">
        <v>1</v>
      </c>
      <c r="C348">
        <v>2181</v>
      </c>
      <c r="D348">
        <v>2</v>
      </c>
      <c r="E348" t="s">
        <v>686</v>
      </c>
      <c r="F348">
        <v>346</v>
      </c>
      <c r="G348" t="str">
        <f t="shared" si="76"/>
        <v>swap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tr">
        <f t="shared" si="77"/>
        <v>0</v>
      </c>
      <c r="V348" t="str">
        <f t="shared" si="78"/>
        <v>0</v>
      </c>
      <c r="W348" t="str">
        <f t="shared" si="79"/>
        <v>0</v>
      </c>
      <c r="X348" t="str">
        <f t="shared" si="80"/>
        <v>0</v>
      </c>
      <c r="Y348" t="str">
        <f t="shared" si="81"/>
        <v>0</v>
      </c>
      <c r="Z348" t="str">
        <f t="shared" si="82"/>
        <v>0</v>
      </c>
      <c r="AA348" t="str">
        <f t="shared" si="83"/>
        <v>0</v>
      </c>
      <c r="AB348" t="str">
        <f t="shared" si="84"/>
        <v>0</v>
      </c>
      <c r="AC348" t="str">
        <f t="shared" si="85"/>
        <v>0</v>
      </c>
      <c r="AD348" t="str">
        <f t="shared" si="86"/>
        <v>0</v>
      </c>
      <c r="AE348" t="str">
        <f t="shared" si="87"/>
        <v>0</v>
      </c>
      <c r="AF348" t="str">
        <f t="shared" si="88"/>
        <v>0</v>
      </c>
      <c r="AG348" t="str">
        <f t="shared" si="89"/>
        <v>0</v>
      </c>
      <c r="AH348" t="str">
        <f t="shared" si="90"/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">
      <c r="A349" s="1" t="s">
        <v>365</v>
      </c>
      <c r="B349">
        <v>1</v>
      </c>
      <c r="C349">
        <v>2185</v>
      </c>
      <c r="D349">
        <v>1</v>
      </c>
      <c r="E349" t="s">
        <v>684</v>
      </c>
      <c r="F349">
        <v>347</v>
      </c>
      <c r="G349" t="str">
        <f t="shared" si="76"/>
        <v>missing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tr">
        <f t="shared" si="77"/>
        <v>missing</v>
      </c>
      <c r="V349" t="str">
        <f t="shared" si="78"/>
        <v>0</v>
      </c>
      <c r="W349" t="str">
        <f t="shared" si="79"/>
        <v>0</v>
      </c>
      <c r="X349" t="str">
        <f t="shared" si="80"/>
        <v>0</v>
      </c>
      <c r="Y349" t="str">
        <f t="shared" si="81"/>
        <v>0</v>
      </c>
      <c r="Z349" t="str">
        <f t="shared" si="82"/>
        <v>0</v>
      </c>
      <c r="AA349" t="str">
        <f t="shared" si="83"/>
        <v>0</v>
      </c>
      <c r="AB349" t="str">
        <f t="shared" si="84"/>
        <v>0</v>
      </c>
      <c r="AC349" t="str">
        <f t="shared" si="85"/>
        <v>0</v>
      </c>
      <c r="AD349" t="str">
        <f t="shared" si="86"/>
        <v>0</v>
      </c>
      <c r="AE349" t="str">
        <f t="shared" si="87"/>
        <v>0</v>
      </c>
      <c r="AF349" t="str">
        <f t="shared" si="88"/>
        <v>0</v>
      </c>
      <c r="AG349" t="str">
        <f t="shared" si="89"/>
        <v>0</v>
      </c>
      <c r="AH349" t="str">
        <f t="shared" si="90"/>
        <v>0</v>
      </c>
      <c r="AI349" t="s">
        <v>764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2">
      <c r="A350" s="1" t="s">
        <v>366</v>
      </c>
      <c r="B350">
        <v>1</v>
      </c>
      <c r="C350">
        <v>2188</v>
      </c>
      <c r="D350">
        <v>1</v>
      </c>
      <c r="E350" t="s">
        <v>687</v>
      </c>
      <c r="F350">
        <v>348</v>
      </c>
      <c r="G350" t="str">
        <f t="shared" si="76"/>
        <v>repeated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tr">
        <f t="shared" si="77"/>
        <v>repeated</v>
      </c>
      <c r="V350" t="str">
        <f t="shared" si="78"/>
        <v>repeated</v>
      </c>
      <c r="W350" t="str">
        <f t="shared" si="79"/>
        <v>repeated</v>
      </c>
      <c r="X350" t="str">
        <f t="shared" si="80"/>
        <v>0</v>
      </c>
      <c r="Y350" t="str">
        <f t="shared" si="81"/>
        <v>0</v>
      </c>
      <c r="Z350" t="str">
        <f t="shared" si="82"/>
        <v>0</v>
      </c>
      <c r="AA350" t="str">
        <f t="shared" si="83"/>
        <v>0</v>
      </c>
      <c r="AB350" t="str">
        <f t="shared" si="84"/>
        <v>0</v>
      </c>
      <c r="AC350" t="str">
        <f t="shared" si="85"/>
        <v>0</v>
      </c>
      <c r="AD350" t="str">
        <f t="shared" si="86"/>
        <v>0</v>
      </c>
      <c r="AE350" t="str">
        <f t="shared" si="87"/>
        <v>0</v>
      </c>
      <c r="AF350" t="str">
        <f t="shared" si="88"/>
        <v>0</v>
      </c>
      <c r="AG350" t="str">
        <f t="shared" si="89"/>
        <v>0</v>
      </c>
      <c r="AH350" t="str">
        <f t="shared" si="90"/>
        <v>0</v>
      </c>
      <c r="AI350" t="s">
        <v>750</v>
      </c>
      <c r="AJ350" t="s">
        <v>705</v>
      </c>
      <c r="AK350" t="s">
        <v>715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2">
      <c r="A351" s="1" t="s">
        <v>367</v>
      </c>
      <c r="B351">
        <v>1</v>
      </c>
      <c r="C351">
        <v>2200</v>
      </c>
      <c r="D351">
        <v>5</v>
      </c>
      <c r="E351" t="s">
        <v>684</v>
      </c>
      <c r="F351">
        <v>349</v>
      </c>
      <c r="G351" t="str">
        <f t="shared" si="76"/>
        <v>missing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tr">
        <f t="shared" si="77"/>
        <v>missing</v>
      </c>
      <c r="V351" t="str">
        <f t="shared" si="78"/>
        <v>missing</v>
      </c>
      <c r="W351" t="str">
        <f t="shared" si="79"/>
        <v>missing</v>
      </c>
      <c r="X351" t="str">
        <f t="shared" si="80"/>
        <v>missing</v>
      </c>
      <c r="Y351" t="str">
        <f t="shared" si="81"/>
        <v>missing</v>
      </c>
      <c r="Z351" t="str">
        <f t="shared" si="82"/>
        <v>missing</v>
      </c>
      <c r="AA351" t="str">
        <f t="shared" si="83"/>
        <v>missing</v>
      </c>
      <c r="AB351" t="str">
        <f t="shared" si="84"/>
        <v>missing</v>
      </c>
      <c r="AC351" t="str">
        <f t="shared" si="85"/>
        <v>0</v>
      </c>
      <c r="AD351" t="str">
        <f t="shared" si="86"/>
        <v>0</v>
      </c>
      <c r="AE351" t="str">
        <f t="shared" si="87"/>
        <v>0</v>
      </c>
      <c r="AF351" t="str">
        <f t="shared" si="88"/>
        <v>0</v>
      </c>
      <c r="AG351" t="str">
        <f t="shared" si="89"/>
        <v>0</v>
      </c>
      <c r="AH351" t="str">
        <f t="shared" si="90"/>
        <v>0</v>
      </c>
      <c r="AI351" t="s">
        <v>690</v>
      </c>
      <c r="AJ351" t="s">
        <v>947</v>
      </c>
      <c r="AK351" t="s">
        <v>704</v>
      </c>
      <c r="AL351" t="s">
        <v>752</v>
      </c>
      <c r="AM351" t="s">
        <v>737</v>
      </c>
      <c r="AN351" t="s">
        <v>1245</v>
      </c>
      <c r="AO351" t="s">
        <v>711</v>
      </c>
      <c r="AP351" t="s">
        <v>790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">
      <c r="A352" s="1" t="s">
        <v>368</v>
      </c>
      <c r="B352">
        <v>1</v>
      </c>
      <c r="C352">
        <v>2212</v>
      </c>
      <c r="D352">
        <v>1</v>
      </c>
      <c r="E352" t="s">
        <v>686</v>
      </c>
      <c r="F352">
        <v>350</v>
      </c>
      <c r="G352" t="str">
        <f t="shared" si="76"/>
        <v>swap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tr">
        <f t="shared" si="77"/>
        <v>missing</v>
      </c>
      <c r="V352" t="str">
        <f t="shared" si="78"/>
        <v>inserted</v>
      </c>
      <c r="W352" t="str">
        <f t="shared" si="79"/>
        <v>missing</v>
      </c>
      <c r="X352" t="str">
        <f t="shared" si="80"/>
        <v>missing</v>
      </c>
      <c r="Y352" t="str">
        <f t="shared" si="81"/>
        <v>0</v>
      </c>
      <c r="Z352" t="str">
        <f t="shared" si="82"/>
        <v>0</v>
      </c>
      <c r="AA352" t="str">
        <f t="shared" si="83"/>
        <v>0</v>
      </c>
      <c r="AB352" t="str">
        <f t="shared" si="84"/>
        <v>0</v>
      </c>
      <c r="AC352" t="str">
        <f t="shared" si="85"/>
        <v>0</v>
      </c>
      <c r="AD352" t="str">
        <f t="shared" si="86"/>
        <v>0</v>
      </c>
      <c r="AE352" t="str">
        <f t="shared" si="87"/>
        <v>0</v>
      </c>
      <c r="AF352" t="str">
        <f t="shared" si="88"/>
        <v>0</v>
      </c>
      <c r="AG352" t="str">
        <f t="shared" si="89"/>
        <v>0</v>
      </c>
      <c r="AH352" t="str">
        <f t="shared" si="90"/>
        <v>0</v>
      </c>
      <c r="AI352" t="s">
        <v>704</v>
      </c>
      <c r="AJ352" t="s">
        <v>1084</v>
      </c>
      <c r="AK352" t="s">
        <v>711</v>
      </c>
      <c r="AL352" t="s">
        <v>690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2">
      <c r="A353" s="1" t="s">
        <v>369</v>
      </c>
      <c r="B353">
        <v>1</v>
      </c>
      <c r="C353">
        <v>2225</v>
      </c>
      <c r="D353">
        <v>5</v>
      </c>
      <c r="E353" t="s">
        <v>683</v>
      </c>
      <c r="F353">
        <v>351</v>
      </c>
      <c r="G353" t="str">
        <f t="shared" si="76"/>
        <v>swap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tr">
        <f t="shared" si="77"/>
        <v>0</v>
      </c>
      <c r="V353" t="str">
        <f t="shared" si="78"/>
        <v>0</v>
      </c>
      <c r="W353" t="str">
        <f t="shared" si="79"/>
        <v>0</v>
      </c>
      <c r="X353" t="str">
        <f t="shared" si="80"/>
        <v>0</v>
      </c>
      <c r="Y353" t="str">
        <f t="shared" si="81"/>
        <v>0</v>
      </c>
      <c r="Z353" t="str">
        <f t="shared" si="82"/>
        <v>0</v>
      </c>
      <c r="AA353" t="str">
        <f t="shared" si="83"/>
        <v>0</v>
      </c>
      <c r="AB353" t="str">
        <f t="shared" si="84"/>
        <v>0</v>
      </c>
      <c r="AC353" t="str">
        <f t="shared" si="85"/>
        <v>0</v>
      </c>
      <c r="AD353" t="str">
        <f t="shared" si="86"/>
        <v>0</v>
      </c>
      <c r="AE353" t="str">
        <f t="shared" si="87"/>
        <v>0</v>
      </c>
      <c r="AF353" t="str">
        <f t="shared" si="88"/>
        <v>0</v>
      </c>
      <c r="AG353" t="str">
        <f t="shared" si="89"/>
        <v>0</v>
      </c>
      <c r="AH353" t="str">
        <f t="shared" si="90"/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2">
      <c r="A354" s="1" t="s">
        <v>370</v>
      </c>
      <c r="B354">
        <v>1</v>
      </c>
      <c r="C354">
        <v>2243</v>
      </c>
      <c r="D354">
        <v>1</v>
      </c>
      <c r="E354" t="s">
        <v>682</v>
      </c>
      <c r="F354">
        <v>352</v>
      </c>
      <c r="G354" t="str">
        <f t="shared" si="76"/>
        <v>inserted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str">
        <f t="shared" si="77"/>
        <v>inserted</v>
      </c>
      <c r="V354" t="str">
        <f t="shared" si="78"/>
        <v>inserted</v>
      </c>
      <c r="W354" t="str">
        <f t="shared" si="79"/>
        <v>0</v>
      </c>
      <c r="X354" t="str">
        <f t="shared" si="80"/>
        <v>0</v>
      </c>
      <c r="Y354" t="str">
        <f t="shared" si="81"/>
        <v>0</v>
      </c>
      <c r="Z354" t="str">
        <f t="shared" si="82"/>
        <v>0</v>
      </c>
      <c r="AA354" t="str">
        <f t="shared" si="83"/>
        <v>0</v>
      </c>
      <c r="AB354" t="str">
        <f t="shared" si="84"/>
        <v>0</v>
      </c>
      <c r="AC354" t="str">
        <f t="shared" si="85"/>
        <v>0</v>
      </c>
      <c r="AD354" t="str">
        <f t="shared" si="86"/>
        <v>0</v>
      </c>
      <c r="AE354" t="str">
        <f t="shared" si="87"/>
        <v>0</v>
      </c>
      <c r="AF354" t="str">
        <f t="shared" si="88"/>
        <v>0</v>
      </c>
      <c r="AG354" t="str">
        <f t="shared" si="89"/>
        <v>0</v>
      </c>
      <c r="AH354" t="str">
        <f t="shared" si="90"/>
        <v>0</v>
      </c>
      <c r="AI354" t="s">
        <v>828</v>
      </c>
      <c r="AJ354" t="s">
        <v>1085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2">
      <c r="A355" s="1" t="s">
        <v>371</v>
      </c>
      <c r="B355">
        <v>1</v>
      </c>
      <c r="C355">
        <v>2246</v>
      </c>
      <c r="D355">
        <v>1</v>
      </c>
      <c r="E355" t="s">
        <v>682</v>
      </c>
      <c r="F355">
        <v>353</v>
      </c>
      <c r="G355" t="str">
        <f t="shared" si="76"/>
        <v>inserted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str">
        <f t="shared" si="77"/>
        <v>inserted</v>
      </c>
      <c r="V355" t="str">
        <f t="shared" si="78"/>
        <v>inserted</v>
      </c>
      <c r="W355" t="str">
        <f t="shared" si="79"/>
        <v>0</v>
      </c>
      <c r="X355" t="str">
        <f t="shared" si="80"/>
        <v>0</v>
      </c>
      <c r="Y355" t="str">
        <f t="shared" si="81"/>
        <v>0</v>
      </c>
      <c r="Z355" t="str">
        <f t="shared" si="82"/>
        <v>0</v>
      </c>
      <c r="AA355" t="str">
        <f t="shared" si="83"/>
        <v>0</v>
      </c>
      <c r="AB355" t="str">
        <f t="shared" si="84"/>
        <v>0</v>
      </c>
      <c r="AC355" t="str">
        <f t="shared" si="85"/>
        <v>0</v>
      </c>
      <c r="AD355" t="str">
        <f t="shared" si="86"/>
        <v>0</v>
      </c>
      <c r="AE355" t="str">
        <f t="shared" si="87"/>
        <v>0</v>
      </c>
      <c r="AF355" t="str">
        <f t="shared" si="88"/>
        <v>0</v>
      </c>
      <c r="AG355" t="str">
        <f t="shared" si="89"/>
        <v>0</v>
      </c>
      <c r="AH355" t="str">
        <f t="shared" si="90"/>
        <v>0</v>
      </c>
      <c r="AI355" t="s">
        <v>699</v>
      </c>
      <c r="AJ355" t="s">
        <v>1086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2">
      <c r="A356" s="1" t="s">
        <v>372</v>
      </c>
      <c r="B356">
        <v>1</v>
      </c>
      <c r="C356">
        <v>2249</v>
      </c>
      <c r="D356">
        <v>2</v>
      </c>
      <c r="E356" t="s">
        <v>684</v>
      </c>
      <c r="F356">
        <v>354</v>
      </c>
      <c r="G356" t="str">
        <f t="shared" si="76"/>
        <v>missing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tr">
        <f t="shared" si="77"/>
        <v>missing</v>
      </c>
      <c r="V356" t="str">
        <f t="shared" si="78"/>
        <v>0</v>
      </c>
      <c r="W356" t="str">
        <f t="shared" si="79"/>
        <v>0</v>
      </c>
      <c r="X356" t="str">
        <f t="shared" si="80"/>
        <v>0</v>
      </c>
      <c r="Y356" t="str">
        <f t="shared" si="81"/>
        <v>0</v>
      </c>
      <c r="Z356" t="str">
        <f t="shared" si="82"/>
        <v>0</v>
      </c>
      <c r="AA356" t="str">
        <f t="shared" si="83"/>
        <v>0</v>
      </c>
      <c r="AB356" t="str">
        <f t="shared" si="84"/>
        <v>0</v>
      </c>
      <c r="AC356" t="str">
        <f t="shared" si="85"/>
        <v>0</v>
      </c>
      <c r="AD356" t="str">
        <f t="shared" si="86"/>
        <v>0</v>
      </c>
      <c r="AE356" t="str">
        <f t="shared" si="87"/>
        <v>0</v>
      </c>
      <c r="AF356" t="str">
        <f t="shared" si="88"/>
        <v>0</v>
      </c>
      <c r="AG356" t="str">
        <f t="shared" si="89"/>
        <v>0</v>
      </c>
      <c r="AH356" t="str">
        <f t="shared" si="90"/>
        <v>0</v>
      </c>
      <c r="AI356" t="s">
        <v>755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48" x14ac:dyDescent="0.2">
      <c r="A357" s="1" t="s">
        <v>373</v>
      </c>
      <c r="B357">
        <v>1</v>
      </c>
      <c r="C357">
        <v>2257</v>
      </c>
      <c r="D357">
        <v>3</v>
      </c>
      <c r="E357" t="s">
        <v>687</v>
      </c>
      <c r="F357">
        <v>355</v>
      </c>
      <c r="G357" t="str">
        <f t="shared" si="76"/>
        <v>repeated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tr">
        <f t="shared" si="77"/>
        <v>repeated</v>
      </c>
      <c r="V357" t="str">
        <f t="shared" si="78"/>
        <v>repeated</v>
      </c>
      <c r="W357" t="str">
        <f t="shared" si="79"/>
        <v>repeated</v>
      </c>
      <c r="X357" t="str">
        <f t="shared" si="80"/>
        <v>0</v>
      </c>
      <c r="Y357" t="str">
        <f t="shared" si="81"/>
        <v>0</v>
      </c>
      <c r="Z357" t="str">
        <f t="shared" si="82"/>
        <v>0</v>
      </c>
      <c r="AA357" t="str">
        <f t="shared" si="83"/>
        <v>0</v>
      </c>
      <c r="AB357" t="str">
        <f t="shared" si="84"/>
        <v>0</v>
      </c>
      <c r="AC357" t="str">
        <f t="shared" si="85"/>
        <v>0</v>
      </c>
      <c r="AD357" t="str">
        <f t="shared" si="86"/>
        <v>0</v>
      </c>
      <c r="AE357" t="str">
        <f t="shared" si="87"/>
        <v>0</v>
      </c>
      <c r="AF357" t="str">
        <f t="shared" si="88"/>
        <v>0</v>
      </c>
      <c r="AG357" t="str">
        <f t="shared" si="89"/>
        <v>0</v>
      </c>
      <c r="AH357" t="str">
        <f t="shared" si="90"/>
        <v>0</v>
      </c>
      <c r="AI357" t="s">
        <v>702</v>
      </c>
      <c r="AJ357" t="s">
        <v>753</v>
      </c>
      <c r="AK357" t="s">
        <v>712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2">
      <c r="A358" s="1" t="s">
        <v>374</v>
      </c>
      <c r="B358">
        <v>1</v>
      </c>
      <c r="C358">
        <v>2266</v>
      </c>
      <c r="D358">
        <v>1</v>
      </c>
      <c r="E358" t="s">
        <v>687</v>
      </c>
      <c r="F358">
        <v>356</v>
      </c>
      <c r="G358" t="str">
        <f t="shared" si="76"/>
        <v>repeated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tr">
        <f t="shared" si="77"/>
        <v>repeated</v>
      </c>
      <c r="V358" t="str">
        <f t="shared" si="78"/>
        <v>repeated</v>
      </c>
      <c r="W358" t="str">
        <f t="shared" si="79"/>
        <v>0</v>
      </c>
      <c r="X358" t="str">
        <f t="shared" si="80"/>
        <v>0</v>
      </c>
      <c r="Y358" t="str">
        <f t="shared" si="81"/>
        <v>0</v>
      </c>
      <c r="Z358" t="str">
        <f t="shared" si="82"/>
        <v>0</v>
      </c>
      <c r="AA358" t="str">
        <f t="shared" si="83"/>
        <v>0</v>
      </c>
      <c r="AB358" t="str">
        <f t="shared" si="84"/>
        <v>0</v>
      </c>
      <c r="AC358" t="str">
        <f t="shared" si="85"/>
        <v>0</v>
      </c>
      <c r="AD358" t="str">
        <f t="shared" si="86"/>
        <v>0</v>
      </c>
      <c r="AE358" t="str">
        <f t="shared" si="87"/>
        <v>0</v>
      </c>
      <c r="AF358" t="str">
        <f t="shared" si="88"/>
        <v>0</v>
      </c>
      <c r="AG358" t="str">
        <f t="shared" si="89"/>
        <v>0</v>
      </c>
      <c r="AH358" t="str">
        <f t="shared" si="90"/>
        <v>0</v>
      </c>
      <c r="AI358" t="s">
        <v>750</v>
      </c>
      <c r="AJ358" t="s">
        <v>705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2">
      <c r="A359" s="1" t="s">
        <v>375</v>
      </c>
      <c r="B359">
        <v>1</v>
      </c>
      <c r="C359">
        <v>2273</v>
      </c>
      <c r="D359">
        <v>1</v>
      </c>
      <c r="E359" t="s">
        <v>686</v>
      </c>
      <c r="F359">
        <v>357</v>
      </c>
      <c r="G359" t="str">
        <f t="shared" si="76"/>
        <v>swap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tr">
        <f t="shared" si="77"/>
        <v>swap</v>
      </c>
      <c r="V359" t="str">
        <f t="shared" si="78"/>
        <v>0</v>
      </c>
      <c r="W359" t="str">
        <f t="shared" si="79"/>
        <v>0</v>
      </c>
      <c r="X359" t="str">
        <f t="shared" si="80"/>
        <v>0</v>
      </c>
      <c r="Y359" t="str">
        <f t="shared" si="81"/>
        <v>0</v>
      </c>
      <c r="Z359" t="str">
        <f t="shared" si="82"/>
        <v>0</v>
      </c>
      <c r="AA359" t="str">
        <f t="shared" si="83"/>
        <v>0</v>
      </c>
      <c r="AB359" t="str">
        <f t="shared" si="84"/>
        <v>0</v>
      </c>
      <c r="AC359" t="str">
        <f t="shared" si="85"/>
        <v>0</v>
      </c>
      <c r="AD359" t="str">
        <f t="shared" si="86"/>
        <v>0</v>
      </c>
      <c r="AE359" t="str">
        <f t="shared" si="87"/>
        <v>0</v>
      </c>
      <c r="AF359" t="str">
        <f t="shared" si="88"/>
        <v>0</v>
      </c>
      <c r="AG359" t="str">
        <f t="shared" si="89"/>
        <v>0</v>
      </c>
      <c r="AH359" t="str">
        <f t="shared" si="90"/>
        <v>0</v>
      </c>
      <c r="AI359" t="s">
        <v>873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2">
      <c r="A360" s="1" t="s">
        <v>376</v>
      </c>
      <c r="B360">
        <v>1</v>
      </c>
      <c r="C360">
        <v>2274</v>
      </c>
      <c r="D360">
        <v>1</v>
      </c>
      <c r="E360" t="s">
        <v>687</v>
      </c>
      <c r="F360">
        <v>358</v>
      </c>
      <c r="G360" t="str">
        <f t="shared" si="76"/>
        <v>repeated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tr">
        <f t="shared" si="77"/>
        <v>repeated</v>
      </c>
      <c r="V360" t="str">
        <f t="shared" si="78"/>
        <v>repeated</v>
      </c>
      <c r="W360" t="str">
        <f t="shared" si="79"/>
        <v>repeated</v>
      </c>
      <c r="X360" t="str">
        <f t="shared" si="80"/>
        <v>0</v>
      </c>
      <c r="Y360" t="str">
        <f t="shared" si="81"/>
        <v>0</v>
      </c>
      <c r="Z360" t="str">
        <f t="shared" si="82"/>
        <v>0</v>
      </c>
      <c r="AA360" t="str">
        <f t="shared" si="83"/>
        <v>0</v>
      </c>
      <c r="AB360" t="str">
        <f t="shared" si="84"/>
        <v>0</v>
      </c>
      <c r="AC360" t="str">
        <f t="shared" si="85"/>
        <v>0</v>
      </c>
      <c r="AD360" t="str">
        <f t="shared" si="86"/>
        <v>0</v>
      </c>
      <c r="AE360" t="str">
        <f t="shared" si="87"/>
        <v>0</v>
      </c>
      <c r="AF360" t="str">
        <f t="shared" si="88"/>
        <v>0</v>
      </c>
      <c r="AG360" t="str">
        <f t="shared" si="89"/>
        <v>0</v>
      </c>
      <c r="AH360" t="str">
        <f t="shared" si="90"/>
        <v>0</v>
      </c>
      <c r="AI360" t="s">
        <v>713</v>
      </c>
      <c r="AJ360" t="s">
        <v>750</v>
      </c>
      <c r="AK360" t="s">
        <v>705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 x14ac:dyDescent="0.2">
      <c r="A361" s="1" t="s">
        <v>377</v>
      </c>
      <c r="B361">
        <v>1</v>
      </c>
      <c r="C361">
        <v>2281</v>
      </c>
      <c r="D361">
        <v>2</v>
      </c>
      <c r="E361" t="s">
        <v>687</v>
      </c>
      <c r="F361">
        <v>359</v>
      </c>
      <c r="G361" t="str">
        <f t="shared" si="76"/>
        <v>repeated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tr">
        <f t="shared" si="77"/>
        <v>repeated</v>
      </c>
      <c r="V361" t="str">
        <f t="shared" si="78"/>
        <v>repeated</v>
      </c>
      <c r="W361" t="str">
        <f t="shared" si="79"/>
        <v>repeated</v>
      </c>
      <c r="X361" t="str">
        <f t="shared" si="80"/>
        <v>0</v>
      </c>
      <c r="Y361" t="str">
        <f t="shared" si="81"/>
        <v>0</v>
      </c>
      <c r="Z361" t="str">
        <f t="shared" si="82"/>
        <v>0</v>
      </c>
      <c r="AA361" t="str">
        <f t="shared" si="83"/>
        <v>0</v>
      </c>
      <c r="AB361" t="str">
        <f t="shared" si="84"/>
        <v>0</v>
      </c>
      <c r="AC361" t="str">
        <f t="shared" si="85"/>
        <v>0</v>
      </c>
      <c r="AD361" t="str">
        <f t="shared" si="86"/>
        <v>0</v>
      </c>
      <c r="AE361" t="str">
        <f t="shared" si="87"/>
        <v>0</v>
      </c>
      <c r="AF361" t="str">
        <f t="shared" si="88"/>
        <v>0</v>
      </c>
      <c r="AG361" t="str">
        <f t="shared" si="89"/>
        <v>0</v>
      </c>
      <c r="AH361" t="str">
        <f t="shared" si="90"/>
        <v>0</v>
      </c>
      <c r="AI361" t="s">
        <v>874</v>
      </c>
      <c r="AJ361" t="s">
        <v>757</v>
      </c>
      <c r="AK361" t="s">
        <v>1005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2">
      <c r="A362" s="1" t="s">
        <v>378</v>
      </c>
      <c r="B362">
        <v>1</v>
      </c>
      <c r="C362">
        <v>2289</v>
      </c>
      <c r="D362">
        <v>1</v>
      </c>
      <c r="E362" t="s">
        <v>686</v>
      </c>
      <c r="F362">
        <v>360</v>
      </c>
      <c r="G362" t="str">
        <f t="shared" si="76"/>
        <v>swap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tr">
        <f t="shared" si="77"/>
        <v>0</v>
      </c>
      <c r="V362" t="str">
        <f t="shared" si="78"/>
        <v>0</v>
      </c>
      <c r="W362" t="str">
        <f t="shared" si="79"/>
        <v>0</v>
      </c>
      <c r="X362" t="str">
        <f t="shared" si="80"/>
        <v>0</v>
      </c>
      <c r="Y362" t="str">
        <f t="shared" si="81"/>
        <v>0</v>
      </c>
      <c r="Z362" t="str">
        <f t="shared" si="82"/>
        <v>0</v>
      </c>
      <c r="AA362" t="str">
        <f t="shared" si="83"/>
        <v>0</v>
      </c>
      <c r="AB362" t="str">
        <f t="shared" si="84"/>
        <v>0</v>
      </c>
      <c r="AC362" t="str">
        <f t="shared" si="85"/>
        <v>0</v>
      </c>
      <c r="AD362" t="str">
        <f t="shared" si="86"/>
        <v>0</v>
      </c>
      <c r="AE362" t="str">
        <f t="shared" si="87"/>
        <v>0</v>
      </c>
      <c r="AF362" t="str">
        <f t="shared" si="88"/>
        <v>0</v>
      </c>
      <c r="AG362" t="str">
        <f t="shared" si="89"/>
        <v>0</v>
      </c>
      <c r="AH362" t="str">
        <f t="shared" si="90"/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2">
      <c r="A363" s="1" t="s">
        <v>379</v>
      </c>
      <c r="B363">
        <v>1</v>
      </c>
      <c r="C363">
        <v>2297</v>
      </c>
      <c r="D363">
        <v>5</v>
      </c>
      <c r="E363" t="s">
        <v>687</v>
      </c>
      <c r="F363">
        <v>361</v>
      </c>
      <c r="G363" t="str">
        <f t="shared" si="76"/>
        <v>repeated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tr">
        <f t="shared" si="77"/>
        <v>repeated</v>
      </c>
      <c r="V363" t="str">
        <f t="shared" si="78"/>
        <v>repeated</v>
      </c>
      <c r="W363" t="str">
        <f t="shared" si="79"/>
        <v>0</v>
      </c>
      <c r="X363" t="str">
        <f t="shared" si="80"/>
        <v>0</v>
      </c>
      <c r="Y363" t="str">
        <f t="shared" si="81"/>
        <v>0</v>
      </c>
      <c r="Z363" t="str">
        <f t="shared" si="82"/>
        <v>0</v>
      </c>
      <c r="AA363" t="str">
        <f t="shared" si="83"/>
        <v>0</v>
      </c>
      <c r="AB363" t="str">
        <f t="shared" si="84"/>
        <v>0</v>
      </c>
      <c r="AC363" t="str">
        <f t="shared" si="85"/>
        <v>0</v>
      </c>
      <c r="AD363" t="str">
        <f t="shared" si="86"/>
        <v>0</v>
      </c>
      <c r="AE363" t="str">
        <f t="shared" si="87"/>
        <v>0</v>
      </c>
      <c r="AF363" t="str">
        <f t="shared" si="88"/>
        <v>0</v>
      </c>
      <c r="AG363" t="str">
        <f t="shared" si="89"/>
        <v>0</v>
      </c>
      <c r="AH363" t="str">
        <f t="shared" si="90"/>
        <v>0</v>
      </c>
      <c r="AI363" t="s">
        <v>811</v>
      </c>
      <c r="AJ363" t="s">
        <v>696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2">
      <c r="A364" s="1" t="s">
        <v>380</v>
      </c>
      <c r="B364">
        <v>1</v>
      </c>
      <c r="C364">
        <v>2314</v>
      </c>
      <c r="D364">
        <v>1</v>
      </c>
      <c r="E364" t="s">
        <v>682</v>
      </c>
      <c r="F364">
        <v>362</v>
      </c>
      <c r="G364" t="str">
        <f t="shared" si="76"/>
        <v>inserted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tr">
        <f t="shared" si="77"/>
        <v>inserted</v>
      </c>
      <c r="V364" t="str">
        <f t="shared" si="78"/>
        <v>0</v>
      </c>
      <c r="W364" t="str">
        <f t="shared" si="79"/>
        <v>0</v>
      </c>
      <c r="X364" t="str">
        <f t="shared" si="80"/>
        <v>0</v>
      </c>
      <c r="Y364" t="str">
        <f t="shared" si="81"/>
        <v>0</v>
      </c>
      <c r="Z364" t="str">
        <f t="shared" si="82"/>
        <v>0</v>
      </c>
      <c r="AA364" t="str">
        <f t="shared" si="83"/>
        <v>0</v>
      </c>
      <c r="AB364" t="str">
        <f t="shared" si="84"/>
        <v>0</v>
      </c>
      <c r="AC364" t="str">
        <f t="shared" si="85"/>
        <v>0</v>
      </c>
      <c r="AD364" t="str">
        <f t="shared" si="86"/>
        <v>0</v>
      </c>
      <c r="AE364" t="str">
        <f t="shared" si="87"/>
        <v>0</v>
      </c>
      <c r="AF364" t="str">
        <f t="shared" si="88"/>
        <v>0</v>
      </c>
      <c r="AG364" t="str">
        <f t="shared" si="89"/>
        <v>0</v>
      </c>
      <c r="AH364" t="str">
        <f t="shared" si="90"/>
        <v>0</v>
      </c>
      <c r="AI364" t="s">
        <v>875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2">
      <c r="A365" s="1" t="s">
        <v>381</v>
      </c>
      <c r="B365">
        <v>1</v>
      </c>
      <c r="C365">
        <v>2320</v>
      </c>
      <c r="D365">
        <v>1</v>
      </c>
      <c r="E365" t="s">
        <v>687</v>
      </c>
      <c r="F365">
        <v>363</v>
      </c>
      <c r="G365" t="str">
        <f t="shared" si="76"/>
        <v>repeated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tr">
        <f t="shared" si="77"/>
        <v>repeated</v>
      </c>
      <c r="V365" t="str">
        <f t="shared" si="78"/>
        <v>0</v>
      </c>
      <c r="W365" t="str">
        <f t="shared" si="79"/>
        <v>0</v>
      </c>
      <c r="X365" t="str">
        <f t="shared" si="80"/>
        <v>0</v>
      </c>
      <c r="Y365" t="str">
        <f t="shared" si="81"/>
        <v>0</v>
      </c>
      <c r="Z365" t="str">
        <f t="shared" si="82"/>
        <v>0</v>
      </c>
      <c r="AA365" t="str">
        <f t="shared" si="83"/>
        <v>0</v>
      </c>
      <c r="AB365" t="str">
        <f t="shared" si="84"/>
        <v>0</v>
      </c>
      <c r="AC365" t="str">
        <f t="shared" si="85"/>
        <v>0</v>
      </c>
      <c r="AD365" t="str">
        <f t="shared" si="86"/>
        <v>0</v>
      </c>
      <c r="AE365" t="str">
        <f t="shared" si="87"/>
        <v>0</v>
      </c>
      <c r="AF365" t="str">
        <f t="shared" si="88"/>
        <v>0</v>
      </c>
      <c r="AG365" t="str">
        <f t="shared" si="89"/>
        <v>0</v>
      </c>
      <c r="AH365" t="str">
        <f t="shared" si="90"/>
        <v>0</v>
      </c>
      <c r="AI365" t="s">
        <v>702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2">
      <c r="A366" s="1" t="s">
        <v>382</v>
      </c>
      <c r="B366">
        <v>1</v>
      </c>
      <c r="C366">
        <v>2330</v>
      </c>
      <c r="D366">
        <v>1</v>
      </c>
      <c r="E366" t="s">
        <v>682</v>
      </c>
      <c r="F366">
        <v>364</v>
      </c>
      <c r="G366" t="str">
        <f t="shared" si="76"/>
        <v>inserted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tr">
        <f t="shared" si="77"/>
        <v>inserted</v>
      </c>
      <c r="V366" t="str">
        <f t="shared" si="78"/>
        <v>0</v>
      </c>
      <c r="W366" t="str">
        <f t="shared" si="79"/>
        <v>0</v>
      </c>
      <c r="X366" t="str">
        <f t="shared" si="80"/>
        <v>0</v>
      </c>
      <c r="Y366" t="str">
        <f t="shared" si="81"/>
        <v>0</v>
      </c>
      <c r="Z366" t="str">
        <f t="shared" si="82"/>
        <v>0</v>
      </c>
      <c r="AA366" t="str">
        <f t="shared" si="83"/>
        <v>0</v>
      </c>
      <c r="AB366" t="str">
        <f t="shared" si="84"/>
        <v>0</v>
      </c>
      <c r="AC366" t="str">
        <f t="shared" si="85"/>
        <v>0</v>
      </c>
      <c r="AD366" t="str">
        <f t="shared" si="86"/>
        <v>0</v>
      </c>
      <c r="AE366" t="str">
        <f t="shared" si="87"/>
        <v>0</v>
      </c>
      <c r="AF366" t="str">
        <f t="shared" si="88"/>
        <v>0</v>
      </c>
      <c r="AG366" t="str">
        <f t="shared" si="89"/>
        <v>0</v>
      </c>
      <c r="AH366" t="str">
        <f t="shared" si="90"/>
        <v>0</v>
      </c>
      <c r="AI366" t="s">
        <v>876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x14ac:dyDescent="0.2">
      <c r="A367" s="1" t="s">
        <v>383</v>
      </c>
      <c r="B367">
        <v>1</v>
      </c>
      <c r="C367">
        <v>2333</v>
      </c>
      <c r="D367">
        <v>1</v>
      </c>
      <c r="E367" t="s">
        <v>682</v>
      </c>
      <c r="F367">
        <v>365</v>
      </c>
      <c r="G367" t="str">
        <f t="shared" si="76"/>
        <v>inserted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tr">
        <f t="shared" si="77"/>
        <v>inserted</v>
      </c>
      <c r="V367" t="str">
        <f t="shared" si="78"/>
        <v>inserted</v>
      </c>
      <c r="W367" t="str">
        <f t="shared" si="79"/>
        <v>0</v>
      </c>
      <c r="X367" t="str">
        <f t="shared" si="80"/>
        <v>0</v>
      </c>
      <c r="Y367" t="str">
        <f t="shared" si="81"/>
        <v>0</v>
      </c>
      <c r="Z367" t="str">
        <f t="shared" si="82"/>
        <v>0</v>
      </c>
      <c r="AA367" t="str">
        <f t="shared" si="83"/>
        <v>0</v>
      </c>
      <c r="AB367" t="str">
        <f t="shared" si="84"/>
        <v>0</v>
      </c>
      <c r="AC367" t="str">
        <f t="shared" si="85"/>
        <v>0</v>
      </c>
      <c r="AD367" t="str">
        <f t="shared" si="86"/>
        <v>0</v>
      </c>
      <c r="AE367" t="str">
        <f t="shared" si="87"/>
        <v>0</v>
      </c>
      <c r="AF367" t="str">
        <f t="shared" si="88"/>
        <v>0</v>
      </c>
      <c r="AG367" t="str">
        <f t="shared" si="89"/>
        <v>0</v>
      </c>
      <c r="AH367" t="str">
        <f t="shared" si="90"/>
        <v>0</v>
      </c>
      <c r="AI367" t="s">
        <v>802</v>
      </c>
      <c r="AJ367" t="s">
        <v>1087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 x14ac:dyDescent="0.2">
      <c r="A368" s="1" t="s">
        <v>384</v>
      </c>
      <c r="B368">
        <v>1</v>
      </c>
      <c r="C368">
        <v>2338</v>
      </c>
      <c r="D368">
        <v>1</v>
      </c>
      <c r="E368" t="s">
        <v>686</v>
      </c>
      <c r="F368">
        <v>366</v>
      </c>
      <c r="G368" t="str">
        <f t="shared" si="76"/>
        <v>swap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tr">
        <f t="shared" si="77"/>
        <v>0</v>
      </c>
      <c r="V368" t="str">
        <f t="shared" si="78"/>
        <v>0</v>
      </c>
      <c r="W368" t="str">
        <f t="shared" si="79"/>
        <v>0</v>
      </c>
      <c r="X368" t="str">
        <f t="shared" si="80"/>
        <v>0</v>
      </c>
      <c r="Y368" t="str">
        <f t="shared" si="81"/>
        <v>0</v>
      </c>
      <c r="Z368" t="str">
        <f t="shared" si="82"/>
        <v>0</v>
      </c>
      <c r="AA368" t="str">
        <f t="shared" si="83"/>
        <v>0</v>
      </c>
      <c r="AB368" t="str">
        <f t="shared" si="84"/>
        <v>0</v>
      </c>
      <c r="AC368" t="str">
        <f t="shared" si="85"/>
        <v>0</v>
      </c>
      <c r="AD368" t="str">
        <f t="shared" si="86"/>
        <v>0</v>
      </c>
      <c r="AE368" t="str">
        <f t="shared" si="87"/>
        <v>0</v>
      </c>
      <c r="AF368" t="str">
        <f t="shared" si="88"/>
        <v>0</v>
      </c>
      <c r="AG368" t="str">
        <f t="shared" si="89"/>
        <v>0</v>
      </c>
      <c r="AH368" t="str">
        <f t="shared" si="90"/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 x14ac:dyDescent="0.2">
      <c r="A369" s="1" t="s">
        <v>385</v>
      </c>
      <c r="B369">
        <v>1</v>
      </c>
      <c r="C369">
        <v>2342</v>
      </c>
      <c r="D369">
        <v>2</v>
      </c>
      <c r="E369" t="s">
        <v>687</v>
      </c>
      <c r="F369">
        <v>367</v>
      </c>
      <c r="G369" t="str">
        <f t="shared" si="76"/>
        <v>repeated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tr">
        <f t="shared" si="77"/>
        <v>repeated</v>
      </c>
      <c r="V369" t="str">
        <f t="shared" si="78"/>
        <v>repeated</v>
      </c>
      <c r="W369" t="str">
        <f t="shared" si="79"/>
        <v>repeated</v>
      </c>
      <c r="X369" t="str">
        <f t="shared" si="80"/>
        <v>0</v>
      </c>
      <c r="Y369" t="str">
        <f t="shared" si="81"/>
        <v>0</v>
      </c>
      <c r="Z369" t="str">
        <f t="shared" si="82"/>
        <v>0</v>
      </c>
      <c r="AA369" t="str">
        <f t="shared" si="83"/>
        <v>0</v>
      </c>
      <c r="AB369" t="str">
        <f t="shared" si="84"/>
        <v>0</v>
      </c>
      <c r="AC369" t="str">
        <f t="shared" si="85"/>
        <v>0</v>
      </c>
      <c r="AD369" t="str">
        <f t="shared" si="86"/>
        <v>0</v>
      </c>
      <c r="AE369" t="str">
        <f t="shared" si="87"/>
        <v>0</v>
      </c>
      <c r="AF369" t="str">
        <f t="shared" si="88"/>
        <v>0</v>
      </c>
      <c r="AG369" t="str">
        <f t="shared" si="89"/>
        <v>0</v>
      </c>
      <c r="AH369" t="str">
        <f t="shared" si="90"/>
        <v>0</v>
      </c>
      <c r="AI369" t="s">
        <v>702</v>
      </c>
      <c r="AJ369" t="s">
        <v>874</v>
      </c>
      <c r="AK369" t="s">
        <v>757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</row>
    <row r="370" spans="1:48" x14ac:dyDescent="0.2">
      <c r="A370" s="1" t="s">
        <v>386</v>
      </c>
      <c r="B370">
        <v>1</v>
      </c>
      <c r="C370">
        <v>2353</v>
      </c>
      <c r="D370">
        <v>1</v>
      </c>
      <c r="E370" t="s">
        <v>682</v>
      </c>
      <c r="F370">
        <v>368</v>
      </c>
      <c r="G370" t="str">
        <f t="shared" si="76"/>
        <v>inserted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tr">
        <f t="shared" si="77"/>
        <v>inserted</v>
      </c>
      <c r="V370" t="str">
        <f t="shared" si="78"/>
        <v>0</v>
      </c>
      <c r="W370" t="str">
        <f t="shared" si="79"/>
        <v>0</v>
      </c>
      <c r="X370" t="str">
        <f t="shared" si="80"/>
        <v>0</v>
      </c>
      <c r="Y370" t="str">
        <f t="shared" si="81"/>
        <v>0</v>
      </c>
      <c r="Z370" t="str">
        <f t="shared" si="82"/>
        <v>0</v>
      </c>
      <c r="AA370" t="str">
        <f t="shared" si="83"/>
        <v>0</v>
      </c>
      <c r="AB370" t="str">
        <f t="shared" si="84"/>
        <v>0</v>
      </c>
      <c r="AC370" t="str">
        <f t="shared" si="85"/>
        <v>0</v>
      </c>
      <c r="AD370" t="str">
        <f t="shared" si="86"/>
        <v>0</v>
      </c>
      <c r="AE370" t="str">
        <f t="shared" si="87"/>
        <v>0</v>
      </c>
      <c r="AF370" t="str">
        <f t="shared" si="88"/>
        <v>0</v>
      </c>
      <c r="AG370" t="str">
        <f t="shared" si="89"/>
        <v>0</v>
      </c>
      <c r="AH370" t="str">
        <f t="shared" si="90"/>
        <v>0</v>
      </c>
      <c r="AI370" t="s">
        <v>877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2">
      <c r="A371" s="1" t="s">
        <v>387</v>
      </c>
      <c r="B371">
        <v>1</v>
      </c>
      <c r="C371">
        <v>2357</v>
      </c>
      <c r="D371">
        <v>1</v>
      </c>
      <c r="E371" t="s">
        <v>686</v>
      </c>
      <c r="F371">
        <v>369</v>
      </c>
      <c r="G371" t="str">
        <f t="shared" si="76"/>
        <v>swap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tr">
        <f t="shared" si="77"/>
        <v>0</v>
      </c>
      <c r="V371" t="str">
        <f t="shared" si="78"/>
        <v>0</v>
      </c>
      <c r="W371" t="str">
        <f t="shared" si="79"/>
        <v>0</v>
      </c>
      <c r="X371" t="str">
        <f t="shared" si="80"/>
        <v>0</v>
      </c>
      <c r="Y371" t="str">
        <f t="shared" si="81"/>
        <v>0</v>
      </c>
      <c r="Z371" t="str">
        <f t="shared" si="82"/>
        <v>0</v>
      </c>
      <c r="AA371" t="str">
        <f t="shared" si="83"/>
        <v>0</v>
      </c>
      <c r="AB371" t="str">
        <f t="shared" si="84"/>
        <v>0</v>
      </c>
      <c r="AC371" t="str">
        <f t="shared" si="85"/>
        <v>0</v>
      </c>
      <c r="AD371" t="str">
        <f t="shared" si="86"/>
        <v>0</v>
      </c>
      <c r="AE371" t="str">
        <f t="shared" si="87"/>
        <v>0</v>
      </c>
      <c r="AF371" t="str">
        <f t="shared" si="88"/>
        <v>0</v>
      </c>
      <c r="AG371" t="str">
        <f t="shared" si="89"/>
        <v>0</v>
      </c>
      <c r="AH371" t="str">
        <f t="shared" si="90"/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2">
      <c r="A372" s="1" t="s">
        <v>388</v>
      </c>
      <c r="B372">
        <v>1</v>
      </c>
      <c r="C372">
        <v>2367</v>
      </c>
      <c r="D372">
        <v>1</v>
      </c>
      <c r="E372" t="s">
        <v>682</v>
      </c>
      <c r="F372">
        <v>370</v>
      </c>
      <c r="G372" t="str">
        <f t="shared" si="76"/>
        <v>inserted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tr">
        <f t="shared" si="77"/>
        <v>inserted</v>
      </c>
      <c r="V372" t="str">
        <f t="shared" si="78"/>
        <v>inserted</v>
      </c>
      <c r="W372" t="str">
        <f t="shared" si="79"/>
        <v>0</v>
      </c>
      <c r="X372" t="str">
        <f t="shared" si="80"/>
        <v>0</v>
      </c>
      <c r="Y372" t="str">
        <f t="shared" si="81"/>
        <v>0</v>
      </c>
      <c r="Z372" t="str">
        <f t="shared" si="82"/>
        <v>0</v>
      </c>
      <c r="AA372" t="str">
        <f t="shared" si="83"/>
        <v>0</v>
      </c>
      <c r="AB372" t="str">
        <f t="shared" si="84"/>
        <v>0</v>
      </c>
      <c r="AC372" t="str">
        <f t="shared" si="85"/>
        <v>0</v>
      </c>
      <c r="AD372" t="str">
        <f t="shared" si="86"/>
        <v>0</v>
      </c>
      <c r="AE372" t="str">
        <f t="shared" si="87"/>
        <v>0</v>
      </c>
      <c r="AF372" t="str">
        <f t="shared" si="88"/>
        <v>0</v>
      </c>
      <c r="AG372" t="str">
        <f t="shared" si="89"/>
        <v>0</v>
      </c>
      <c r="AH372" t="str">
        <f t="shared" si="90"/>
        <v>0</v>
      </c>
      <c r="AI372" t="s">
        <v>695</v>
      </c>
      <c r="AJ372" t="s">
        <v>1088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2">
      <c r="A373" s="1" t="s">
        <v>389</v>
      </c>
      <c r="B373">
        <v>1</v>
      </c>
      <c r="C373">
        <v>2369</v>
      </c>
      <c r="D373">
        <v>1</v>
      </c>
      <c r="E373" t="s">
        <v>682</v>
      </c>
      <c r="F373">
        <v>371</v>
      </c>
      <c r="G373" t="str">
        <f t="shared" si="76"/>
        <v>inserted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tr">
        <f t="shared" si="77"/>
        <v>inserted</v>
      </c>
      <c r="V373" t="str">
        <f t="shared" si="78"/>
        <v>inserted</v>
      </c>
      <c r="W373" t="str">
        <f t="shared" si="79"/>
        <v>0</v>
      </c>
      <c r="X373" t="str">
        <f t="shared" si="80"/>
        <v>0</v>
      </c>
      <c r="Y373" t="str">
        <f t="shared" si="81"/>
        <v>0</v>
      </c>
      <c r="Z373" t="str">
        <f t="shared" si="82"/>
        <v>0</v>
      </c>
      <c r="AA373" t="str">
        <f t="shared" si="83"/>
        <v>0</v>
      </c>
      <c r="AB373" t="str">
        <f t="shared" si="84"/>
        <v>0</v>
      </c>
      <c r="AC373" t="str">
        <f t="shared" si="85"/>
        <v>0</v>
      </c>
      <c r="AD373" t="str">
        <f t="shared" si="86"/>
        <v>0</v>
      </c>
      <c r="AE373" t="str">
        <f t="shared" si="87"/>
        <v>0</v>
      </c>
      <c r="AF373" t="str">
        <f t="shared" si="88"/>
        <v>0</v>
      </c>
      <c r="AG373" t="str">
        <f t="shared" si="89"/>
        <v>0</v>
      </c>
      <c r="AH373" t="str">
        <f t="shared" si="90"/>
        <v>0</v>
      </c>
      <c r="AI373" t="s">
        <v>718</v>
      </c>
      <c r="AJ373" t="s">
        <v>1089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x14ac:dyDescent="0.2">
      <c r="A374" s="1" t="s">
        <v>390</v>
      </c>
      <c r="B374">
        <v>1</v>
      </c>
      <c r="C374">
        <v>2371</v>
      </c>
      <c r="D374">
        <v>1</v>
      </c>
      <c r="E374" t="s">
        <v>687</v>
      </c>
      <c r="F374">
        <v>372</v>
      </c>
      <c r="G374" t="str">
        <f t="shared" si="76"/>
        <v>repeated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tr">
        <f>IF(COUNTIF(AO374,"*repeated*"),"repeated",IF(COUNTIF(AO374,"*substituted*"),"replace",IF(OR(AND(COUNTIF(AO374,"*In the log*"),COUNTIF(AO374,"*occurs after*"), COUNTIF(AO374,"*and before*")),AND(COUNTIF(AO374,"*In the log*"),COUNTIF(AO374,"*occurs before*"), COUNTIF(AO374,"*while in the model*"))),"inserted",IF(COUNTIF(AO374,"*instead*"),"swap",IF(OR(COUNTIF(AO374,"*while in the log they are mutually*"),AND(COUNTIF(AO374,"*In the log*"),COUNTIF(AO374,"*optional*")),AND(COUNTIF(AO374,"*In the model*"),COUNTIF(AO374,"*occurs after*"), COUNTIF(AO374,"*and before*"))),"missing",IF(COUNTIF(AO374,"0"),"0","other"))))))</f>
        <v>repeated</v>
      </c>
      <c r="V374" t="str">
        <f>IF(COUNTIF(AI374,"*repeated*"),"repeated",IF(COUNTIF(AI374,"*substituted*"),"replace",IF(OR(AND(COUNTIF(AI374,"*In the log*"),COUNTIF(AI374,"*occurs after*"), COUNTIF(AI374,"*and before*")),AND(COUNTIF(AI374,"*In the log*"),COUNTIF(AI374,"*occurs before*"), COUNTIF(AI374,"*while in the model*"))),"inserted",IF(COUNTIF(AI374,"*instead*"),"swap",IF(OR(COUNTIF(AI374,"*while in the log they are mutually*"),AND(COUNTIF(AI374,"*In the log*"),COUNTIF(AI374,"*optional*")),AND(COUNTIF(AI374,"*In the model*"),COUNTIF(AI374,"*occurs after*"), COUNTIF(AI374,"*and before*"))),"missing",IF(COUNTIF(AI374,"0"),"0","other"))))))</f>
        <v>inserted</v>
      </c>
      <c r="W374" t="str">
        <f>IF(COUNTIF(AJ374,"*repeated*"),"repeated",IF(COUNTIF(AJ374,"*substituted*"),"replace",IF(OR(AND(COUNTIF(AJ374,"*In the log*"),COUNTIF(AJ374,"*occurs after*"), COUNTIF(AJ374,"*and before*")),AND(COUNTIF(AJ374,"*In the log*"),COUNTIF(AJ374,"*occurs before*"), COUNTIF(AJ374,"*while in the model*"))),"inserted",IF(COUNTIF(AJ374,"*instead*"),"swap",IF(OR(COUNTIF(AJ374,"*while in the log they are mutually*"),AND(COUNTIF(AJ374,"*In the log*"),COUNTIF(AJ374,"*optional*")),AND(COUNTIF(AJ374,"*In the model*"),COUNTIF(AJ374,"*occurs after*"), COUNTIF(AJ374,"*and before*"))),"missing",IF(COUNTIF(AJ374,"0"),"0","other"))))))</f>
        <v>inserted</v>
      </c>
      <c r="X374" t="str">
        <f>IF(COUNTIF(AK374,"*repeated*"),"repeated",IF(COUNTIF(AK374,"*substituted*"),"replace",IF(OR(AND(COUNTIF(AK374,"*In the log*"),COUNTIF(AK374,"*occurs after*"), COUNTIF(AK374,"*and before*")),AND(COUNTIF(AK374,"*In the log*"),COUNTIF(AK374,"*occurs before*"), COUNTIF(AK374,"*while in the model*"))),"inserted",IF(COUNTIF(AK374,"*instead*"),"swap",IF(OR(COUNTIF(AK374,"*while in the log they are mutually*"),AND(COUNTIF(AK374,"*In the log*"),COUNTIF(AK374,"*optional*")),AND(COUNTIF(AK374,"*In the model*"),COUNTIF(AK374,"*occurs after*"), COUNTIF(AK374,"*and before*"))),"missing",IF(COUNTIF(AK374,"0"),"0","other"))))))</f>
        <v>inserted</v>
      </c>
      <c r="Y374" t="str">
        <f>IF(COUNTIF(AL374,"*repeated*"),"repeated",IF(COUNTIF(AL374,"*substituted*"),"replace",IF(OR(AND(COUNTIF(AL374,"*In the log*"),COUNTIF(AL374,"*occurs after*"), COUNTIF(AL374,"*and before*")),AND(COUNTIF(AL374,"*In the log*"),COUNTIF(AL374,"*occurs before*"), COUNTIF(AL374,"*while in the model*"))),"inserted",IF(COUNTIF(AL374,"*instead*"),"swap",IF(OR(COUNTIF(AL374,"*while in the log they are mutually*"),AND(COUNTIF(AL374,"*In the log*"),COUNTIF(AL374,"*optional*")),AND(COUNTIF(AL374,"*In the model*"),COUNTIF(AL374,"*occurs after*"), COUNTIF(AL374,"*and before*"))),"missing",IF(COUNTIF(AL374,"0"),"0","other"))))))</f>
        <v>inserted</v>
      </c>
      <c r="Z374" t="str">
        <f>IF(COUNTIF(AM374,"*repeated*"),"repeated",IF(COUNTIF(AM374,"*substituted*"),"replace",IF(OR(AND(COUNTIF(AM374,"*In the log*"),COUNTIF(AM374,"*occurs after*"), COUNTIF(AM374,"*and before*")),AND(COUNTIF(AM374,"*In the log*"),COUNTIF(AM374,"*occurs before*"), COUNTIF(AM374,"*while in the model*"))),"inserted",IF(COUNTIF(AM374,"*instead*"),"swap",IF(OR(COUNTIF(AM374,"*while in the log they are mutually*"),AND(COUNTIF(AM374,"*In the log*"),COUNTIF(AM374,"*optional*")),AND(COUNTIF(AM374,"*In the model*"),COUNTIF(AM374,"*occurs after*"), COUNTIF(AM374,"*and before*"))),"missing",IF(COUNTIF(AM374,"0"),"0","other"))))))</f>
        <v>inserted</v>
      </c>
      <c r="AA374" t="str">
        <f>IF(COUNTIF(AN374,"*repeated*"),"repeated",IF(COUNTIF(AN374,"*substituted*"),"replace",IF(OR(AND(COUNTIF(AN374,"*In the log*"),COUNTIF(AN374,"*occurs after*"), COUNTIF(AN374,"*and before*")),AND(COUNTIF(AN374,"*In the log*"),COUNTIF(AN374,"*occurs before*"), COUNTIF(AN374,"*while in the model*"))),"inserted",IF(COUNTIF(AN374,"*instead*"),"swap",IF(OR(COUNTIF(AN374,"*while in the log they are mutually*"),AND(COUNTIF(AN374,"*In the log*"),COUNTIF(AN374,"*optional*")),AND(COUNTIF(AN374,"*In the model*"),COUNTIF(AN374,"*occurs after*"), COUNTIF(AN374,"*and before*"))),"missing",IF(COUNTIF(AN374,"0"),"0","other"))))))</f>
        <v>inserted</v>
      </c>
      <c r="AB374" t="str">
        <f t="shared" si="84"/>
        <v>repeated</v>
      </c>
      <c r="AC374" t="str">
        <f t="shared" si="85"/>
        <v>repeated</v>
      </c>
      <c r="AD374" t="str">
        <f t="shared" si="86"/>
        <v>0</v>
      </c>
      <c r="AE374" t="str">
        <f t="shared" si="87"/>
        <v>0</v>
      </c>
      <c r="AF374" t="str">
        <f t="shared" si="88"/>
        <v>0</v>
      </c>
      <c r="AG374" t="str">
        <f t="shared" si="89"/>
        <v>0</v>
      </c>
      <c r="AH374" t="str">
        <f t="shared" si="90"/>
        <v>0</v>
      </c>
      <c r="AI374" t="s">
        <v>878</v>
      </c>
      <c r="AJ374" t="s">
        <v>1090</v>
      </c>
      <c r="AK374" t="s">
        <v>1172</v>
      </c>
      <c r="AL374" t="s">
        <v>1207</v>
      </c>
      <c r="AM374" t="s">
        <v>1227</v>
      </c>
      <c r="AN374" t="s">
        <v>1253</v>
      </c>
      <c r="AO374" t="s">
        <v>715</v>
      </c>
      <c r="AP374" t="s">
        <v>1006</v>
      </c>
      <c r="AQ374" t="s">
        <v>741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x14ac:dyDescent="0.2">
      <c r="A375" s="1" t="s">
        <v>391</v>
      </c>
      <c r="B375">
        <v>1</v>
      </c>
      <c r="C375">
        <v>2377</v>
      </c>
      <c r="D375">
        <v>2</v>
      </c>
      <c r="E375" t="s">
        <v>683</v>
      </c>
      <c r="F375">
        <v>373</v>
      </c>
      <c r="G375" t="str">
        <f t="shared" si="76"/>
        <v>swap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tr">
        <f t="shared" si="77"/>
        <v>0</v>
      </c>
      <c r="V375" t="str">
        <f t="shared" si="78"/>
        <v>0</v>
      </c>
      <c r="W375" t="str">
        <f t="shared" si="79"/>
        <v>0</v>
      </c>
      <c r="X375" t="str">
        <f t="shared" si="80"/>
        <v>0</v>
      </c>
      <c r="Y375" t="str">
        <f t="shared" si="81"/>
        <v>0</v>
      </c>
      <c r="Z375" t="str">
        <f t="shared" si="82"/>
        <v>0</v>
      </c>
      <c r="AA375" t="str">
        <f t="shared" si="83"/>
        <v>0</v>
      </c>
      <c r="AB375" t="str">
        <f t="shared" si="84"/>
        <v>0</v>
      </c>
      <c r="AC375" t="str">
        <f t="shared" si="85"/>
        <v>0</v>
      </c>
      <c r="AD375" t="str">
        <f t="shared" si="86"/>
        <v>0</v>
      </c>
      <c r="AE375" t="str">
        <f t="shared" si="87"/>
        <v>0</v>
      </c>
      <c r="AF375" t="str">
        <f t="shared" si="88"/>
        <v>0</v>
      </c>
      <c r="AG375" t="str">
        <f t="shared" si="89"/>
        <v>0</v>
      </c>
      <c r="AH375" t="str">
        <f t="shared" si="90"/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 x14ac:dyDescent="0.2">
      <c r="A376" s="1" t="s">
        <v>392</v>
      </c>
      <c r="B376">
        <v>1</v>
      </c>
      <c r="C376">
        <v>2381</v>
      </c>
      <c r="D376">
        <v>1</v>
      </c>
      <c r="E376" t="s">
        <v>687</v>
      </c>
      <c r="F376">
        <v>374</v>
      </c>
      <c r="G376" t="str">
        <f t="shared" si="76"/>
        <v>repeated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tr">
        <f t="shared" si="77"/>
        <v>repeated</v>
      </c>
      <c r="V376" t="str">
        <f t="shared" si="78"/>
        <v>repeated</v>
      </c>
      <c r="W376" t="str">
        <f t="shared" si="79"/>
        <v>repeated</v>
      </c>
      <c r="X376" t="str">
        <f t="shared" si="80"/>
        <v>0</v>
      </c>
      <c r="Y376" t="str">
        <f t="shared" si="81"/>
        <v>0</v>
      </c>
      <c r="Z376" t="str">
        <f t="shared" si="82"/>
        <v>0</v>
      </c>
      <c r="AA376" t="str">
        <f t="shared" si="83"/>
        <v>0</v>
      </c>
      <c r="AB376" t="str">
        <f t="shared" si="84"/>
        <v>0</v>
      </c>
      <c r="AC376" t="str">
        <f t="shared" si="85"/>
        <v>0</v>
      </c>
      <c r="AD376" t="str">
        <f t="shared" si="86"/>
        <v>0</v>
      </c>
      <c r="AE376" t="str">
        <f t="shared" si="87"/>
        <v>0</v>
      </c>
      <c r="AF376" t="str">
        <f t="shared" si="88"/>
        <v>0</v>
      </c>
      <c r="AG376" t="str">
        <f t="shared" si="89"/>
        <v>0</v>
      </c>
      <c r="AH376" t="str">
        <f t="shared" si="90"/>
        <v>0</v>
      </c>
      <c r="AI376" t="s">
        <v>789</v>
      </c>
      <c r="AJ376" t="s">
        <v>725</v>
      </c>
      <c r="AK376" t="s">
        <v>715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</row>
    <row r="377" spans="1:48" x14ac:dyDescent="0.2">
      <c r="A377" s="1" t="s">
        <v>393</v>
      </c>
      <c r="B377">
        <v>1</v>
      </c>
      <c r="C377">
        <v>2382</v>
      </c>
      <c r="D377">
        <v>1</v>
      </c>
      <c r="E377" t="s">
        <v>682</v>
      </c>
      <c r="F377">
        <v>375</v>
      </c>
      <c r="G377" t="str">
        <f t="shared" si="76"/>
        <v>inserted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tr">
        <f t="shared" si="77"/>
        <v>inserted</v>
      </c>
      <c r="V377" t="str">
        <f t="shared" si="78"/>
        <v>0</v>
      </c>
      <c r="W377" t="str">
        <f t="shared" si="79"/>
        <v>0</v>
      </c>
      <c r="X377" t="str">
        <f t="shared" si="80"/>
        <v>0</v>
      </c>
      <c r="Y377" t="str">
        <f t="shared" si="81"/>
        <v>0</v>
      </c>
      <c r="Z377" t="str">
        <f t="shared" si="82"/>
        <v>0</v>
      </c>
      <c r="AA377" t="str">
        <f t="shared" si="83"/>
        <v>0</v>
      </c>
      <c r="AB377" t="str">
        <f t="shared" si="84"/>
        <v>0</v>
      </c>
      <c r="AC377" t="str">
        <f t="shared" si="85"/>
        <v>0</v>
      </c>
      <c r="AD377" t="str">
        <f t="shared" si="86"/>
        <v>0</v>
      </c>
      <c r="AE377" t="str">
        <f t="shared" si="87"/>
        <v>0</v>
      </c>
      <c r="AF377" t="str">
        <f t="shared" si="88"/>
        <v>0</v>
      </c>
      <c r="AG377" t="str">
        <f t="shared" si="89"/>
        <v>0</v>
      </c>
      <c r="AH377" t="str">
        <f t="shared" si="90"/>
        <v>0</v>
      </c>
      <c r="AI377" t="s">
        <v>879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2">
      <c r="A378" s="1" t="s">
        <v>394</v>
      </c>
      <c r="B378">
        <v>1</v>
      </c>
      <c r="C378">
        <v>2418</v>
      </c>
      <c r="D378">
        <v>3</v>
      </c>
      <c r="E378" t="s">
        <v>682</v>
      </c>
      <c r="F378">
        <v>376</v>
      </c>
      <c r="G378" t="str">
        <f t="shared" si="76"/>
        <v>inserted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tr">
        <f t="shared" si="77"/>
        <v>inserted</v>
      </c>
      <c r="V378" t="str">
        <f t="shared" si="78"/>
        <v>0</v>
      </c>
      <c r="W378" t="str">
        <f t="shared" si="79"/>
        <v>0</v>
      </c>
      <c r="X378" t="str">
        <f t="shared" si="80"/>
        <v>0</v>
      </c>
      <c r="Y378" t="str">
        <f t="shared" si="81"/>
        <v>0</v>
      </c>
      <c r="Z378" t="str">
        <f t="shared" si="82"/>
        <v>0</v>
      </c>
      <c r="AA378" t="str">
        <f t="shared" si="83"/>
        <v>0</v>
      </c>
      <c r="AB378" t="str">
        <f t="shared" si="84"/>
        <v>0</v>
      </c>
      <c r="AC378" t="str">
        <f t="shared" si="85"/>
        <v>0</v>
      </c>
      <c r="AD378" t="str">
        <f t="shared" si="86"/>
        <v>0</v>
      </c>
      <c r="AE378" t="str">
        <f t="shared" si="87"/>
        <v>0</v>
      </c>
      <c r="AF378" t="str">
        <f t="shared" si="88"/>
        <v>0</v>
      </c>
      <c r="AG378" t="str">
        <f t="shared" si="89"/>
        <v>0</v>
      </c>
      <c r="AH378" t="str">
        <f t="shared" si="90"/>
        <v>0</v>
      </c>
      <c r="AI378" t="s">
        <v>821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48" x14ac:dyDescent="0.2">
      <c r="A379" s="1" t="s">
        <v>395</v>
      </c>
      <c r="B379">
        <v>1</v>
      </c>
      <c r="C379">
        <v>2427</v>
      </c>
      <c r="D379">
        <v>1</v>
      </c>
      <c r="E379" t="s">
        <v>682</v>
      </c>
      <c r="F379">
        <v>377</v>
      </c>
      <c r="G379" t="str">
        <f t="shared" si="76"/>
        <v>inserted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tr">
        <f t="shared" si="77"/>
        <v>inserted</v>
      </c>
      <c r="V379" t="str">
        <f t="shared" si="78"/>
        <v>inserted</v>
      </c>
      <c r="W379" t="str">
        <f t="shared" si="79"/>
        <v>0</v>
      </c>
      <c r="X379" t="str">
        <f t="shared" si="80"/>
        <v>0</v>
      </c>
      <c r="Y379" t="str">
        <f t="shared" si="81"/>
        <v>0</v>
      </c>
      <c r="Z379" t="str">
        <f t="shared" si="82"/>
        <v>0</v>
      </c>
      <c r="AA379" t="str">
        <f t="shared" si="83"/>
        <v>0</v>
      </c>
      <c r="AB379" t="str">
        <f t="shared" si="84"/>
        <v>0</v>
      </c>
      <c r="AC379" t="str">
        <f t="shared" si="85"/>
        <v>0</v>
      </c>
      <c r="AD379" t="str">
        <f t="shared" si="86"/>
        <v>0</v>
      </c>
      <c r="AE379" t="str">
        <f t="shared" si="87"/>
        <v>0</v>
      </c>
      <c r="AF379" t="str">
        <f t="shared" si="88"/>
        <v>0</v>
      </c>
      <c r="AG379" t="str">
        <f t="shared" si="89"/>
        <v>0</v>
      </c>
      <c r="AH379" t="str">
        <f t="shared" si="90"/>
        <v>0</v>
      </c>
      <c r="AI379" t="s">
        <v>809</v>
      </c>
      <c r="AJ379" t="s">
        <v>1091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</row>
    <row r="380" spans="1:48" x14ac:dyDescent="0.2">
      <c r="A380" s="1" t="s">
        <v>396</v>
      </c>
      <c r="B380">
        <v>1</v>
      </c>
      <c r="C380">
        <v>2429</v>
      </c>
      <c r="D380">
        <v>1</v>
      </c>
      <c r="E380" t="s">
        <v>682</v>
      </c>
      <c r="F380">
        <v>378</v>
      </c>
      <c r="G380" t="str">
        <f t="shared" si="76"/>
        <v>inserted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tr">
        <f t="shared" si="77"/>
        <v>inserted</v>
      </c>
      <c r="V380" t="str">
        <f t="shared" si="78"/>
        <v>0</v>
      </c>
      <c r="W380" t="str">
        <f t="shared" si="79"/>
        <v>0</v>
      </c>
      <c r="X380" t="str">
        <f t="shared" si="80"/>
        <v>0</v>
      </c>
      <c r="Y380" t="str">
        <f t="shared" si="81"/>
        <v>0</v>
      </c>
      <c r="Z380" t="str">
        <f t="shared" si="82"/>
        <v>0</v>
      </c>
      <c r="AA380" t="str">
        <f t="shared" si="83"/>
        <v>0</v>
      </c>
      <c r="AB380" t="str">
        <f t="shared" si="84"/>
        <v>0</v>
      </c>
      <c r="AC380" t="str">
        <f t="shared" si="85"/>
        <v>0</v>
      </c>
      <c r="AD380" t="str">
        <f t="shared" si="86"/>
        <v>0</v>
      </c>
      <c r="AE380" t="str">
        <f t="shared" si="87"/>
        <v>0</v>
      </c>
      <c r="AF380" t="str">
        <f t="shared" si="88"/>
        <v>0</v>
      </c>
      <c r="AG380" t="str">
        <f t="shared" si="89"/>
        <v>0</v>
      </c>
      <c r="AH380" t="str">
        <f t="shared" si="90"/>
        <v>0</v>
      </c>
      <c r="AI380" t="s">
        <v>880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2">
      <c r="A381" s="1" t="s">
        <v>397</v>
      </c>
      <c r="B381">
        <v>1</v>
      </c>
      <c r="C381">
        <v>2431</v>
      </c>
      <c r="D381">
        <v>1</v>
      </c>
      <c r="E381" t="s">
        <v>682</v>
      </c>
      <c r="F381">
        <v>379</v>
      </c>
      <c r="G381" t="str">
        <f t="shared" si="76"/>
        <v>inserted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str">
        <f t="shared" si="77"/>
        <v>inserted</v>
      </c>
      <c r="V381" t="str">
        <f t="shared" si="78"/>
        <v>0</v>
      </c>
      <c r="W381" t="str">
        <f t="shared" si="79"/>
        <v>0</v>
      </c>
      <c r="X381" t="str">
        <f t="shared" si="80"/>
        <v>0</v>
      </c>
      <c r="Y381" t="str">
        <f t="shared" si="81"/>
        <v>0</v>
      </c>
      <c r="Z381" t="str">
        <f t="shared" si="82"/>
        <v>0</v>
      </c>
      <c r="AA381" t="str">
        <f t="shared" si="83"/>
        <v>0</v>
      </c>
      <c r="AB381" t="str">
        <f t="shared" si="84"/>
        <v>0</v>
      </c>
      <c r="AC381" t="str">
        <f t="shared" si="85"/>
        <v>0</v>
      </c>
      <c r="AD381" t="str">
        <f t="shared" si="86"/>
        <v>0</v>
      </c>
      <c r="AE381" t="str">
        <f t="shared" si="87"/>
        <v>0</v>
      </c>
      <c r="AF381" t="str">
        <f t="shared" si="88"/>
        <v>0</v>
      </c>
      <c r="AG381" t="str">
        <f t="shared" si="89"/>
        <v>0</v>
      </c>
      <c r="AH381" t="str">
        <f t="shared" si="90"/>
        <v>0</v>
      </c>
      <c r="AI381" t="s">
        <v>881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48" x14ac:dyDescent="0.2">
      <c r="A382" s="1" t="s">
        <v>398</v>
      </c>
      <c r="B382">
        <v>1</v>
      </c>
      <c r="C382">
        <v>2440</v>
      </c>
      <c r="D382">
        <v>4</v>
      </c>
      <c r="E382" t="s">
        <v>687</v>
      </c>
      <c r="F382">
        <v>380</v>
      </c>
      <c r="G382" t="str">
        <f t="shared" si="76"/>
        <v>repeated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tr">
        <f t="shared" si="77"/>
        <v>repeated</v>
      </c>
      <c r="V382" t="str">
        <f t="shared" si="78"/>
        <v>repeated</v>
      </c>
      <c r="W382" t="str">
        <f t="shared" si="79"/>
        <v>0</v>
      </c>
      <c r="X382" t="str">
        <f t="shared" si="80"/>
        <v>0</v>
      </c>
      <c r="Y382" t="str">
        <f t="shared" si="81"/>
        <v>0</v>
      </c>
      <c r="Z382" t="str">
        <f t="shared" si="82"/>
        <v>0</v>
      </c>
      <c r="AA382" t="str">
        <f t="shared" si="83"/>
        <v>0</v>
      </c>
      <c r="AB382" t="str">
        <f t="shared" si="84"/>
        <v>0</v>
      </c>
      <c r="AC382" t="str">
        <f t="shared" si="85"/>
        <v>0</v>
      </c>
      <c r="AD382" t="str">
        <f t="shared" si="86"/>
        <v>0</v>
      </c>
      <c r="AE382" t="str">
        <f t="shared" si="87"/>
        <v>0</v>
      </c>
      <c r="AF382" t="str">
        <f t="shared" si="88"/>
        <v>0</v>
      </c>
      <c r="AG382" t="str">
        <f t="shared" si="89"/>
        <v>0</v>
      </c>
      <c r="AH382" t="str">
        <f t="shared" si="90"/>
        <v>0</v>
      </c>
      <c r="AI382" t="s">
        <v>757</v>
      </c>
      <c r="AJ382" t="s">
        <v>1005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2">
      <c r="A383" s="1" t="s">
        <v>399</v>
      </c>
      <c r="B383">
        <v>1</v>
      </c>
      <c r="C383">
        <v>2464</v>
      </c>
      <c r="D383">
        <v>1</v>
      </c>
      <c r="E383" t="s">
        <v>684</v>
      </c>
      <c r="F383">
        <v>381</v>
      </c>
      <c r="G383" t="str">
        <f t="shared" si="76"/>
        <v>missing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tr">
        <f t="shared" si="77"/>
        <v>missing</v>
      </c>
      <c r="V383" t="str">
        <f t="shared" si="78"/>
        <v>missing</v>
      </c>
      <c r="W383" t="str">
        <f t="shared" si="79"/>
        <v>0</v>
      </c>
      <c r="X383" t="str">
        <f t="shared" si="80"/>
        <v>0</v>
      </c>
      <c r="Y383" t="str">
        <f t="shared" si="81"/>
        <v>0</v>
      </c>
      <c r="Z383" t="str">
        <f t="shared" si="82"/>
        <v>0</v>
      </c>
      <c r="AA383" t="str">
        <f t="shared" si="83"/>
        <v>0</v>
      </c>
      <c r="AB383" t="str">
        <f t="shared" si="84"/>
        <v>0</v>
      </c>
      <c r="AC383" t="str">
        <f t="shared" si="85"/>
        <v>0</v>
      </c>
      <c r="AD383" t="str">
        <f t="shared" si="86"/>
        <v>0</v>
      </c>
      <c r="AE383" t="str">
        <f t="shared" si="87"/>
        <v>0</v>
      </c>
      <c r="AF383" t="str">
        <f t="shared" si="88"/>
        <v>0</v>
      </c>
      <c r="AG383" t="str">
        <f t="shared" si="89"/>
        <v>0</v>
      </c>
      <c r="AH383" t="str">
        <f t="shared" si="90"/>
        <v>0</v>
      </c>
      <c r="AI383" t="s">
        <v>764</v>
      </c>
      <c r="AJ383" t="s">
        <v>784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2">
      <c r="A384" s="1" t="s">
        <v>400</v>
      </c>
      <c r="B384">
        <v>1</v>
      </c>
      <c r="C384">
        <v>2465</v>
      </c>
      <c r="D384">
        <v>2</v>
      </c>
      <c r="E384" t="s">
        <v>683</v>
      </c>
      <c r="F384">
        <v>382</v>
      </c>
      <c r="G384" t="str">
        <f t="shared" si="76"/>
        <v>swap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tr">
        <f>IF(COUNTIF(AL384,"*repeated*"),"repeated",IF(COUNTIF(AL384,"*substituted*"),"replace",IF(OR(AND(COUNTIF(AL384,"*In the log*"),COUNTIF(AL384,"*occurs after*"), COUNTIF(AL384,"*and before*")),AND(COUNTIF(AL384,"*In the log*"),COUNTIF(AL384,"*occurs before*"), COUNTIF(AL384,"*while in the model*"))),"inserted",IF(COUNTIF(AL384,"*instead*"),"swap",IF(OR(COUNTIF(AL384,"*while in the log they are mutually*"),AND(COUNTIF(AL384,"*In the log*"),COUNTIF(AL384,"*optional*")),AND(COUNTIF(AL384,"*In the model*"),COUNTIF(AL384,"*occurs after*"), COUNTIF(AL384,"*and before*"))),"missing",IF(COUNTIF(AL384,"0"),"0","other"))))))</f>
        <v>swap</v>
      </c>
      <c r="V384" t="str">
        <f>IF(COUNTIF(AI384,"*repeated*"),"repeated",IF(COUNTIF(AI384,"*substituted*"),"replace",IF(OR(AND(COUNTIF(AI384,"*In the log*"),COUNTIF(AI384,"*occurs after*"), COUNTIF(AI384,"*and before*")),AND(COUNTIF(AI384,"*In the log*"),COUNTIF(AI384,"*occurs before*"), COUNTIF(AI384,"*while in the model*"))),"inserted",IF(COUNTIF(AI384,"*instead*"),"swap",IF(OR(COUNTIF(AI384,"*while in the log they are mutually*"),AND(COUNTIF(AI384,"*In the log*"),COUNTIF(AI384,"*optional*")),AND(COUNTIF(AI384,"*In the model*"),COUNTIF(AI384,"*occurs after*"), COUNTIF(AI384,"*and before*"))),"missing",IF(COUNTIF(AI384,"0"),"0","other"))))))</f>
        <v>inserted</v>
      </c>
      <c r="W384" t="str">
        <f>IF(COUNTIF(AJ384,"*repeated*"),"repeated",IF(COUNTIF(AJ384,"*substituted*"),"replace",IF(OR(AND(COUNTIF(AJ384,"*In the log*"),COUNTIF(AJ384,"*occurs after*"), COUNTIF(AJ384,"*and before*")),AND(COUNTIF(AJ384,"*In the log*"),COUNTIF(AJ384,"*occurs before*"), COUNTIF(AJ384,"*while in the model*"))),"inserted",IF(COUNTIF(AJ384,"*instead*"),"swap",IF(OR(COUNTIF(AJ384,"*while in the log they are mutually*"),AND(COUNTIF(AJ384,"*In the log*"),COUNTIF(AJ384,"*optional*")),AND(COUNTIF(AJ384,"*In the model*"),COUNTIF(AJ384,"*occurs after*"), COUNTIF(AJ384,"*and before*"))),"missing",IF(COUNTIF(AJ384,"0"),"0","other"))))))</f>
        <v>missing</v>
      </c>
      <c r="X384" t="str">
        <f>IF(COUNTIF(AK384,"*repeated*"),"repeated",IF(COUNTIF(AK384,"*substituted*"),"replace",IF(OR(AND(COUNTIF(AK384,"*In the log*"),COUNTIF(AK384,"*occurs after*"), COUNTIF(AK384,"*and before*")),AND(COUNTIF(AK384,"*In the log*"),COUNTIF(AK384,"*occurs before*"), COUNTIF(AK384,"*while in the model*"))),"inserted",IF(COUNTIF(AK384,"*instead*"),"swap",IF(OR(COUNTIF(AK384,"*while in the log they are mutually*"),AND(COUNTIF(AK384,"*In the log*"),COUNTIF(AK384,"*optional*")),AND(COUNTIF(AK384,"*In the model*"),COUNTIF(AK384,"*occurs after*"), COUNTIF(AK384,"*and before*"))),"missing",IF(COUNTIF(AK384,"0"),"0","other"))))))</f>
        <v>missing</v>
      </c>
      <c r="Y384" t="str">
        <f t="shared" si="81"/>
        <v>missing</v>
      </c>
      <c r="Z384" t="str">
        <f t="shared" si="82"/>
        <v>0</v>
      </c>
      <c r="AA384" t="str">
        <f t="shared" si="83"/>
        <v>0</v>
      </c>
      <c r="AB384" t="str">
        <f t="shared" si="84"/>
        <v>0</v>
      </c>
      <c r="AC384" t="str">
        <f t="shared" si="85"/>
        <v>0</v>
      </c>
      <c r="AD384" t="str">
        <f t="shared" si="86"/>
        <v>0</v>
      </c>
      <c r="AE384" t="str">
        <f t="shared" si="87"/>
        <v>0</v>
      </c>
      <c r="AF384" t="str">
        <f t="shared" si="88"/>
        <v>0</v>
      </c>
      <c r="AG384" t="str">
        <f t="shared" si="89"/>
        <v>0</v>
      </c>
      <c r="AH384" t="str">
        <f t="shared" si="90"/>
        <v>0</v>
      </c>
      <c r="AI384" t="s">
        <v>882</v>
      </c>
      <c r="AJ384" t="s">
        <v>1060</v>
      </c>
      <c r="AK384" t="s">
        <v>1094</v>
      </c>
      <c r="AL384" t="s">
        <v>1208</v>
      </c>
      <c r="AM384" t="s">
        <v>819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2">
      <c r="A385" s="1" t="s">
        <v>401</v>
      </c>
      <c r="B385">
        <v>1</v>
      </c>
      <c r="C385">
        <v>2470</v>
      </c>
      <c r="D385">
        <v>1</v>
      </c>
      <c r="E385" t="s">
        <v>686</v>
      </c>
      <c r="F385">
        <v>383</v>
      </c>
      <c r="G385" t="str">
        <f t="shared" si="76"/>
        <v>swap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tr">
        <f t="shared" si="77"/>
        <v>0</v>
      </c>
      <c r="V385" t="str">
        <f t="shared" si="78"/>
        <v>0</v>
      </c>
      <c r="W385" t="str">
        <f t="shared" si="79"/>
        <v>0</v>
      </c>
      <c r="X385" t="str">
        <f t="shared" si="80"/>
        <v>0</v>
      </c>
      <c r="Y385" t="str">
        <f t="shared" si="81"/>
        <v>0</v>
      </c>
      <c r="Z385" t="str">
        <f t="shared" si="82"/>
        <v>0</v>
      </c>
      <c r="AA385" t="str">
        <f t="shared" si="83"/>
        <v>0</v>
      </c>
      <c r="AB385" t="str">
        <f t="shared" si="84"/>
        <v>0</v>
      </c>
      <c r="AC385" t="str">
        <f t="shared" si="85"/>
        <v>0</v>
      </c>
      <c r="AD385" t="str">
        <f t="shared" si="86"/>
        <v>0</v>
      </c>
      <c r="AE385" t="str">
        <f t="shared" si="87"/>
        <v>0</v>
      </c>
      <c r="AF385" t="str">
        <f t="shared" si="88"/>
        <v>0</v>
      </c>
      <c r="AG385" t="str">
        <f t="shared" si="89"/>
        <v>0</v>
      </c>
      <c r="AH385" t="str">
        <f t="shared" si="90"/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">
      <c r="A386" s="1" t="s">
        <v>402</v>
      </c>
      <c r="B386">
        <v>1</v>
      </c>
      <c r="C386">
        <v>2472</v>
      </c>
      <c r="D386">
        <v>1</v>
      </c>
      <c r="E386" t="s">
        <v>682</v>
      </c>
      <c r="F386">
        <v>384</v>
      </c>
      <c r="G386" t="str">
        <f t="shared" si="76"/>
        <v>inserted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tr">
        <f t="shared" si="77"/>
        <v>inserted</v>
      </c>
      <c r="V386" t="str">
        <f t="shared" si="78"/>
        <v>inserted</v>
      </c>
      <c r="W386" t="str">
        <f t="shared" si="79"/>
        <v>0</v>
      </c>
      <c r="X386" t="str">
        <f t="shared" si="80"/>
        <v>0</v>
      </c>
      <c r="Y386" t="str">
        <f t="shared" si="81"/>
        <v>0</v>
      </c>
      <c r="Z386" t="str">
        <f t="shared" si="82"/>
        <v>0</v>
      </c>
      <c r="AA386" t="str">
        <f t="shared" si="83"/>
        <v>0</v>
      </c>
      <c r="AB386" t="str">
        <f t="shared" si="84"/>
        <v>0</v>
      </c>
      <c r="AC386" t="str">
        <f t="shared" si="85"/>
        <v>0</v>
      </c>
      <c r="AD386" t="str">
        <f t="shared" si="86"/>
        <v>0</v>
      </c>
      <c r="AE386" t="str">
        <f t="shared" si="87"/>
        <v>0</v>
      </c>
      <c r="AF386" t="str">
        <f t="shared" si="88"/>
        <v>0</v>
      </c>
      <c r="AG386" t="str">
        <f t="shared" si="89"/>
        <v>0</v>
      </c>
      <c r="AH386" t="str">
        <f t="shared" si="90"/>
        <v>0</v>
      </c>
      <c r="AI386" t="s">
        <v>883</v>
      </c>
      <c r="AJ386" t="s">
        <v>1092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2">
      <c r="A387" s="1" t="s">
        <v>403</v>
      </c>
      <c r="B387">
        <v>1</v>
      </c>
      <c r="C387">
        <v>2479</v>
      </c>
      <c r="D387">
        <v>1</v>
      </c>
      <c r="E387" t="s">
        <v>687</v>
      </c>
      <c r="F387">
        <v>385</v>
      </c>
      <c r="G387" t="str">
        <f t="shared" ref="G387:G450" si="91">+IF(E387="SkipSequence","missing",IF(E387="Insert","inserted",IF(E387="Rework","repeated",IF(OR(E387="Early",E387="Late"),"swap",0))))</f>
        <v>repeated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tr">
        <f t="shared" si="77"/>
        <v>repeated</v>
      </c>
      <c r="V387" t="str">
        <f t="shared" si="78"/>
        <v>repeated</v>
      </c>
      <c r="W387" t="str">
        <f t="shared" si="79"/>
        <v>0</v>
      </c>
      <c r="X387" t="str">
        <f t="shared" si="80"/>
        <v>0</v>
      </c>
      <c r="Y387" t="str">
        <f t="shared" si="81"/>
        <v>0</v>
      </c>
      <c r="Z387" t="str">
        <f t="shared" si="82"/>
        <v>0</v>
      </c>
      <c r="AA387" t="str">
        <f t="shared" si="83"/>
        <v>0</v>
      </c>
      <c r="AB387" t="str">
        <f t="shared" si="84"/>
        <v>0</v>
      </c>
      <c r="AC387" t="str">
        <f t="shared" si="85"/>
        <v>0</v>
      </c>
      <c r="AD387" t="str">
        <f t="shared" si="86"/>
        <v>0</v>
      </c>
      <c r="AE387" t="str">
        <f t="shared" si="87"/>
        <v>0</v>
      </c>
      <c r="AF387" t="str">
        <f t="shared" si="88"/>
        <v>0</v>
      </c>
      <c r="AG387" t="str">
        <f t="shared" si="89"/>
        <v>0</v>
      </c>
      <c r="AH387" t="str">
        <f t="shared" si="90"/>
        <v>0</v>
      </c>
      <c r="AI387" t="s">
        <v>884</v>
      </c>
      <c r="AJ387" t="s">
        <v>903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2">
      <c r="A388" s="1" t="s">
        <v>404</v>
      </c>
      <c r="B388">
        <v>1</v>
      </c>
      <c r="C388">
        <v>2484</v>
      </c>
      <c r="D388">
        <v>1</v>
      </c>
      <c r="E388" t="s">
        <v>687</v>
      </c>
      <c r="F388">
        <v>386</v>
      </c>
      <c r="G388" t="str">
        <f t="shared" si="91"/>
        <v>repeated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tr">
        <f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repeated</v>
      </c>
      <c r="V388" t="str">
        <f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inserted</v>
      </c>
      <c r="W388" t="str">
        <f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inserted</v>
      </c>
      <c r="X388" t="str">
        <f t="shared" ref="X388:X451" si="92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repeated</v>
      </c>
      <c r="Y388" t="str">
        <f t="shared" ref="Y388:Y451" si="93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Z388" t="str">
        <f t="shared" ref="Z388:Z451" si="94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A388" t="str">
        <f t="shared" ref="AA388:AA451" si="95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B388" t="str">
        <f t="shared" ref="AB388:AB451" si="96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C388" t="str">
        <f t="shared" ref="AC388:AC451" si="97">IF(COUNTIF(AQ388,"*repeated*"),"repeated",IF(COUNTIF(AQ388,"*substituted*"),"replace",IF(OR(AND(COUNTIF(AQ388,"*In the log*"),COUNTIF(AQ388,"*occurs after*"), COUNTIF(AQ388,"*and before*")),AND(COUNTIF(AQ388,"*In the log*"),COUNTIF(AQ388,"*occurs before*"), COUNTIF(AQ388,"*while in the model*"))),"inserted",IF(COUNTIF(AQ388,"*instead*"),"swap",IF(OR(COUNTIF(AQ388,"*while in the log they are mutually*"),AND(COUNTIF(AQ388,"*In the log*"),COUNTIF(AQ388,"*optional*")),AND(COUNTIF(AQ388,"*In the model*"),COUNTIF(AQ388,"*occurs after*"), COUNTIF(AQ388,"*and before*"))),"missing",IF(COUNTIF(AQ388,"0"),"0","other"))))))</f>
        <v>0</v>
      </c>
      <c r="AD388" t="str">
        <f t="shared" ref="AD388:AD451" si="98">IF(COUNTIF(AR388,"*repeated*"),"repeated",IF(COUNTIF(AR388,"*substituted*"),"replace",IF(OR(AND(COUNTIF(AR388,"*In the log*"),COUNTIF(AR388,"*occurs after*"), COUNTIF(AR388,"*and before*")),AND(COUNTIF(AR388,"*In the log*"),COUNTIF(AR388,"*occurs before*"), COUNTIF(AR388,"*while in the model*"))),"inserted",IF(COUNTIF(AR388,"*instead*"),"swap",IF(OR(COUNTIF(AR388,"*while in the log they are mutually*"),AND(COUNTIF(AR388,"*In the log*"),COUNTIF(AR388,"*optional*")),AND(COUNTIF(AR388,"*In the model*"),COUNTIF(AR388,"*occurs after*"), COUNTIF(AR388,"*and before*"))),"missing",IF(COUNTIF(AR388,"0"),"0","other"))))))</f>
        <v>0</v>
      </c>
      <c r="AE388" t="str">
        <f t="shared" ref="AE388:AE451" si="99">IF(COUNTIF(AS388,"*repeated*"),"repeated",IF(COUNTIF(AS388,"*substituted*"),"replace",IF(OR(AND(COUNTIF(AS388,"*In the log*"),COUNTIF(AS388,"*occurs after*"), COUNTIF(AS388,"*and before*")),AND(COUNTIF(AS388,"*In the log*"),COUNTIF(AS388,"*occurs before*"), COUNTIF(AS388,"*while in the model*"))),"inserted",IF(COUNTIF(AS388,"*instead*"),"swap",IF(OR(COUNTIF(AS388,"*while in the log they are mutually*"),AND(COUNTIF(AS388,"*In the log*"),COUNTIF(AS388,"*optional*")),AND(COUNTIF(AS388,"*In the model*"),COUNTIF(AS388,"*occurs after*"), COUNTIF(AS388,"*and before*"))),"missing",IF(COUNTIF(AS388,"0"),"0","other"))))))</f>
        <v>0</v>
      </c>
      <c r="AF388" t="str">
        <f t="shared" ref="AF388:AF451" si="100">IF(COUNTIF(AT388,"*repeated*"),"repeated",IF(COUNTIF(AT388,"*substituted*"),"replace",IF(OR(AND(COUNTIF(AT388,"*In the log*"),COUNTIF(AT388,"*occurs after*"), COUNTIF(AT388,"*and before*")),AND(COUNTIF(AT388,"*In the log*"),COUNTIF(AT388,"*occurs before*"), COUNTIF(AT388,"*while in the model*"))),"inserted",IF(COUNTIF(AT388,"*instead*"),"swap",IF(OR(COUNTIF(AT388,"*while in the log they are mutually*"),AND(COUNTIF(AT388,"*In the log*"),COUNTIF(AT388,"*optional*")),AND(COUNTIF(AT388,"*In the model*"),COUNTIF(AT388,"*occurs after*"), COUNTIF(AT388,"*and before*"))),"missing",IF(COUNTIF(AT388,"0"),"0","other"))))))</f>
        <v>0</v>
      </c>
      <c r="AG388" t="str">
        <f t="shared" ref="AG388:AG451" si="101">IF(COUNTIF(AU388,"*repeated*"),"repeated",IF(COUNTIF(AU388,"*substituted*"),"replace",IF(OR(AND(COUNTIF(AU388,"*In the log*"),COUNTIF(AU388,"*occurs after*"), COUNTIF(AU388,"*and before*")),AND(COUNTIF(AU388,"*In the log*"),COUNTIF(AU388,"*occurs before*"), COUNTIF(AU388,"*while in the model*"))),"inserted",IF(COUNTIF(AU388,"*instead*"),"swap",IF(OR(COUNTIF(AU388,"*while in the log they are mutually*"),AND(COUNTIF(AU388,"*In the log*"),COUNTIF(AU388,"*optional*")),AND(COUNTIF(AU388,"*In the model*"),COUNTIF(AU388,"*occurs after*"), COUNTIF(AU388,"*and before*"))),"missing",IF(COUNTIF(AU388,"0"),"0","other"))))))</f>
        <v>0</v>
      </c>
      <c r="AH388" t="str">
        <f t="shared" ref="AH388:AH451" si="102">IF(COUNTIF(AV388,"*repeated*"),"repeated",IF(COUNTIF(AV388,"*substituted*"),"replace",IF(OR(AND(COUNTIF(AV388,"*In the log*"),COUNTIF(AV388,"*occurs after*"), COUNTIF(AV388,"*and before*")),AND(COUNTIF(AV388,"*In the log*"),COUNTIF(AV388,"*occurs before*"), COUNTIF(AV388,"*while in the model*"))),"inserted",IF(COUNTIF(AV388,"*instead*"),"swap",IF(OR(COUNTIF(AV388,"*while in the log they are mutually*"),AND(COUNTIF(AV388,"*In the log*"),COUNTIF(AV388,"*optional*")),AND(COUNTIF(AV388,"*In the model*"),COUNTIF(AV388,"*occurs after*"), COUNTIF(AV388,"*and before*"))),"missing",IF(COUNTIF(AV388,"0"),"0","other"))))))</f>
        <v>0</v>
      </c>
      <c r="AI388" t="s">
        <v>858</v>
      </c>
      <c r="AJ388" t="s">
        <v>1093</v>
      </c>
      <c r="AK388" t="s">
        <v>930</v>
      </c>
      <c r="AL388" t="s">
        <v>846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2">
      <c r="A389" s="1" t="s">
        <v>405</v>
      </c>
      <c r="B389">
        <v>1</v>
      </c>
      <c r="C389">
        <v>2500</v>
      </c>
      <c r="D389">
        <v>2</v>
      </c>
      <c r="E389" t="s">
        <v>686</v>
      </c>
      <c r="F389">
        <v>387</v>
      </c>
      <c r="G389" t="str">
        <f t="shared" si="91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tr">
        <f t="shared" ref="U389:U451" si="103">IF(COUNTIF(AI389,"*repeated*"),"repeated",IF(COUNTIF(AI389,"*substituted*"),"replace",IF(OR(AND(COUNTIF(AI389,"*In the log*"),COUNTIF(AI389,"*occurs after*"), COUNTIF(AI389,"*and before*")),AND(COUNTIF(AI389,"*In the log*"),COUNTIF(AI389,"*occurs before*"), COUNTIF(AI389,"*while in the model*"))),"inserted",IF(COUNTIF(AI389,"*instead*"),"swap",IF(OR(COUNTIF(AI389,"*while in the log they are mutually*"),AND(COUNTIF(AI389,"*In the log*"),COUNTIF(AI389,"*optional*")),AND(COUNTIF(AI389,"*In the model*"),COUNTIF(AI389,"*occurs after*"), COUNTIF(AI389,"*and before*"))),"missing",IF(COUNTIF(AI389,"0"),"0","other"))))))</f>
        <v>0</v>
      </c>
      <c r="V389" t="str">
        <f t="shared" ref="V389:V451" si="104">IF(COUNTIF(AJ389,"*repeated*"),"repeated",IF(COUNTIF(AJ389,"*substituted*"),"replace",IF(OR(AND(COUNTIF(AJ389,"*In the log*"),COUNTIF(AJ389,"*occurs after*"), COUNTIF(AJ389,"*and before*")),AND(COUNTIF(AJ389,"*In the log*"),COUNTIF(AJ389,"*occurs before*"), COUNTIF(AJ389,"*while in the model*"))),"inserted",IF(COUNTIF(AJ389,"*instead*"),"swap",IF(OR(COUNTIF(AJ389,"*while in the log they are mutually*"),AND(COUNTIF(AJ389,"*In the log*"),COUNTIF(AJ389,"*optional*")),AND(COUNTIF(AJ389,"*In the model*"),COUNTIF(AJ389,"*occurs after*"), COUNTIF(AJ389,"*and before*"))),"missing",IF(COUNTIF(AJ389,"0"),"0","other"))))))</f>
        <v>0</v>
      </c>
      <c r="W389" t="str">
        <f t="shared" ref="W389:W451" si="105">IF(COUNTIF(AK389,"*repeated*"),"repeated",IF(COUNTIF(AK389,"*substituted*"),"replace",IF(OR(AND(COUNTIF(AK389,"*In the log*"),COUNTIF(AK389,"*occurs after*"), COUNTIF(AK389,"*and before*")),AND(COUNTIF(AK389,"*In the log*"),COUNTIF(AK389,"*occurs before*"), COUNTIF(AK389,"*while in the model*"))),"inserted",IF(COUNTIF(AK389,"*instead*"),"swap",IF(OR(COUNTIF(AK389,"*while in the log they are mutually*"),AND(COUNTIF(AK389,"*In the log*"),COUNTIF(AK389,"*optional*")),AND(COUNTIF(AK389,"*In the model*"),COUNTIF(AK389,"*occurs after*"), COUNTIF(AK389,"*and before*"))),"missing",IF(COUNTIF(AK389,"0"),"0","other"))))))</f>
        <v>0</v>
      </c>
      <c r="X389" t="str">
        <f t="shared" si="92"/>
        <v>0</v>
      </c>
      <c r="Y389" t="str">
        <f t="shared" si="93"/>
        <v>0</v>
      </c>
      <c r="Z389" t="str">
        <f t="shared" si="94"/>
        <v>0</v>
      </c>
      <c r="AA389" t="str">
        <f t="shared" si="95"/>
        <v>0</v>
      </c>
      <c r="AB389" t="str">
        <f t="shared" si="96"/>
        <v>0</v>
      </c>
      <c r="AC389" t="str">
        <f t="shared" si="97"/>
        <v>0</v>
      </c>
      <c r="AD389" t="str">
        <f t="shared" si="98"/>
        <v>0</v>
      </c>
      <c r="AE389" t="str">
        <f t="shared" si="99"/>
        <v>0</v>
      </c>
      <c r="AF389" t="str">
        <f t="shared" si="100"/>
        <v>0</v>
      </c>
      <c r="AG389" t="str">
        <f t="shared" si="101"/>
        <v>0</v>
      </c>
      <c r="AH389" t="str">
        <f t="shared" si="102"/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">
      <c r="A390" s="1" t="s">
        <v>406</v>
      </c>
      <c r="B390">
        <v>1</v>
      </c>
      <c r="C390">
        <v>2501</v>
      </c>
      <c r="D390">
        <v>1</v>
      </c>
      <c r="E390" t="s">
        <v>687</v>
      </c>
      <c r="F390">
        <v>388</v>
      </c>
      <c r="G390" t="str">
        <f t="shared" si="91"/>
        <v>repeated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tr">
        <f t="shared" si="103"/>
        <v>repeated</v>
      </c>
      <c r="V390" t="str">
        <f t="shared" si="104"/>
        <v>0</v>
      </c>
      <c r="W390" t="str">
        <f t="shared" si="105"/>
        <v>0</v>
      </c>
      <c r="X390" t="str">
        <f t="shared" si="92"/>
        <v>0</v>
      </c>
      <c r="Y390" t="str">
        <f t="shared" si="93"/>
        <v>0</v>
      </c>
      <c r="Z390" t="str">
        <f t="shared" si="94"/>
        <v>0</v>
      </c>
      <c r="AA390" t="str">
        <f t="shared" si="95"/>
        <v>0</v>
      </c>
      <c r="AB390" t="str">
        <f t="shared" si="96"/>
        <v>0</v>
      </c>
      <c r="AC390" t="str">
        <f t="shared" si="97"/>
        <v>0</v>
      </c>
      <c r="AD390" t="str">
        <f t="shared" si="98"/>
        <v>0</v>
      </c>
      <c r="AE390" t="str">
        <f t="shared" si="99"/>
        <v>0</v>
      </c>
      <c r="AF390" t="str">
        <f t="shared" si="100"/>
        <v>0</v>
      </c>
      <c r="AG390" t="str">
        <f t="shared" si="101"/>
        <v>0</v>
      </c>
      <c r="AH390" t="str">
        <f t="shared" si="102"/>
        <v>0</v>
      </c>
      <c r="AI390" t="s">
        <v>702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</row>
    <row r="391" spans="1:48" x14ac:dyDescent="0.2">
      <c r="A391" s="1" t="s">
        <v>407</v>
      </c>
      <c r="B391">
        <v>1</v>
      </c>
      <c r="C391">
        <v>2506</v>
      </c>
      <c r="D391">
        <v>1</v>
      </c>
      <c r="E391" t="s">
        <v>684</v>
      </c>
      <c r="F391">
        <v>389</v>
      </c>
      <c r="G391" t="str">
        <f t="shared" si="91"/>
        <v>missing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tr">
        <f t="shared" si="103"/>
        <v>missing</v>
      </c>
      <c r="V391" t="str">
        <f t="shared" si="104"/>
        <v>missing</v>
      </c>
      <c r="W391" t="str">
        <f t="shared" si="105"/>
        <v>0</v>
      </c>
      <c r="X391" t="str">
        <f t="shared" si="92"/>
        <v>0</v>
      </c>
      <c r="Y391" t="str">
        <f t="shared" si="93"/>
        <v>0</v>
      </c>
      <c r="Z391" t="str">
        <f t="shared" si="94"/>
        <v>0</v>
      </c>
      <c r="AA391" t="str">
        <f t="shared" si="95"/>
        <v>0</v>
      </c>
      <c r="AB391" t="str">
        <f t="shared" si="96"/>
        <v>0</v>
      </c>
      <c r="AC391" t="str">
        <f t="shared" si="97"/>
        <v>0</v>
      </c>
      <c r="AD391" t="str">
        <f t="shared" si="98"/>
        <v>0</v>
      </c>
      <c r="AE391" t="str">
        <f t="shared" si="99"/>
        <v>0</v>
      </c>
      <c r="AF391" t="str">
        <f t="shared" si="100"/>
        <v>0</v>
      </c>
      <c r="AG391" t="str">
        <f t="shared" si="101"/>
        <v>0</v>
      </c>
      <c r="AH391" t="str">
        <f t="shared" si="102"/>
        <v>0</v>
      </c>
      <c r="AI391" t="s">
        <v>790</v>
      </c>
      <c r="AJ391" t="s">
        <v>755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2">
      <c r="A392" s="1" t="s">
        <v>408</v>
      </c>
      <c r="B392">
        <v>1</v>
      </c>
      <c r="C392">
        <v>2514</v>
      </c>
      <c r="D392">
        <v>1</v>
      </c>
      <c r="E392" t="s">
        <v>687</v>
      </c>
      <c r="F392">
        <v>390</v>
      </c>
      <c r="G392" t="str">
        <f t="shared" si="91"/>
        <v>repeated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tr">
        <f t="shared" si="103"/>
        <v>repeated</v>
      </c>
      <c r="V392" t="str">
        <f t="shared" si="104"/>
        <v>0</v>
      </c>
      <c r="W392" t="str">
        <f t="shared" si="105"/>
        <v>0</v>
      </c>
      <c r="X392" t="str">
        <f t="shared" si="92"/>
        <v>0</v>
      </c>
      <c r="Y392" t="str">
        <f t="shared" si="93"/>
        <v>0</v>
      </c>
      <c r="Z392" t="str">
        <f t="shared" si="94"/>
        <v>0</v>
      </c>
      <c r="AA392" t="str">
        <f t="shared" si="95"/>
        <v>0</v>
      </c>
      <c r="AB392" t="str">
        <f t="shared" si="96"/>
        <v>0</v>
      </c>
      <c r="AC392" t="str">
        <f t="shared" si="97"/>
        <v>0</v>
      </c>
      <c r="AD392" t="str">
        <f t="shared" si="98"/>
        <v>0</v>
      </c>
      <c r="AE392" t="str">
        <f t="shared" si="99"/>
        <v>0</v>
      </c>
      <c r="AF392" t="str">
        <f t="shared" si="100"/>
        <v>0</v>
      </c>
      <c r="AG392" t="str">
        <f t="shared" si="101"/>
        <v>0</v>
      </c>
      <c r="AH392" t="str">
        <f t="shared" si="102"/>
        <v>0</v>
      </c>
      <c r="AI392" t="s">
        <v>713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2">
      <c r="A393" s="1" t="s">
        <v>409</v>
      </c>
      <c r="B393">
        <v>1</v>
      </c>
      <c r="C393">
        <v>2533</v>
      </c>
      <c r="D393">
        <v>1</v>
      </c>
      <c r="E393" t="s">
        <v>682</v>
      </c>
      <c r="F393">
        <v>391</v>
      </c>
      <c r="G393" t="str">
        <f t="shared" si="91"/>
        <v>inserted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tr">
        <f t="shared" si="103"/>
        <v>inserted</v>
      </c>
      <c r="V393" t="str">
        <f t="shared" si="104"/>
        <v>0</v>
      </c>
      <c r="W393" t="str">
        <f t="shared" si="105"/>
        <v>0</v>
      </c>
      <c r="X393" t="str">
        <f t="shared" si="92"/>
        <v>0</v>
      </c>
      <c r="Y393" t="str">
        <f t="shared" si="93"/>
        <v>0</v>
      </c>
      <c r="Z393" t="str">
        <f t="shared" si="94"/>
        <v>0</v>
      </c>
      <c r="AA393" t="str">
        <f t="shared" si="95"/>
        <v>0</v>
      </c>
      <c r="AB393" t="str">
        <f t="shared" si="96"/>
        <v>0</v>
      </c>
      <c r="AC393" t="str">
        <f t="shared" si="97"/>
        <v>0</v>
      </c>
      <c r="AD393" t="str">
        <f t="shared" si="98"/>
        <v>0</v>
      </c>
      <c r="AE393" t="str">
        <f t="shared" si="99"/>
        <v>0</v>
      </c>
      <c r="AF393" t="str">
        <f t="shared" si="100"/>
        <v>0</v>
      </c>
      <c r="AG393" t="str">
        <f t="shared" si="101"/>
        <v>0</v>
      </c>
      <c r="AH393" t="str">
        <f t="shared" si="102"/>
        <v>0</v>
      </c>
      <c r="AI393" t="s">
        <v>832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 x14ac:dyDescent="0.2">
      <c r="A394" s="1" t="s">
        <v>410</v>
      </c>
      <c r="B394">
        <v>1</v>
      </c>
      <c r="C394">
        <v>2534</v>
      </c>
      <c r="D394">
        <v>1</v>
      </c>
      <c r="E394" t="s">
        <v>682</v>
      </c>
      <c r="F394">
        <v>392</v>
      </c>
      <c r="G394" t="str">
        <f t="shared" si="91"/>
        <v>inserted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str">
        <f t="shared" si="103"/>
        <v>inserted</v>
      </c>
      <c r="V394" t="str">
        <f t="shared" si="104"/>
        <v>0</v>
      </c>
      <c r="W394" t="str">
        <f t="shared" si="105"/>
        <v>0</v>
      </c>
      <c r="X394" t="str">
        <f t="shared" si="92"/>
        <v>0</v>
      </c>
      <c r="Y394" t="str">
        <f t="shared" si="93"/>
        <v>0</v>
      </c>
      <c r="Z394" t="str">
        <f t="shared" si="94"/>
        <v>0</v>
      </c>
      <c r="AA394" t="str">
        <f t="shared" si="95"/>
        <v>0</v>
      </c>
      <c r="AB394" t="str">
        <f t="shared" si="96"/>
        <v>0</v>
      </c>
      <c r="AC394" t="str">
        <f t="shared" si="97"/>
        <v>0</v>
      </c>
      <c r="AD394" t="str">
        <f t="shared" si="98"/>
        <v>0</v>
      </c>
      <c r="AE394" t="str">
        <f t="shared" si="99"/>
        <v>0</v>
      </c>
      <c r="AF394" t="str">
        <f t="shared" si="100"/>
        <v>0</v>
      </c>
      <c r="AG394" t="str">
        <f t="shared" si="101"/>
        <v>0</v>
      </c>
      <c r="AH394" t="str">
        <f t="shared" si="102"/>
        <v>0</v>
      </c>
      <c r="AI394" t="s">
        <v>885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2">
      <c r="A395" s="1" t="s">
        <v>411</v>
      </c>
      <c r="B395">
        <v>1</v>
      </c>
      <c r="C395">
        <v>2536</v>
      </c>
      <c r="D395">
        <v>2</v>
      </c>
      <c r="E395" t="s">
        <v>684</v>
      </c>
      <c r="F395">
        <v>393</v>
      </c>
      <c r="G395" t="str">
        <f t="shared" si="91"/>
        <v>missing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tr">
        <f t="shared" si="103"/>
        <v>missing</v>
      </c>
      <c r="V395" t="str">
        <f t="shared" si="104"/>
        <v>missing</v>
      </c>
      <c r="W395" t="str">
        <f t="shared" si="105"/>
        <v>missing</v>
      </c>
      <c r="X395" t="str">
        <f t="shared" si="92"/>
        <v>missing</v>
      </c>
      <c r="Y395" t="str">
        <f t="shared" si="93"/>
        <v>missing</v>
      </c>
      <c r="Z395" t="str">
        <f t="shared" si="94"/>
        <v>0</v>
      </c>
      <c r="AA395" t="str">
        <f t="shared" si="95"/>
        <v>0</v>
      </c>
      <c r="AB395" t="str">
        <f t="shared" si="96"/>
        <v>0</v>
      </c>
      <c r="AC395" t="str">
        <f t="shared" si="97"/>
        <v>0</v>
      </c>
      <c r="AD395" t="str">
        <f t="shared" si="98"/>
        <v>0</v>
      </c>
      <c r="AE395" t="str">
        <f t="shared" si="99"/>
        <v>0</v>
      </c>
      <c r="AF395" t="str">
        <f t="shared" si="100"/>
        <v>0</v>
      </c>
      <c r="AG395" t="str">
        <f t="shared" si="101"/>
        <v>0</v>
      </c>
      <c r="AH395" t="str">
        <f t="shared" si="102"/>
        <v>0</v>
      </c>
      <c r="AI395" t="s">
        <v>886</v>
      </c>
      <c r="AJ395" t="s">
        <v>1094</v>
      </c>
      <c r="AK395" t="s">
        <v>819</v>
      </c>
      <c r="AL395" t="s">
        <v>948</v>
      </c>
      <c r="AM395" t="s">
        <v>1060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 x14ac:dyDescent="0.2">
      <c r="A396" s="1" t="s">
        <v>412</v>
      </c>
      <c r="B396">
        <v>1</v>
      </c>
      <c r="C396">
        <v>2537</v>
      </c>
      <c r="D396">
        <v>1</v>
      </c>
      <c r="E396" t="s">
        <v>687</v>
      </c>
      <c r="F396">
        <v>394</v>
      </c>
      <c r="G396" t="str">
        <f t="shared" si="91"/>
        <v>repeated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tr">
        <f t="shared" si="103"/>
        <v>repeated</v>
      </c>
      <c r="V396" t="str">
        <f t="shared" si="104"/>
        <v>repeated</v>
      </c>
      <c r="W396" t="str">
        <f t="shared" si="105"/>
        <v>0</v>
      </c>
      <c r="X396" t="str">
        <f t="shared" si="92"/>
        <v>0</v>
      </c>
      <c r="Y396" t="str">
        <f t="shared" si="93"/>
        <v>0</v>
      </c>
      <c r="Z396" t="str">
        <f t="shared" si="94"/>
        <v>0</v>
      </c>
      <c r="AA396" t="str">
        <f t="shared" si="95"/>
        <v>0</v>
      </c>
      <c r="AB396" t="str">
        <f t="shared" si="96"/>
        <v>0</v>
      </c>
      <c r="AC396" t="str">
        <f t="shared" si="97"/>
        <v>0</v>
      </c>
      <c r="AD396" t="str">
        <f t="shared" si="98"/>
        <v>0</v>
      </c>
      <c r="AE396" t="str">
        <f t="shared" si="99"/>
        <v>0</v>
      </c>
      <c r="AF396" t="str">
        <f t="shared" si="100"/>
        <v>0</v>
      </c>
      <c r="AG396" t="str">
        <f t="shared" si="101"/>
        <v>0</v>
      </c>
      <c r="AH396" t="str">
        <f t="shared" si="102"/>
        <v>0</v>
      </c>
      <c r="AI396" t="s">
        <v>887</v>
      </c>
      <c r="AJ396" t="s">
        <v>1095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</row>
    <row r="397" spans="1:48" x14ac:dyDescent="0.2">
      <c r="A397" s="1" t="s">
        <v>413</v>
      </c>
      <c r="B397">
        <v>1</v>
      </c>
      <c r="C397">
        <v>2538</v>
      </c>
      <c r="D397">
        <v>1</v>
      </c>
      <c r="E397" t="s">
        <v>683</v>
      </c>
      <c r="F397">
        <v>395</v>
      </c>
      <c r="G397" t="str">
        <f t="shared" si="91"/>
        <v>swap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tr">
        <f t="shared" si="103"/>
        <v>0</v>
      </c>
      <c r="V397" t="str">
        <f t="shared" si="104"/>
        <v>0</v>
      </c>
      <c r="W397" t="str">
        <f t="shared" si="105"/>
        <v>0</v>
      </c>
      <c r="X397" t="str">
        <f t="shared" si="92"/>
        <v>0</v>
      </c>
      <c r="Y397" t="str">
        <f t="shared" si="93"/>
        <v>0</v>
      </c>
      <c r="Z397" t="str">
        <f t="shared" si="94"/>
        <v>0</v>
      </c>
      <c r="AA397" t="str">
        <f t="shared" si="95"/>
        <v>0</v>
      </c>
      <c r="AB397" t="str">
        <f t="shared" si="96"/>
        <v>0</v>
      </c>
      <c r="AC397" t="str">
        <f t="shared" si="97"/>
        <v>0</v>
      </c>
      <c r="AD397" t="str">
        <f t="shared" si="98"/>
        <v>0</v>
      </c>
      <c r="AE397" t="str">
        <f t="shared" si="99"/>
        <v>0</v>
      </c>
      <c r="AF397" t="str">
        <f t="shared" si="100"/>
        <v>0</v>
      </c>
      <c r="AG397" t="str">
        <f t="shared" si="101"/>
        <v>0</v>
      </c>
      <c r="AH397" t="str">
        <f t="shared" si="102"/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2">
      <c r="A398" s="1" t="s">
        <v>414</v>
      </c>
      <c r="B398">
        <v>1</v>
      </c>
      <c r="C398">
        <v>2539</v>
      </c>
      <c r="D398">
        <v>1</v>
      </c>
      <c r="E398" t="s">
        <v>686</v>
      </c>
      <c r="F398">
        <v>396</v>
      </c>
      <c r="G398" t="str">
        <f t="shared" si="91"/>
        <v>swap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tr">
        <f t="shared" si="103"/>
        <v>0</v>
      </c>
      <c r="V398" t="str">
        <f t="shared" si="104"/>
        <v>0</v>
      </c>
      <c r="W398" t="str">
        <f t="shared" si="105"/>
        <v>0</v>
      </c>
      <c r="X398" t="str">
        <f t="shared" si="92"/>
        <v>0</v>
      </c>
      <c r="Y398" t="str">
        <f t="shared" si="93"/>
        <v>0</v>
      </c>
      <c r="Z398" t="str">
        <f t="shared" si="94"/>
        <v>0</v>
      </c>
      <c r="AA398" t="str">
        <f t="shared" si="95"/>
        <v>0</v>
      </c>
      <c r="AB398" t="str">
        <f t="shared" si="96"/>
        <v>0</v>
      </c>
      <c r="AC398" t="str">
        <f t="shared" si="97"/>
        <v>0</v>
      </c>
      <c r="AD398" t="str">
        <f t="shared" si="98"/>
        <v>0</v>
      </c>
      <c r="AE398" t="str">
        <f t="shared" si="99"/>
        <v>0</v>
      </c>
      <c r="AF398" t="str">
        <f t="shared" si="100"/>
        <v>0</v>
      </c>
      <c r="AG398" t="str">
        <f t="shared" si="101"/>
        <v>0</v>
      </c>
      <c r="AH398" t="str">
        <f t="shared" si="102"/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2">
      <c r="A399" s="1" t="s">
        <v>415</v>
      </c>
      <c r="B399">
        <v>1</v>
      </c>
      <c r="C399">
        <v>2546</v>
      </c>
      <c r="D399">
        <v>3</v>
      </c>
      <c r="E399" t="s">
        <v>683</v>
      </c>
      <c r="F399">
        <v>397</v>
      </c>
      <c r="G399" t="str">
        <f t="shared" si="91"/>
        <v>swap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tr">
        <f t="shared" si="103"/>
        <v>0</v>
      </c>
      <c r="V399" t="str">
        <f t="shared" si="104"/>
        <v>0</v>
      </c>
      <c r="W399" t="str">
        <f t="shared" si="105"/>
        <v>0</v>
      </c>
      <c r="X399" t="str">
        <f t="shared" si="92"/>
        <v>0</v>
      </c>
      <c r="Y399" t="str">
        <f t="shared" si="93"/>
        <v>0</v>
      </c>
      <c r="Z399" t="str">
        <f t="shared" si="94"/>
        <v>0</v>
      </c>
      <c r="AA399" t="str">
        <f t="shared" si="95"/>
        <v>0</v>
      </c>
      <c r="AB399" t="str">
        <f t="shared" si="96"/>
        <v>0</v>
      </c>
      <c r="AC399" t="str">
        <f t="shared" si="97"/>
        <v>0</v>
      </c>
      <c r="AD399" t="str">
        <f t="shared" si="98"/>
        <v>0</v>
      </c>
      <c r="AE399" t="str">
        <f t="shared" si="99"/>
        <v>0</v>
      </c>
      <c r="AF399" t="str">
        <f t="shared" si="100"/>
        <v>0</v>
      </c>
      <c r="AG399" t="str">
        <f t="shared" si="101"/>
        <v>0</v>
      </c>
      <c r="AH399" t="str">
        <f t="shared" si="102"/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2">
      <c r="A400" s="1" t="s">
        <v>416</v>
      </c>
      <c r="B400">
        <v>1</v>
      </c>
      <c r="C400">
        <v>2557</v>
      </c>
      <c r="D400">
        <v>2</v>
      </c>
      <c r="E400" t="s">
        <v>687</v>
      </c>
      <c r="F400">
        <v>398</v>
      </c>
      <c r="G400" t="str">
        <f t="shared" si="91"/>
        <v>repeated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tr">
        <f>IF(COUNTIF(AR400,"*repeated*"),"repeated",IF(COUNTIF(AR400,"*substituted*"),"replace",IF(OR(AND(COUNTIF(AR400,"*In the log*"),COUNTIF(AR400,"*occurs after*"), COUNTIF(AR400,"*and before*")),AND(COUNTIF(AR400,"*In the log*"),COUNTIF(AR400,"*occurs before*"), COUNTIF(AR400,"*while in the model*"))),"inserted",IF(COUNTIF(AR400,"*instead*"),"swap",IF(OR(COUNTIF(AR400,"*while in the log they are mutually*"),AND(COUNTIF(AR400,"*In the log*"),COUNTIF(AR400,"*optional*")),AND(COUNTIF(AR400,"*In the model*"),COUNTIF(AR400,"*occurs after*"), COUNTIF(AR400,"*and before*"))),"missing",IF(COUNTIF(AR400,"0"),"0","other"))))))</f>
        <v>repeated</v>
      </c>
      <c r="V400" t="str">
        <f>IF(COUNTIF(AI400,"*repeated*"),"repeated",IF(COUNTIF(AI400,"*substituted*"),"replace",IF(OR(AND(COUNTIF(AI400,"*In the log*"),COUNTIF(AI400,"*occurs after*"), COUNTIF(AI400,"*and before*")),AND(COUNTIF(AI400,"*In the log*"),COUNTIF(AI400,"*occurs before*"), COUNTIF(AI400,"*while in the model*"))),"inserted",IF(COUNTIF(AI400,"*instead*"),"swap",IF(OR(COUNTIF(AI400,"*while in the log they are mutually*"),AND(COUNTIF(AI400,"*In the log*"),COUNTIF(AI400,"*optional*")),AND(COUNTIF(AI400,"*In the model*"),COUNTIF(AI400,"*occurs after*"), COUNTIF(AI400,"*and before*"))),"missing",IF(COUNTIF(AI400,"0"),"0","other"))))))</f>
        <v>inserted</v>
      </c>
      <c r="W400" t="str">
        <f>IF(COUNTIF(AJ400,"*repeated*"),"repeated",IF(COUNTIF(AJ400,"*substituted*"),"replace",IF(OR(AND(COUNTIF(AJ400,"*In the log*"),COUNTIF(AJ400,"*occurs after*"), COUNTIF(AJ400,"*and before*")),AND(COUNTIF(AJ400,"*In the log*"),COUNTIF(AJ400,"*occurs before*"), COUNTIF(AJ400,"*while in the model*"))),"inserted",IF(COUNTIF(AJ400,"*instead*"),"swap",IF(OR(COUNTIF(AJ400,"*while in the log they are mutually*"),AND(COUNTIF(AJ400,"*In the log*"),COUNTIF(AJ400,"*optional*")),AND(COUNTIF(AJ400,"*In the model*"),COUNTIF(AJ400,"*occurs after*"), COUNTIF(AJ400,"*and before*"))),"missing",IF(COUNTIF(AJ400,"0"),"0","other"))))))</f>
        <v>inserted</v>
      </c>
      <c r="X400" t="str">
        <f>IF(COUNTIF(AK400,"*repeated*"),"repeated",IF(COUNTIF(AK400,"*substituted*"),"replace",IF(OR(AND(COUNTIF(AK400,"*In the log*"),COUNTIF(AK400,"*occurs after*"), COUNTIF(AK400,"*and before*")),AND(COUNTIF(AK400,"*In the log*"),COUNTIF(AK400,"*occurs before*"), COUNTIF(AK400,"*while in the model*"))),"inserted",IF(COUNTIF(AK400,"*instead*"),"swap",IF(OR(COUNTIF(AK400,"*while in the log they are mutually*"),AND(COUNTIF(AK400,"*In the log*"),COUNTIF(AK400,"*optional*")),AND(COUNTIF(AK400,"*In the model*"),COUNTIF(AK400,"*occurs after*"), COUNTIF(AK400,"*and before*"))),"missing",IF(COUNTIF(AK400,"0"),"0","other"))))))</f>
        <v>inserted</v>
      </c>
      <c r="Y400" t="str">
        <f>IF(COUNTIF(AL400,"*repeated*"),"repeated",IF(COUNTIF(AL400,"*substituted*"),"replace",IF(OR(AND(COUNTIF(AL400,"*In the log*"),COUNTIF(AL400,"*occurs after*"), COUNTIF(AL400,"*and before*")),AND(COUNTIF(AL400,"*In the log*"),COUNTIF(AL400,"*occurs before*"), COUNTIF(AL400,"*while in the model*"))),"inserted",IF(COUNTIF(AL400,"*instead*"),"swap",IF(OR(COUNTIF(AL400,"*while in the log they are mutually*"),AND(COUNTIF(AL400,"*In the log*"),COUNTIF(AL400,"*optional*")),AND(COUNTIF(AL400,"*In the model*"),COUNTIF(AL400,"*occurs after*"), COUNTIF(AL400,"*and before*"))),"missing",IF(COUNTIF(AL400,"0"),"0","other"))))))</f>
        <v>inserted</v>
      </c>
      <c r="Z400" t="str">
        <f>IF(COUNTIF(AM400,"*repeated*"),"repeated",IF(COUNTIF(AM400,"*substituted*"),"replace",IF(OR(AND(COUNTIF(AM400,"*In the log*"),COUNTIF(AM400,"*occurs after*"), COUNTIF(AM400,"*and before*")),AND(COUNTIF(AM400,"*In the log*"),COUNTIF(AM400,"*occurs before*"), COUNTIF(AM400,"*while in the model*"))),"inserted",IF(COUNTIF(AM400,"*instead*"),"swap",IF(OR(COUNTIF(AM400,"*while in the log they are mutually*"),AND(COUNTIF(AM400,"*In the log*"),COUNTIF(AM400,"*optional*")),AND(COUNTIF(AM400,"*In the model*"),COUNTIF(AM400,"*occurs after*"), COUNTIF(AM400,"*and before*"))),"missing",IF(COUNTIF(AM400,"0"),"0","other"))))))</f>
        <v>inserted</v>
      </c>
      <c r="AA400" t="str">
        <f>IF(COUNTIF(AN400,"*repeated*"),"repeated",IF(COUNTIF(AN400,"*substituted*"),"replace",IF(OR(AND(COUNTIF(AN400,"*In the log*"),COUNTIF(AN400,"*occurs after*"), COUNTIF(AN400,"*and before*")),AND(COUNTIF(AN400,"*In the log*"),COUNTIF(AN400,"*occurs before*"), COUNTIF(AN400,"*while in the model*"))),"inserted",IF(COUNTIF(AN400,"*instead*"),"swap",IF(OR(COUNTIF(AN400,"*while in the log they are mutually*"),AND(COUNTIF(AN400,"*In the log*"),COUNTIF(AN400,"*optional*")),AND(COUNTIF(AN400,"*In the model*"),COUNTIF(AN400,"*occurs after*"), COUNTIF(AN400,"*and before*"))),"missing",IF(COUNTIF(AN400,"0"),"0","other"))))))</f>
        <v>inserted</v>
      </c>
      <c r="AB400" t="str">
        <f>IF(COUNTIF(AO400,"*repeated*"),"repeated",IF(COUNTIF(AO400,"*substituted*"),"replace",IF(OR(AND(COUNTIF(AO400,"*In the log*"),COUNTIF(AO400,"*occurs after*"), COUNTIF(AO400,"*and before*")),AND(COUNTIF(AO400,"*In the log*"),COUNTIF(AO400,"*occurs before*"), COUNTIF(AO400,"*while in the model*"))),"inserted",IF(COUNTIF(AO400,"*instead*"),"swap",IF(OR(COUNTIF(AO400,"*while in the log they are mutually*"),AND(COUNTIF(AO400,"*In the log*"),COUNTIF(AO400,"*optional*")),AND(COUNTIF(AO400,"*In the model*"),COUNTIF(AO400,"*occurs after*"), COUNTIF(AO400,"*and before*"))),"missing",IF(COUNTIF(AO400,"0"),"0","other"))))))</f>
        <v>inserted</v>
      </c>
      <c r="AC400" t="str">
        <f>IF(COUNTIF(AP400,"*repeated*"),"repeated",IF(COUNTIF(AP400,"*substituted*"),"replace",IF(OR(AND(COUNTIF(AP400,"*In the log*"),COUNTIF(AP400,"*occurs after*"), COUNTIF(AP400,"*and before*")),AND(COUNTIF(AP400,"*In the log*"),COUNTIF(AP400,"*occurs before*"), COUNTIF(AP400,"*while in the model*"))),"inserted",IF(COUNTIF(AP400,"*instead*"),"swap",IF(OR(COUNTIF(AP400,"*while in the log they are mutually*"),AND(COUNTIF(AP400,"*In the log*"),COUNTIF(AP400,"*optional*")),AND(COUNTIF(AP400,"*In the model*"),COUNTIF(AP400,"*occurs after*"), COUNTIF(AP400,"*and before*"))),"missing",IF(COUNTIF(AP400,"0"),"0","other"))))))</f>
        <v>inserted</v>
      </c>
      <c r="AD400" t="str">
        <f>IF(COUNTIF(AQ400,"*repeated*"),"repeated",IF(COUNTIF(AQ400,"*substituted*"),"replace",IF(OR(AND(COUNTIF(AQ400,"*In the log*"),COUNTIF(AQ400,"*occurs after*"), COUNTIF(AQ400,"*and before*")),AND(COUNTIF(AQ400,"*In the log*"),COUNTIF(AQ400,"*occurs before*"), COUNTIF(AQ400,"*while in the model*"))),"inserted",IF(COUNTIF(AQ400,"*instead*"),"swap",IF(OR(COUNTIF(AQ400,"*while in the log they are mutually*"),AND(COUNTIF(AQ400,"*In the log*"),COUNTIF(AQ400,"*optional*")),AND(COUNTIF(AQ400,"*In the model*"),COUNTIF(AQ400,"*occurs after*"), COUNTIF(AQ400,"*and before*"))),"missing",IF(COUNTIF(AQ400,"0"),"0","other"))))))</f>
        <v>inserted</v>
      </c>
      <c r="AE400" t="str">
        <f t="shared" si="99"/>
        <v>repeated</v>
      </c>
      <c r="AF400" t="str">
        <f t="shared" si="100"/>
        <v>repeated</v>
      </c>
      <c r="AG400" t="str">
        <f t="shared" si="101"/>
        <v>0</v>
      </c>
      <c r="AH400" t="str">
        <f t="shared" si="102"/>
        <v>0</v>
      </c>
      <c r="AI400" t="s">
        <v>888</v>
      </c>
      <c r="AJ400" t="s">
        <v>1096</v>
      </c>
      <c r="AK400" t="s">
        <v>1173</v>
      </c>
      <c r="AL400" t="s">
        <v>1209</v>
      </c>
      <c r="AM400" t="s">
        <v>1228</v>
      </c>
      <c r="AN400" t="s">
        <v>1254</v>
      </c>
      <c r="AO400" t="s">
        <v>1236</v>
      </c>
      <c r="AP400" t="s">
        <v>1271</v>
      </c>
      <c r="AQ400" t="s">
        <v>1283</v>
      </c>
      <c r="AR400" t="s">
        <v>757</v>
      </c>
      <c r="AS400" t="s">
        <v>702</v>
      </c>
      <c r="AT400" t="s">
        <v>874</v>
      </c>
      <c r="AU400">
        <v>0</v>
      </c>
      <c r="AV400">
        <v>0</v>
      </c>
    </row>
    <row r="401" spans="1:48" x14ac:dyDescent="0.2">
      <c r="A401" s="1" t="s">
        <v>417</v>
      </c>
      <c r="B401">
        <v>1</v>
      </c>
      <c r="C401">
        <v>2563</v>
      </c>
      <c r="D401">
        <v>1</v>
      </c>
      <c r="E401" t="s">
        <v>683</v>
      </c>
      <c r="F401">
        <v>399</v>
      </c>
      <c r="G401" t="str">
        <f t="shared" si="91"/>
        <v>swap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tr">
        <f t="shared" si="103"/>
        <v>swap</v>
      </c>
      <c r="V401" t="str">
        <f t="shared" si="104"/>
        <v>0</v>
      </c>
      <c r="W401" t="str">
        <f t="shared" si="105"/>
        <v>0</v>
      </c>
      <c r="X401" t="str">
        <f t="shared" si="92"/>
        <v>0</v>
      </c>
      <c r="Y401" t="str">
        <f t="shared" si="93"/>
        <v>0</v>
      </c>
      <c r="Z401" t="str">
        <f t="shared" si="94"/>
        <v>0</v>
      </c>
      <c r="AA401" t="str">
        <f t="shared" si="95"/>
        <v>0</v>
      </c>
      <c r="AB401" t="str">
        <f t="shared" si="96"/>
        <v>0</v>
      </c>
      <c r="AC401" t="str">
        <f t="shared" si="97"/>
        <v>0</v>
      </c>
      <c r="AD401" t="str">
        <f t="shared" si="98"/>
        <v>0</v>
      </c>
      <c r="AE401" t="str">
        <f t="shared" si="99"/>
        <v>0</v>
      </c>
      <c r="AF401" t="str">
        <f t="shared" si="100"/>
        <v>0</v>
      </c>
      <c r="AG401" t="str">
        <f t="shared" si="101"/>
        <v>0</v>
      </c>
      <c r="AH401" t="str">
        <f t="shared" si="102"/>
        <v>0</v>
      </c>
      <c r="AI401" t="s">
        <v>806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</row>
    <row r="402" spans="1:48" x14ac:dyDescent="0.2">
      <c r="A402" s="1" t="s">
        <v>418</v>
      </c>
      <c r="B402">
        <v>1</v>
      </c>
      <c r="C402">
        <v>2571</v>
      </c>
      <c r="D402">
        <v>1</v>
      </c>
      <c r="E402" t="s">
        <v>683</v>
      </c>
      <c r="F402">
        <v>400</v>
      </c>
      <c r="G402" t="str">
        <f t="shared" si="91"/>
        <v>swap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tr">
        <f>IF(COUNTIF(AJ402,"*repeated*"),"repeated",IF(COUNTIF(AJ402,"*substituted*"),"replace",IF(OR(AND(COUNTIF(AJ402,"*In the log*"),COUNTIF(AJ402,"*occurs after*"), COUNTIF(AJ402,"*and before*")),AND(COUNTIF(AJ402,"*In the log*"),COUNTIF(AJ402,"*occurs before*"), COUNTIF(AJ402,"*while in the model*"))),"inserted",IF(COUNTIF(AJ402,"*instead*"),"swap",IF(OR(COUNTIF(AJ402,"*while in the log they are mutually*"),AND(COUNTIF(AJ402,"*In the log*"),COUNTIF(AJ402,"*optional*")),AND(COUNTIF(AJ402,"*In the model*"),COUNTIF(AJ402,"*occurs after*"), COUNTIF(AJ402,"*and before*"))),"missing",IF(COUNTIF(AJ402,"0"),"0","other"))))))</f>
        <v>swap</v>
      </c>
      <c r="V402" t="str">
        <f>IF(COUNTIF(AI402,"*repeated*"),"repeated",IF(COUNTIF(AI402,"*substituted*"),"replace",IF(OR(AND(COUNTIF(AI402,"*In the log*"),COUNTIF(AI402,"*occurs after*"), COUNTIF(AI402,"*and before*")),AND(COUNTIF(AI402,"*In the log*"),COUNTIF(AI402,"*occurs before*"), COUNTIF(AI402,"*while in the model*"))),"inserted",IF(COUNTIF(AI402,"*instead*"),"swap",IF(OR(COUNTIF(AI402,"*while in the log they are mutually*"),AND(COUNTIF(AI402,"*In the log*"),COUNTIF(AI402,"*optional*")),AND(COUNTIF(AI402,"*In the model*"),COUNTIF(AI402,"*occurs after*"), COUNTIF(AI402,"*and before*"))),"missing",IF(COUNTIF(AI402,"0"),"0","other"))))))</f>
        <v>inserted</v>
      </c>
      <c r="W402" t="str">
        <f t="shared" si="105"/>
        <v>missing</v>
      </c>
      <c r="X402" t="str">
        <f t="shared" si="92"/>
        <v>swap</v>
      </c>
      <c r="Y402" t="str">
        <f t="shared" si="93"/>
        <v>swap</v>
      </c>
      <c r="Z402" t="str">
        <f t="shared" si="94"/>
        <v>swap</v>
      </c>
      <c r="AA402" t="str">
        <f t="shared" si="95"/>
        <v>missing</v>
      </c>
      <c r="AB402" t="str">
        <f t="shared" si="96"/>
        <v>swap</v>
      </c>
      <c r="AC402" t="str">
        <f t="shared" si="97"/>
        <v>missing</v>
      </c>
      <c r="AD402" t="str">
        <f t="shared" si="98"/>
        <v>0</v>
      </c>
      <c r="AE402" t="str">
        <f t="shared" si="99"/>
        <v>0</v>
      </c>
      <c r="AF402" t="str">
        <f t="shared" si="100"/>
        <v>0</v>
      </c>
      <c r="AG402" t="str">
        <f t="shared" si="101"/>
        <v>0</v>
      </c>
      <c r="AH402" t="str">
        <f t="shared" si="102"/>
        <v>0</v>
      </c>
      <c r="AI402" t="s">
        <v>860</v>
      </c>
      <c r="AJ402" t="s">
        <v>1079</v>
      </c>
      <c r="AK402" t="s">
        <v>948</v>
      </c>
      <c r="AL402" t="s">
        <v>1204</v>
      </c>
      <c r="AM402" t="s">
        <v>1226</v>
      </c>
      <c r="AN402" t="s">
        <v>1252</v>
      </c>
      <c r="AO402" t="s">
        <v>1094</v>
      </c>
      <c r="AP402" t="s">
        <v>1270</v>
      </c>
      <c r="AQ402" t="s">
        <v>1060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">
      <c r="A403" s="1" t="s">
        <v>419</v>
      </c>
      <c r="B403">
        <v>1</v>
      </c>
      <c r="C403">
        <v>2582</v>
      </c>
      <c r="D403">
        <v>1</v>
      </c>
      <c r="E403" t="s">
        <v>686</v>
      </c>
      <c r="F403">
        <v>401</v>
      </c>
      <c r="G403" t="str">
        <f t="shared" si="91"/>
        <v>swap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tr">
        <f t="shared" si="103"/>
        <v>0</v>
      </c>
      <c r="V403" t="str">
        <f t="shared" si="104"/>
        <v>0</v>
      </c>
      <c r="W403" t="str">
        <f t="shared" si="105"/>
        <v>0</v>
      </c>
      <c r="X403" t="str">
        <f t="shared" si="92"/>
        <v>0</v>
      </c>
      <c r="Y403" t="str">
        <f t="shared" si="93"/>
        <v>0</v>
      </c>
      <c r="Z403" t="str">
        <f t="shared" si="94"/>
        <v>0</v>
      </c>
      <c r="AA403" t="str">
        <f t="shared" si="95"/>
        <v>0</v>
      </c>
      <c r="AB403" t="str">
        <f t="shared" si="96"/>
        <v>0</v>
      </c>
      <c r="AC403" t="str">
        <f t="shared" si="97"/>
        <v>0</v>
      </c>
      <c r="AD403" t="str">
        <f t="shared" si="98"/>
        <v>0</v>
      </c>
      <c r="AE403" t="str">
        <f t="shared" si="99"/>
        <v>0</v>
      </c>
      <c r="AF403" t="str">
        <f t="shared" si="100"/>
        <v>0</v>
      </c>
      <c r="AG403" t="str">
        <f t="shared" si="101"/>
        <v>0</v>
      </c>
      <c r="AH403" t="str">
        <f t="shared" si="102"/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2">
      <c r="A404" s="1" t="s">
        <v>420</v>
      </c>
      <c r="B404">
        <v>1</v>
      </c>
      <c r="C404">
        <v>2584</v>
      </c>
      <c r="D404">
        <v>1</v>
      </c>
      <c r="E404" t="s">
        <v>686</v>
      </c>
      <c r="F404">
        <v>402</v>
      </c>
      <c r="G404" t="str">
        <f t="shared" si="91"/>
        <v>swap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tr">
        <f t="shared" si="103"/>
        <v>missing</v>
      </c>
      <c r="V404" t="str">
        <f t="shared" si="104"/>
        <v>inserted</v>
      </c>
      <c r="W404" t="str">
        <f t="shared" si="105"/>
        <v>missing</v>
      </c>
      <c r="X404" t="str">
        <f t="shared" si="92"/>
        <v>missing</v>
      </c>
      <c r="Y404" t="str">
        <f t="shared" si="93"/>
        <v>0</v>
      </c>
      <c r="Z404" t="str">
        <f t="shared" si="94"/>
        <v>0</v>
      </c>
      <c r="AA404" t="str">
        <f t="shared" si="95"/>
        <v>0</v>
      </c>
      <c r="AB404" t="str">
        <f t="shared" si="96"/>
        <v>0</v>
      </c>
      <c r="AC404" t="str">
        <f t="shared" si="97"/>
        <v>0</v>
      </c>
      <c r="AD404" t="str">
        <f t="shared" si="98"/>
        <v>0</v>
      </c>
      <c r="AE404" t="str">
        <f t="shared" si="99"/>
        <v>0</v>
      </c>
      <c r="AF404" t="str">
        <f t="shared" si="100"/>
        <v>0</v>
      </c>
      <c r="AG404" t="str">
        <f t="shared" si="101"/>
        <v>0</v>
      </c>
      <c r="AH404" t="str">
        <f t="shared" si="102"/>
        <v>0</v>
      </c>
      <c r="AI404" t="s">
        <v>704</v>
      </c>
      <c r="AJ404" t="s">
        <v>1097</v>
      </c>
      <c r="AK404" t="s">
        <v>737</v>
      </c>
      <c r="AL404" t="s">
        <v>690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2">
      <c r="A405" s="1" t="s">
        <v>421</v>
      </c>
      <c r="B405">
        <v>1</v>
      </c>
      <c r="C405">
        <v>2594</v>
      </c>
      <c r="D405">
        <v>1</v>
      </c>
      <c r="E405" t="s">
        <v>683</v>
      </c>
      <c r="F405">
        <v>403</v>
      </c>
      <c r="G405" t="str">
        <f t="shared" si="91"/>
        <v>swap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str">
        <f>IF(COUNTIF(AM405,"*repeated*"),"repeated",IF(COUNTIF(AM405,"*substituted*"),"replace",IF(OR(AND(COUNTIF(AM405,"*In the log*"),COUNTIF(AM405,"*occurs after*"), COUNTIF(AM405,"*and before*")),AND(COUNTIF(AM405,"*In the log*"),COUNTIF(AM405,"*occurs before*"), COUNTIF(AM405,"*while in the model*"))),"inserted",IF(COUNTIF(AM405,"*instead*"),"swap",IF(OR(COUNTIF(AM405,"*while in the log they are mutually*"),AND(COUNTIF(AM405,"*In the log*"),COUNTIF(AM405,"*optional*")),AND(COUNTIF(AM405,"*In the model*"),COUNTIF(AM405,"*occurs after*"), COUNTIF(AM405,"*and before*"))),"missing",IF(COUNTIF(AM405,"0"),"0","other"))))))</f>
        <v>swap</v>
      </c>
      <c r="V405" t="str">
        <f>IF(COUNTIF(AI405,"*repeated*"),"repeated",IF(COUNTIF(AI405,"*substituted*"),"replace",IF(OR(AND(COUNTIF(AI405,"*In the log*"),COUNTIF(AI405,"*occurs after*"), COUNTIF(AI405,"*and before*")),AND(COUNTIF(AI405,"*In the log*"),COUNTIF(AI405,"*occurs before*"), COUNTIF(AI405,"*while in the model*"))),"inserted",IF(COUNTIF(AI405,"*instead*"),"swap",IF(OR(COUNTIF(AI405,"*while in the log they are mutually*"),AND(COUNTIF(AI405,"*In the log*"),COUNTIF(AI405,"*optional*")),AND(COUNTIF(AI405,"*In the model*"),COUNTIF(AI405,"*occurs after*"), COUNTIF(AI405,"*and before*"))),"missing",IF(COUNTIF(AI405,"0"),"0","other"))))))</f>
        <v>missing</v>
      </c>
      <c r="W405" t="str">
        <f>IF(COUNTIF(AJ405,"*repeated*"),"repeated",IF(COUNTIF(AJ405,"*substituted*"),"replace",IF(OR(AND(COUNTIF(AJ405,"*In the log*"),COUNTIF(AJ405,"*occurs after*"), COUNTIF(AJ405,"*and before*")),AND(COUNTIF(AJ405,"*In the log*"),COUNTIF(AJ405,"*occurs before*"), COUNTIF(AJ405,"*while in the model*"))),"inserted",IF(COUNTIF(AJ405,"*instead*"),"swap",IF(OR(COUNTIF(AJ405,"*while in the log they are mutually*"),AND(COUNTIF(AJ405,"*In the log*"),COUNTIF(AJ405,"*optional*")),AND(COUNTIF(AJ405,"*In the model*"),COUNTIF(AJ405,"*occurs after*"), COUNTIF(AJ405,"*and before*"))),"missing",IF(COUNTIF(AJ405,"0"),"0","other"))))))</f>
        <v>inserted</v>
      </c>
      <c r="X405" t="str">
        <f>IF(COUNTIF(AK405,"*repeated*"),"repeated",IF(COUNTIF(AK405,"*substituted*"),"replace",IF(OR(AND(COUNTIF(AK405,"*In the log*"),COUNTIF(AK405,"*occurs after*"), COUNTIF(AK405,"*and before*")),AND(COUNTIF(AK405,"*In the log*"),COUNTIF(AK405,"*occurs before*"), COUNTIF(AK405,"*while in the model*"))),"inserted",IF(COUNTIF(AK405,"*instead*"),"swap",IF(OR(COUNTIF(AK405,"*while in the log they are mutually*"),AND(COUNTIF(AK405,"*In the log*"),COUNTIF(AK405,"*optional*")),AND(COUNTIF(AK405,"*In the model*"),COUNTIF(AK405,"*occurs after*"), COUNTIF(AK405,"*and before*"))),"missing",IF(COUNTIF(AK405,"0"),"0","other"))))))</f>
        <v>inserted</v>
      </c>
      <c r="Y405" t="str">
        <f>IF(COUNTIF(AL405,"*repeated*"),"repeated",IF(COUNTIF(AL405,"*substituted*"),"replace",IF(OR(AND(COUNTIF(AL405,"*In the log*"),COUNTIF(AL405,"*occurs after*"), COUNTIF(AL405,"*and before*")),AND(COUNTIF(AL405,"*In the log*"),COUNTIF(AL405,"*occurs before*"), COUNTIF(AL405,"*while in the model*"))),"inserted",IF(COUNTIF(AL405,"*instead*"),"swap",IF(OR(COUNTIF(AL405,"*while in the log they are mutually*"),AND(COUNTIF(AL405,"*In the log*"),COUNTIF(AL405,"*optional*")),AND(COUNTIF(AL405,"*In the model*"),COUNTIF(AL405,"*occurs after*"), COUNTIF(AL405,"*and before*"))),"missing",IF(COUNTIF(AL405,"0"),"0","other"))))))</f>
        <v>missing</v>
      </c>
      <c r="Z405" t="str">
        <f t="shared" si="94"/>
        <v>swap</v>
      </c>
      <c r="AA405" t="str">
        <f t="shared" si="95"/>
        <v>missing</v>
      </c>
      <c r="AB405" t="str">
        <f t="shared" si="96"/>
        <v>inserted</v>
      </c>
      <c r="AC405" t="str">
        <f t="shared" si="97"/>
        <v>0</v>
      </c>
      <c r="AD405" t="str">
        <f t="shared" si="98"/>
        <v>0</v>
      </c>
      <c r="AE405" t="str">
        <f t="shared" si="99"/>
        <v>0</v>
      </c>
      <c r="AF405" t="str">
        <f t="shared" si="100"/>
        <v>0</v>
      </c>
      <c r="AG405" t="str">
        <f t="shared" si="101"/>
        <v>0</v>
      </c>
      <c r="AH405" t="str">
        <f t="shared" si="102"/>
        <v>0</v>
      </c>
      <c r="AI405" t="s">
        <v>711</v>
      </c>
      <c r="AJ405" t="s">
        <v>1025</v>
      </c>
      <c r="AK405" t="s">
        <v>1174</v>
      </c>
      <c r="AL405" t="s">
        <v>737</v>
      </c>
      <c r="AM405" t="s">
        <v>1229</v>
      </c>
      <c r="AN405" t="s">
        <v>1241</v>
      </c>
      <c r="AO405" t="s">
        <v>704</v>
      </c>
      <c r="AP405" t="s">
        <v>1272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 x14ac:dyDescent="0.2">
      <c r="A406" s="1" t="s">
        <v>422</v>
      </c>
      <c r="B406">
        <v>1</v>
      </c>
      <c r="C406">
        <v>2596</v>
      </c>
      <c r="D406">
        <v>1</v>
      </c>
      <c r="E406" t="s">
        <v>682</v>
      </c>
      <c r="F406">
        <v>404</v>
      </c>
      <c r="G406" t="str">
        <f t="shared" si="91"/>
        <v>inserted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tr">
        <f t="shared" si="103"/>
        <v>inserted</v>
      </c>
      <c r="V406" t="str">
        <f t="shared" si="104"/>
        <v>0</v>
      </c>
      <c r="W406" t="str">
        <f t="shared" si="105"/>
        <v>0</v>
      </c>
      <c r="X406" t="str">
        <f t="shared" si="92"/>
        <v>0</v>
      </c>
      <c r="Y406" t="str">
        <f t="shared" si="93"/>
        <v>0</v>
      </c>
      <c r="Z406" t="str">
        <f t="shared" si="94"/>
        <v>0</v>
      </c>
      <c r="AA406" t="str">
        <f t="shared" si="95"/>
        <v>0</v>
      </c>
      <c r="AB406" t="str">
        <f t="shared" si="96"/>
        <v>0</v>
      </c>
      <c r="AC406" t="str">
        <f t="shared" si="97"/>
        <v>0</v>
      </c>
      <c r="AD406" t="str">
        <f t="shared" si="98"/>
        <v>0</v>
      </c>
      <c r="AE406" t="str">
        <f t="shared" si="99"/>
        <v>0</v>
      </c>
      <c r="AF406" t="str">
        <f t="shared" si="100"/>
        <v>0</v>
      </c>
      <c r="AG406" t="str">
        <f t="shared" si="101"/>
        <v>0</v>
      </c>
      <c r="AH406" t="str">
        <f t="shared" si="102"/>
        <v>0</v>
      </c>
      <c r="AI406" t="s">
        <v>889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2">
      <c r="A407" s="1" t="s">
        <v>423</v>
      </c>
      <c r="B407">
        <v>1</v>
      </c>
      <c r="C407">
        <v>2598</v>
      </c>
      <c r="D407">
        <v>1</v>
      </c>
      <c r="E407" t="s">
        <v>684</v>
      </c>
      <c r="F407">
        <v>405</v>
      </c>
      <c r="G407" t="str">
        <f t="shared" si="91"/>
        <v>missing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tr">
        <f t="shared" si="103"/>
        <v>missing</v>
      </c>
      <c r="V407" t="str">
        <f t="shared" si="104"/>
        <v>missing</v>
      </c>
      <c r="W407" t="str">
        <f t="shared" si="105"/>
        <v>0</v>
      </c>
      <c r="X407" t="str">
        <f t="shared" si="92"/>
        <v>0</v>
      </c>
      <c r="Y407" t="str">
        <f t="shared" si="93"/>
        <v>0</v>
      </c>
      <c r="Z407" t="str">
        <f t="shared" si="94"/>
        <v>0</v>
      </c>
      <c r="AA407" t="str">
        <f t="shared" si="95"/>
        <v>0</v>
      </c>
      <c r="AB407" t="str">
        <f t="shared" si="96"/>
        <v>0</v>
      </c>
      <c r="AC407" t="str">
        <f t="shared" si="97"/>
        <v>0</v>
      </c>
      <c r="AD407" t="str">
        <f t="shared" si="98"/>
        <v>0</v>
      </c>
      <c r="AE407" t="str">
        <f t="shared" si="99"/>
        <v>0</v>
      </c>
      <c r="AF407" t="str">
        <f t="shared" si="100"/>
        <v>0</v>
      </c>
      <c r="AG407" t="str">
        <f t="shared" si="101"/>
        <v>0</v>
      </c>
      <c r="AH407" t="str">
        <f t="shared" si="102"/>
        <v>0</v>
      </c>
      <c r="AI407" t="s">
        <v>764</v>
      </c>
      <c r="AJ407" t="s">
        <v>784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 x14ac:dyDescent="0.2">
      <c r="A408" s="1" t="s">
        <v>424</v>
      </c>
      <c r="B408">
        <v>1</v>
      </c>
      <c r="C408">
        <v>2599</v>
      </c>
      <c r="D408">
        <v>1</v>
      </c>
      <c r="E408" t="s">
        <v>687</v>
      </c>
      <c r="F408">
        <v>406</v>
      </c>
      <c r="G408" t="str">
        <f t="shared" si="91"/>
        <v>repeated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tr">
        <f t="shared" si="103"/>
        <v>repeated</v>
      </c>
      <c r="V408" t="str">
        <f t="shared" si="104"/>
        <v>repeated</v>
      </c>
      <c r="W408" t="str">
        <f t="shared" si="105"/>
        <v>0</v>
      </c>
      <c r="X408" t="str">
        <f t="shared" si="92"/>
        <v>0</v>
      </c>
      <c r="Y408" t="str">
        <f t="shared" si="93"/>
        <v>0</v>
      </c>
      <c r="Z408" t="str">
        <f t="shared" si="94"/>
        <v>0</v>
      </c>
      <c r="AA408" t="str">
        <f t="shared" si="95"/>
        <v>0</v>
      </c>
      <c r="AB408" t="str">
        <f t="shared" si="96"/>
        <v>0</v>
      </c>
      <c r="AC408" t="str">
        <f t="shared" si="97"/>
        <v>0</v>
      </c>
      <c r="AD408" t="str">
        <f t="shared" si="98"/>
        <v>0</v>
      </c>
      <c r="AE408" t="str">
        <f t="shared" si="99"/>
        <v>0</v>
      </c>
      <c r="AF408" t="str">
        <f t="shared" si="100"/>
        <v>0</v>
      </c>
      <c r="AG408" t="str">
        <f t="shared" si="101"/>
        <v>0</v>
      </c>
      <c r="AH408" t="str">
        <f t="shared" si="102"/>
        <v>0</v>
      </c>
      <c r="AI408" t="s">
        <v>715</v>
      </c>
      <c r="AJ408" t="s">
        <v>1081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 x14ac:dyDescent="0.2">
      <c r="A409" s="1" t="s">
        <v>425</v>
      </c>
      <c r="B409">
        <v>1</v>
      </c>
      <c r="C409">
        <v>2601</v>
      </c>
      <c r="D409">
        <v>3</v>
      </c>
      <c r="E409" t="s">
        <v>683</v>
      </c>
      <c r="F409">
        <v>407</v>
      </c>
      <c r="G409" t="str">
        <f t="shared" si="91"/>
        <v>swap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tr">
        <f t="shared" si="103"/>
        <v>swap</v>
      </c>
      <c r="V409" t="str">
        <f t="shared" si="104"/>
        <v>swap</v>
      </c>
      <c r="W409" t="str">
        <f t="shared" si="105"/>
        <v>missing</v>
      </c>
      <c r="X409" t="str">
        <f t="shared" si="92"/>
        <v>inserted</v>
      </c>
      <c r="Y409" t="str">
        <f t="shared" si="93"/>
        <v>0</v>
      </c>
      <c r="Z409" t="str">
        <f t="shared" si="94"/>
        <v>0</v>
      </c>
      <c r="AA409" t="str">
        <f t="shared" si="95"/>
        <v>0</v>
      </c>
      <c r="AB409" t="str">
        <f t="shared" si="96"/>
        <v>0</v>
      </c>
      <c r="AC409" t="str">
        <f t="shared" si="97"/>
        <v>0</v>
      </c>
      <c r="AD409" t="str">
        <f t="shared" si="98"/>
        <v>0</v>
      </c>
      <c r="AE409" t="str">
        <f t="shared" si="99"/>
        <v>0</v>
      </c>
      <c r="AF409" t="str">
        <f t="shared" si="100"/>
        <v>0</v>
      </c>
      <c r="AG409" t="str">
        <f t="shared" si="101"/>
        <v>0</v>
      </c>
      <c r="AH409" t="str">
        <f t="shared" si="102"/>
        <v>0</v>
      </c>
      <c r="AI409" t="s">
        <v>890</v>
      </c>
      <c r="AJ409" t="s">
        <v>1001</v>
      </c>
      <c r="AK409" t="s">
        <v>813</v>
      </c>
      <c r="AL409" t="s">
        <v>1210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 x14ac:dyDescent="0.2">
      <c r="A410" s="1" t="s">
        <v>426</v>
      </c>
      <c r="B410">
        <v>1</v>
      </c>
      <c r="C410">
        <v>2602</v>
      </c>
      <c r="D410">
        <v>2</v>
      </c>
      <c r="E410" t="s">
        <v>686</v>
      </c>
      <c r="F410">
        <v>408</v>
      </c>
      <c r="G410" t="str">
        <f t="shared" si="91"/>
        <v>swap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tr">
        <f t="shared" si="103"/>
        <v>inserted</v>
      </c>
      <c r="V410" t="str">
        <f t="shared" si="104"/>
        <v>swap</v>
      </c>
      <c r="W410" t="str">
        <f t="shared" si="105"/>
        <v>0</v>
      </c>
      <c r="X410" t="str">
        <f t="shared" si="92"/>
        <v>0</v>
      </c>
      <c r="Y410" t="str">
        <f t="shared" si="93"/>
        <v>0</v>
      </c>
      <c r="Z410" t="str">
        <f t="shared" si="94"/>
        <v>0</v>
      </c>
      <c r="AA410" t="str">
        <f t="shared" si="95"/>
        <v>0</v>
      </c>
      <c r="AB410" t="str">
        <f t="shared" si="96"/>
        <v>0</v>
      </c>
      <c r="AC410" t="str">
        <f t="shared" si="97"/>
        <v>0</v>
      </c>
      <c r="AD410" t="str">
        <f t="shared" si="98"/>
        <v>0</v>
      </c>
      <c r="AE410" t="str">
        <f t="shared" si="99"/>
        <v>0</v>
      </c>
      <c r="AF410" t="str">
        <f t="shared" si="100"/>
        <v>0</v>
      </c>
      <c r="AG410" t="str">
        <f t="shared" si="101"/>
        <v>0</v>
      </c>
      <c r="AH410" t="str">
        <f t="shared" si="102"/>
        <v>0</v>
      </c>
      <c r="AI410" t="s">
        <v>891</v>
      </c>
      <c r="AJ410" t="s">
        <v>1098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 x14ac:dyDescent="0.2">
      <c r="A411" s="1" t="s">
        <v>427</v>
      </c>
      <c r="B411">
        <v>1</v>
      </c>
      <c r="C411">
        <v>2603</v>
      </c>
      <c r="D411">
        <v>1</v>
      </c>
      <c r="E411" t="s">
        <v>686</v>
      </c>
      <c r="F411">
        <v>409</v>
      </c>
      <c r="G411" t="str">
        <f t="shared" si="91"/>
        <v>swap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tr">
        <f t="shared" si="103"/>
        <v>swap</v>
      </c>
      <c r="V411" t="str">
        <f t="shared" si="104"/>
        <v>0</v>
      </c>
      <c r="W411" t="str">
        <f t="shared" si="105"/>
        <v>0</v>
      </c>
      <c r="X411" t="str">
        <f t="shared" si="92"/>
        <v>0</v>
      </c>
      <c r="Y411" t="str">
        <f t="shared" si="93"/>
        <v>0</v>
      </c>
      <c r="Z411" t="str">
        <f t="shared" si="94"/>
        <v>0</v>
      </c>
      <c r="AA411" t="str">
        <f t="shared" si="95"/>
        <v>0</v>
      </c>
      <c r="AB411" t="str">
        <f t="shared" si="96"/>
        <v>0</v>
      </c>
      <c r="AC411" t="str">
        <f t="shared" si="97"/>
        <v>0</v>
      </c>
      <c r="AD411" t="str">
        <f t="shared" si="98"/>
        <v>0</v>
      </c>
      <c r="AE411" t="str">
        <f t="shared" si="99"/>
        <v>0</v>
      </c>
      <c r="AF411" t="str">
        <f t="shared" si="100"/>
        <v>0</v>
      </c>
      <c r="AG411" t="str">
        <f t="shared" si="101"/>
        <v>0</v>
      </c>
      <c r="AH411" t="str">
        <f t="shared" si="102"/>
        <v>0</v>
      </c>
      <c r="AI411" t="s">
        <v>892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">
      <c r="A412" s="1" t="s">
        <v>428</v>
      </c>
      <c r="B412">
        <v>1</v>
      </c>
      <c r="C412">
        <v>2613</v>
      </c>
      <c r="D412">
        <v>1</v>
      </c>
      <c r="E412" t="s">
        <v>686</v>
      </c>
      <c r="F412">
        <v>410</v>
      </c>
      <c r="G412" t="str">
        <f t="shared" si="91"/>
        <v>swap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tr">
        <f t="shared" si="103"/>
        <v>swap</v>
      </c>
      <c r="V412" t="str">
        <f t="shared" si="104"/>
        <v>0</v>
      </c>
      <c r="W412" t="str">
        <f t="shared" si="105"/>
        <v>0</v>
      </c>
      <c r="X412" t="str">
        <f t="shared" si="92"/>
        <v>0</v>
      </c>
      <c r="Y412" t="str">
        <f t="shared" si="93"/>
        <v>0</v>
      </c>
      <c r="Z412" t="str">
        <f t="shared" si="94"/>
        <v>0</v>
      </c>
      <c r="AA412" t="str">
        <f t="shared" si="95"/>
        <v>0</v>
      </c>
      <c r="AB412" t="str">
        <f t="shared" si="96"/>
        <v>0</v>
      </c>
      <c r="AC412" t="str">
        <f t="shared" si="97"/>
        <v>0</v>
      </c>
      <c r="AD412" t="str">
        <f t="shared" si="98"/>
        <v>0</v>
      </c>
      <c r="AE412" t="str">
        <f t="shared" si="99"/>
        <v>0</v>
      </c>
      <c r="AF412" t="str">
        <f t="shared" si="100"/>
        <v>0</v>
      </c>
      <c r="AG412" t="str">
        <f t="shared" si="101"/>
        <v>0</v>
      </c>
      <c r="AH412" t="str">
        <f t="shared" si="102"/>
        <v>0</v>
      </c>
      <c r="AI412" t="s">
        <v>848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 x14ac:dyDescent="0.2">
      <c r="A413" s="1" t="s">
        <v>429</v>
      </c>
      <c r="B413">
        <v>1</v>
      </c>
      <c r="C413">
        <v>2614</v>
      </c>
      <c r="D413">
        <v>1</v>
      </c>
      <c r="E413" t="s">
        <v>687</v>
      </c>
      <c r="F413">
        <v>411</v>
      </c>
      <c r="G413" t="str">
        <f t="shared" si="91"/>
        <v>repeated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tr">
        <f t="shared" si="103"/>
        <v>repeated</v>
      </c>
      <c r="V413" t="str">
        <f t="shared" si="104"/>
        <v>repeated</v>
      </c>
      <c r="W413" t="str">
        <f t="shared" si="105"/>
        <v>0</v>
      </c>
      <c r="X413" t="str">
        <f t="shared" si="92"/>
        <v>0</v>
      </c>
      <c r="Y413" t="str">
        <f t="shared" si="93"/>
        <v>0</v>
      </c>
      <c r="Z413" t="str">
        <f t="shared" si="94"/>
        <v>0</v>
      </c>
      <c r="AA413" t="str">
        <f t="shared" si="95"/>
        <v>0</v>
      </c>
      <c r="AB413" t="str">
        <f t="shared" si="96"/>
        <v>0</v>
      </c>
      <c r="AC413" t="str">
        <f t="shared" si="97"/>
        <v>0</v>
      </c>
      <c r="AD413" t="str">
        <f t="shared" si="98"/>
        <v>0</v>
      </c>
      <c r="AE413" t="str">
        <f t="shared" si="99"/>
        <v>0</v>
      </c>
      <c r="AF413" t="str">
        <f t="shared" si="100"/>
        <v>0</v>
      </c>
      <c r="AG413" t="str">
        <f t="shared" si="101"/>
        <v>0</v>
      </c>
      <c r="AH413" t="str">
        <f t="shared" si="102"/>
        <v>0</v>
      </c>
      <c r="AI413" t="s">
        <v>713</v>
      </c>
      <c r="AJ413" t="s">
        <v>789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</row>
    <row r="414" spans="1:48" x14ac:dyDescent="0.2">
      <c r="A414" s="1" t="s">
        <v>430</v>
      </c>
      <c r="B414">
        <v>1</v>
      </c>
      <c r="C414">
        <v>2627</v>
      </c>
      <c r="D414">
        <v>1</v>
      </c>
      <c r="E414" t="s">
        <v>682</v>
      </c>
      <c r="F414">
        <v>412</v>
      </c>
      <c r="G414" t="str">
        <f t="shared" si="91"/>
        <v>inserted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tr">
        <f t="shared" si="103"/>
        <v>inserted</v>
      </c>
      <c r="V414" t="str">
        <f t="shared" si="104"/>
        <v>inserted</v>
      </c>
      <c r="W414" t="str">
        <f t="shared" si="105"/>
        <v>0</v>
      </c>
      <c r="X414" t="str">
        <f t="shared" si="92"/>
        <v>0</v>
      </c>
      <c r="Y414" t="str">
        <f t="shared" si="93"/>
        <v>0</v>
      </c>
      <c r="Z414" t="str">
        <f t="shared" si="94"/>
        <v>0</v>
      </c>
      <c r="AA414" t="str">
        <f t="shared" si="95"/>
        <v>0</v>
      </c>
      <c r="AB414" t="str">
        <f t="shared" si="96"/>
        <v>0</v>
      </c>
      <c r="AC414" t="str">
        <f t="shared" si="97"/>
        <v>0</v>
      </c>
      <c r="AD414" t="str">
        <f t="shared" si="98"/>
        <v>0</v>
      </c>
      <c r="AE414" t="str">
        <f t="shared" si="99"/>
        <v>0</v>
      </c>
      <c r="AF414" t="str">
        <f t="shared" si="100"/>
        <v>0</v>
      </c>
      <c r="AG414" t="str">
        <f t="shared" si="101"/>
        <v>0</v>
      </c>
      <c r="AH414" t="str">
        <f t="shared" si="102"/>
        <v>0</v>
      </c>
      <c r="AI414" t="s">
        <v>893</v>
      </c>
      <c r="AJ414" t="s">
        <v>1099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x14ac:dyDescent="0.2">
      <c r="A415" s="1" t="s">
        <v>431</v>
      </c>
      <c r="B415">
        <v>1</v>
      </c>
      <c r="C415">
        <v>2674</v>
      </c>
      <c r="D415">
        <v>1</v>
      </c>
      <c r="E415" t="s">
        <v>682</v>
      </c>
      <c r="F415">
        <v>413</v>
      </c>
      <c r="G415" t="str">
        <f t="shared" si="91"/>
        <v>inserted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tr">
        <f t="shared" si="103"/>
        <v>inserted</v>
      </c>
      <c r="V415" t="str">
        <f t="shared" si="104"/>
        <v>0</v>
      </c>
      <c r="W415" t="str">
        <f t="shared" si="105"/>
        <v>0</v>
      </c>
      <c r="X415" t="str">
        <f t="shared" si="92"/>
        <v>0</v>
      </c>
      <c r="Y415" t="str">
        <f t="shared" si="93"/>
        <v>0</v>
      </c>
      <c r="Z415" t="str">
        <f t="shared" si="94"/>
        <v>0</v>
      </c>
      <c r="AA415" t="str">
        <f t="shared" si="95"/>
        <v>0</v>
      </c>
      <c r="AB415" t="str">
        <f t="shared" si="96"/>
        <v>0</v>
      </c>
      <c r="AC415" t="str">
        <f t="shared" si="97"/>
        <v>0</v>
      </c>
      <c r="AD415" t="str">
        <f t="shared" si="98"/>
        <v>0</v>
      </c>
      <c r="AE415" t="str">
        <f t="shared" si="99"/>
        <v>0</v>
      </c>
      <c r="AF415" t="str">
        <f t="shared" si="100"/>
        <v>0</v>
      </c>
      <c r="AG415" t="str">
        <f t="shared" si="101"/>
        <v>0</v>
      </c>
      <c r="AH415" t="str">
        <f t="shared" si="102"/>
        <v>0</v>
      </c>
      <c r="AI415" t="s">
        <v>798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">
      <c r="A416" s="1" t="s">
        <v>432</v>
      </c>
      <c r="B416">
        <v>1</v>
      </c>
      <c r="C416">
        <v>2675</v>
      </c>
      <c r="D416">
        <v>1</v>
      </c>
      <c r="E416" t="s">
        <v>687</v>
      </c>
      <c r="F416">
        <v>414</v>
      </c>
      <c r="G416" t="str">
        <f t="shared" si="91"/>
        <v>repeated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tr">
        <f>IF(COUNTIF(AL416,"*repeated*"),"repeated",IF(COUNTIF(AL416,"*substituted*"),"replace",IF(OR(AND(COUNTIF(AL416,"*In the log*"),COUNTIF(AL416,"*occurs after*"), COUNTIF(AL416,"*and before*")),AND(COUNTIF(AL416,"*In the log*"),COUNTIF(AL416,"*occurs before*"), COUNTIF(AL416,"*while in the model*"))),"inserted",IF(COUNTIF(AL416,"*instead*"),"swap",IF(OR(COUNTIF(AL416,"*while in the log they are mutually*"),AND(COUNTIF(AL416,"*In the log*"),COUNTIF(AL416,"*optional*")),AND(COUNTIF(AL416,"*In the model*"),COUNTIF(AL416,"*occurs after*"), COUNTIF(AL416,"*and before*"))),"missing",IF(COUNTIF(AL416,"0"),"0","other"))))))</f>
        <v>repeated</v>
      </c>
      <c r="V416" t="str">
        <f>IF(COUNTIF(AI416,"*repeated*"),"repeated",IF(COUNTIF(AI416,"*substituted*"),"replace",IF(OR(AND(COUNTIF(AI416,"*In the log*"),COUNTIF(AI416,"*occurs after*"), COUNTIF(AI416,"*and before*")),AND(COUNTIF(AI416,"*In the log*"),COUNTIF(AI416,"*occurs before*"), COUNTIF(AI416,"*while in the model*"))),"inserted",IF(COUNTIF(AI416,"*instead*"),"swap",IF(OR(COUNTIF(AI416,"*while in the log they are mutually*"),AND(COUNTIF(AI416,"*In the log*"),COUNTIF(AI416,"*optional*")),AND(COUNTIF(AI416,"*In the model*"),COUNTIF(AI416,"*occurs after*"), COUNTIF(AI416,"*and before*"))),"missing",IF(COUNTIF(AI416,"0"),"0","other"))))))</f>
        <v>inserted</v>
      </c>
      <c r="W416" t="str">
        <f>IF(COUNTIF(AJ416,"*repeated*"),"repeated",IF(COUNTIF(AJ416,"*substituted*"),"replace",IF(OR(AND(COUNTIF(AJ416,"*In the log*"),COUNTIF(AJ416,"*occurs after*"), COUNTIF(AJ416,"*and before*")),AND(COUNTIF(AJ416,"*In the log*"),COUNTIF(AJ416,"*occurs before*"), COUNTIF(AJ416,"*while in the model*"))),"inserted",IF(COUNTIF(AJ416,"*instead*"),"swap",IF(OR(COUNTIF(AJ416,"*while in the log they are mutually*"),AND(COUNTIF(AJ416,"*In the log*"),COUNTIF(AJ416,"*optional*")),AND(COUNTIF(AJ416,"*In the model*"),COUNTIF(AJ416,"*occurs after*"), COUNTIF(AJ416,"*and before*"))),"missing",IF(COUNTIF(AJ416,"0"),"0","other"))))))</f>
        <v>inserted</v>
      </c>
      <c r="X416" t="str">
        <f>IF(COUNTIF(AK416,"*repeated*"),"repeated",IF(COUNTIF(AK416,"*substituted*"),"replace",IF(OR(AND(COUNTIF(AK416,"*In the log*"),COUNTIF(AK416,"*occurs after*"), COUNTIF(AK416,"*and before*")),AND(COUNTIF(AK416,"*In the log*"),COUNTIF(AK416,"*occurs before*"), COUNTIF(AK416,"*while in the model*"))),"inserted",IF(COUNTIF(AK416,"*instead*"),"swap",IF(OR(COUNTIF(AK416,"*while in the log they are mutually*"),AND(COUNTIF(AK416,"*In the log*"),COUNTIF(AK416,"*optional*")),AND(COUNTIF(AK416,"*In the model*"),COUNTIF(AK416,"*occurs after*"), COUNTIF(AK416,"*and before*"))),"missing",IF(COUNTIF(AK416,"0"),"0","other"))))))</f>
        <v>inserted</v>
      </c>
      <c r="Y416" t="str">
        <f t="shared" si="93"/>
        <v>repeated</v>
      </c>
      <c r="Z416" t="str">
        <f t="shared" si="94"/>
        <v>0</v>
      </c>
      <c r="AA416" t="str">
        <f t="shared" si="95"/>
        <v>0</v>
      </c>
      <c r="AB416" t="str">
        <f t="shared" si="96"/>
        <v>0</v>
      </c>
      <c r="AC416" t="str">
        <f t="shared" si="97"/>
        <v>0</v>
      </c>
      <c r="AD416" t="str">
        <f t="shared" si="98"/>
        <v>0</v>
      </c>
      <c r="AE416" t="str">
        <f t="shared" si="99"/>
        <v>0</v>
      </c>
      <c r="AF416" t="str">
        <f t="shared" si="100"/>
        <v>0</v>
      </c>
      <c r="AG416" t="str">
        <f t="shared" si="101"/>
        <v>0</v>
      </c>
      <c r="AH416" t="str">
        <f t="shared" si="102"/>
        <v>0</v>
      </c>
      <c r="AI416" t="s">
        <v>894</v>
      </c>
      <c r="AJ416" t="s">
        <v>1100</v>
      </c>
      <c r="AK416" t="s">
        <v>1163</v>
      </c>
      <c r="AL416" t="s">
        <v>712</v>
      </c>
      <c r="AM416" t="s">
        <v>753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 x14ac:dyDescent="0.2">
      <c r="A417" s="1" t="s">
        <v>433</v>
      </c>
      <c r="B417">
        <v>1</v>
      </c>
      <c r="C417">
        <v>2677</v>
      </c>
      <c r="D417">
        <v>1</v>
      </c>
      <c r="E417" t="s">
        <v>683</v>
      </c>
      <c r="F417">
        <v>415</v>
      </c>
      <c r="G417" t="str">
        <f t="shared" si="91"/>
        <v>swap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tr">
        <f>IF(COUNTIF(AL417,"*repeated*"),"repeated",IF(COUNTIF(AL417,"*substituted*"),"replace",IF(OR(AND(COUNTIF(AL417,"*In the log*"),COUNTIF(AL417,"*occurs after*"), COUNTIF(AL417,"*and before*")),AND(COUNTIF(AL417,"*In the log*"),COUNTIF(AL417,"*occurs before*"), COUNTIF(AL417,"*while in the model*"))),"inserted",IF(COUNTIF(AL417,"*instead*"),"swap",IF(OR(COUNTIF(AL417,"*while in the log they are mutually*"),AND(COUNTIF(AL417,"*In the log*"),COUNTIF(AL417,"*optional*")),AND(COUNTIF(AL417,"*In the model*"),COUNTIF(AL417,"*occurs after*"), COUNTIF(AL417,"*and before*"))),"missing",IF(COUNTIF(AL417,"0"),"0","other"))))))</f>
        <v>swap</v>
      </c>
      <c r="V417" t="str">
        <f>IF(COUNTIF(AI417,"*repeated*"),"repeated",IF(COUNTIF(AI417,"*substituted*"),"replace",IF(OR(AND(COUNTIF(AI417,"*In the log*"),COUNTIF(AI417,"*occurs after*"), COUNTIF(AI417,"*and before*")),AND(COUNTIF(AI417,"*In the log*"),COUNTIF(AI417,"*occurs before*"), COUNTIF(AI417,"*while in the model*"))),"inserted",IF(COUNTIF(AI417,"*instead*"),"swap",IF(OR(COUNTIF(AI417,"*while in the log they are mutually*"),AND(COUNTIF(AI417,"*In the log*"),COUNTIF(AI417,"*optional*")),AND(COUNTIF(AI417,"*In the model*"),COUNTIF(AI417,"*occurs after*"), COUNTIF(AI417,"*and before*"))),"missing",IF(COUNTIF(AI417,"0"),"0","other"))))))</f>
        <v>inserted</v>
      </c>
      <c r="W417" t="str">
        <f>IF(COUNTIF(AJ417,"*repeated*"),"repeated",IF(COUNTIF(AJ417,"*substituted*"),"replace",IF(OR(AND(COUNTIF(AJ417,"*In the log*"),COUNTIF(AJ417,"*occurs after*"), COUNTIF(AJ417,"*and before*")),AND(COUNTIF(AJ417,"*In the log*"),COUNTIF(AJ417,"*occurs before*"), COUNTIF(AJ417,"*while in the model*"))),"inserted",IF(COUNTIF(AJ417,"*instead*"),"swap",IF(OR(COUNTIF(AJ417,"*while in the log they are mutually*"),AND(COUNTIF(AJ417,"*In the log*"),COUNTIF(AJ417,"*optional*")),AND(COUNTIF(AJ417,"*In the model*"),COUNTIF(AJ417,"*occurs after*"), COUNTIF(AJ417,"*and before*"))),"missing",IF(COUNTIF(AJ417,"0"),"0","other"))))))</f>
        <v>swap</v>
      </c>
      <c r="X417" t="str">
        <f>IF(COUNTIF(AK417,"*repeated*"),"repeated",IF(COUNTIF(AK417,"*substituted*"),"replace",IF(OR(AND(COUNTIF(AK417,"*In the log*"),COUNTIF(AK417,"*occurs after*"), COUNTIF(AK417,"*and before*")),AND(COUNTIF(AK417,"*In the log*"),COUNTIF(AK417,"*occurs before*"), COUNTIF(AK417,"*while in the model*"))),"inserted",IF(COUNTIF(AK417,"*instead*"),"swap",IF(OR(COUNTIF(AK417,"*while in the log they are mutually*"),AND(COUNTIF(AK417,"*In the log*"),COUNTIF(AK417,"*optional*")),AND(COUNTIF(AK417,"*In the model*"),COUNTIF(AK417,"*occurs after*"), COUNTIF(AK417,"*and before*"))),"missing",IF(COUNTIF(AK417,"0"),"0","other"))))))</f>
        <v>missing</v>
      </c>
      <c r="Y417" t="str">
        <f t="shared" si="93"/>
        <v>swap</v>
      </c>
      <c r="Z417" t="str">
        <f t="shared" si="94"/>
        <v>swap</v>
      </c>
      <c r="AA417" t="str">
        <f t="shared" si="95"/>
        <v>missing</v>
      </c>
      <c r="AB417" t="str">
        <f t="shared" si="96"/>
        <v>swap</v>
      </c>
      <c r="AC417" t="str">
        <f t="shared" si="97"/>
        <v>missing</v>
      </c>
      <c r="AD417" t="str">
        <f t="shared" si="98"/>
        <v>0</v>
      </c>
      <c r="AE417" t="str">
        <f t="shared" si="99"/>
        <v>0</v>
      </c>
      <c r="AF417" t="str">
        <f t="shared" si="100"/>
        <v>0</v>
      </c>
      <c r="AG417" t="str">
        <f t="shared" si="101"/>
        <v>0</v>
      </c>
      <c r="AH417" t="str">
        <f t="shared" si="102"/>
        <v>0</v>
      </c>
      <c r="AI417" t="s">
        <v>895</v>
      </c>
      <c r="AJ417" t="s">
        <v>1101</v>
      </c>
      <c r="AK417" t="s">
        <v>1060</v>
      </c>
      <c r="AL417" t="s">
        <v>1202</v>
      </c>
      <c r="AM417" t="s">
        <v>1230</v>
      </c>
      <c r="AN417" t="s">
        <v>1047</v>
      </c>
      <c r="AO417" t="s">
        <v>1094</v>
      </c>
      <c r="AP417" t="s">
        <v>1244</v>
      </c>
      <c r="AQ417" t="s">
        <v>819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2">
      <c r="A418" s="1" t="s">
        <v>434</v>
      </c>
      <c r="B418">
        <v>1</v>
      </c>
      <c r="C418">
        <v>2684</v>
      </c>
      <c r="D418">
        <v>1</v>
      </c>
      <c r="E418" t="s">
        <v>683</v>
      </c>
      <c r="F418">
        <v>416</v>
      </c>
      <c r="G418" t="str">
        <f t="shared" si="91"/>
        <v>swap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tr">
        <f t="shared" si="103"/>
        <v>0</v>
      </c>
      <c r="V418" t="str">
        <f t="shared" si="104"/>
        <v>0</v>
      </c>
      <c r="W418" t="str">
        <f t="shared" si="105"/>
        <v>0</v>
      </c>
      <c r="X418" t="str">
        <f t="shared" si="92"/>
        <v>0</v>
      </c>
      <c r="Y418" t="str">
        <f t="shared" si="93"/>
        <v>0</v>
      </c>
      <c r="Z418" t="str">
        <f t="shared" si="94"/>
        <v>0</v>
      </c>
      <c r="AA418" t="str">
        <f t="shared" si="95"/>
        <v>0</v>
      </c>
      <c r="AB418" t="str">
        <f t="shared" si="96"/>
        <v>0</v>
      </c>
      <c r="AC418" t="str">
        <f t="shared" si="97"/>
        <v>0</v>
      </c>
      <c r="AD418" t="str">
        <f t="shared" si="98"/>
        <v>0</v>
      </c>
      <c r="AE418" t="str">
        <f t="shared" si="99"/>
        <v>0</v>
      </c>
      <c r="AF418" t="str">
        <f t="shared" si="100"/>
        <v>0</v>
      </c>
      <c r="AG418" t="str">
        <f t="shared" si="101"/>
        <v>0</v>
      </c>
      <c r="AH418" t="str">
        <f t="shared" si="102"/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2">
      <c r="A419" s="1" t="s">
        <v>435</v>
      </c>
      <c r="B419">
        <v>1</v>
      </c>
      <c r="C419">
        <v>2692</v>
      </c>
      <c r="D419">
        <v>1</v>
      </c>
      <c r="E419" t="s">
        <v>687</v>
      </c>
      <c r="F419">
        <v>417</v>
      </c>
      <c r="G419" t="str">
        <f t="shared" si="91"/>
        <v>repeated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tr">
        <f t="shared" si="103"/>
        <v>repeated</v>
      </c>
      <c r="V419" t="str">
        <f t="shared" si="104"/>
        <v>repeated</v>
      </c>
      <c r="W419" t="str">
        <f t="shared" si="105"/>
        <v>0</v>
      </c>
      <c r="X419" t="str">
        <f t="shared" si="92"/>
        <v>0</v>
      </c>
      <c r="Y419" t="str">
        <f t="shared" si="93"/>
        <v>0</v>
      </c>
      <c r="Z419" t="str">
        <f t="shared" si="94"/>
        <v>0</v>
      </c>
      <c r="AA419" t="str">
        <f t="shared" si="95"/>
        <v>0</v>
      </c>
      <c r="AB419" t="str">
        <f t="shared" si="96"/>
        <v>0</v>
      </c>
      <c r="AC419" t="str">
        <f t="shared" si="97"/>
        <v>0</v>
      </c>
      <c r="AD419" t="str">
        <f t="shared" si="98"/>
        <v>0</v>
      </c>
      <c r="AE419" t="str">
        <f t="shared" si="99"/>
        <v>0</v>
      </c>
      <c r="AF419" t="str">
        <f t="shared" si="100"/>
        <v>0</v>
      </c>
      <c r="AG419" t="str">
        <f t="shared" si="101"/>
        <v>0</v>
      </c>
      <c r="AH419" t="str">
        <f t="shared" si="102"/>
        <v>0</v>
      </c>
      <c r="AI419" t="s">
        <v>702</v>
      </c>
      <c r="AJ419" t="s">
        <v>874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">
      <c r="A420" s="1" t="s">
        <v>436</v>
      </c>
      <c r="B420">
        <v>1</v>
      </c>
      <c r="C420">
        <v>2701</v>
      </c>
      <c r="D420">
        <v>1</v>
      </c>
      <c r="E420" t="s">
        <v>687</v>
      </c>
      <c r="F420">
        <v>418</v>
      </c>
      <c r="G420" t="str">
        <f t="shared" si="91"/>
        <v>repeated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tr">
        <f t="shared" si="103"/>
        <v>repeated</v>
      </c>
      <c r="V420" t="str">
        <f t="shared" si="104"/>
        <v>repeated</v>
      </c>
      <c r="W420" t="str">
        <f t="shared" si="105"/>
        <v>repeated</v>
      </c>
      <c r="X420" t="str">
        <f t="shared" si="92"/>
        <v>0</v>
      </c>
      <c r="Y420" t="str">
        <f t="shared" si="93"/>
        <v>0</v>
      </c>
      <c r="Z420" t="str">
        <f t="shared" si="94"/>
        <v>0</v>
      </c>
      <c r="AA420" t="str">
        <f t="shared" si="95"/>
        <v>0</v>
      </c>
      <c r="AB420" t="str">
        <f t="shared" si="96"/>
        <v>0</v>
      </c>
      <c r="AC420" t="str">
        <f t="shared" si="97"/>
        <v>0</v>
      </c>
      <c r="AD420" t="str">
        <f t="shared" si="98"/>
        <v>0</v>
      </c>
      <c r="AE420" t="str">
        <f t="shared" si="99"/>
        <v>0</v>
      </c>
      <c r="AF420" t="str">
        <f t="shared" si="100"/>
        <v>0</v>
      </c>
      <c r="AG420" t="str">
        <f t="shared" si="101"/>
        <v>0</v>
      </c>
      <c r="AH420" t="str">
        <f t="shared" si="102"/>
        <v>0</v>
      </c>
      <c r="AI420" t="s">
        <v>702</v>
      </c>
      <c r="AJ420" t="s">
        <v>874</v>
      </c>
      <c r="AK420" t="s">
        <v>757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2">
      <c r="A421" s="1" t="s">
        <v>437</v>
      </c>
      <c r="B421">
        <v>1</v>
      </c>
      <c r="C421">
        <v>2702</v>
      </c>
      <c r="D421">
        <v>1</v>
      </c>
      <c r="E421" t="s">
        <v>682</v>
      </c>
      <c r="F421">
        <v>419</v>
      </c>
      <c r="G421" t="str">
        <f t="shared" si="91"/>
        <v>inserted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tr">
        <f t="shared" si="103"/>
        <v>inserted</v>
      </c>
      <c r="V421" t="str">
        <f t="shared" si="104"/>
        <v>inserted</v>
      </c>
      <c r="W421" t="str">
        <f t="shared" si="105"/>
        <v>0</v>
      </c>
      <c r="X421" t="str">
        <f t="shared" si="92"/>
        <v>0</v>
      </c>
      <c r="Y421" t="str">
        <f t="shared" si="93"/>
        <v>0</v>
      </c>
      <c r="Z421" t="str">
        <f t="shared" si="94"/>
        <v>0</v>
      </c>
      <c r="AA421" t="str">
        <f t="shared" si="95"/>
        <v>0</v>
      </c>
      <c r="AB421" t="str">
        <f t="shared" si="96"/>
        <v>0</v>
      </c>
      <c r="AC421" t="str">
        <f t="shared" si="97"/>
        <v>0</v>
      </c>
      <c r="AD421" t="str">
        <f t="shared" si="98"/>
        <v>0</v>
      </c>
      <c r="AE421" t="str">
        <f t="shared" si="99"/>
        <v>0</v>
      </c>
      <c r="AF421" t="str">
        <f t="shared" si="100"/>
        <v>0</v>
      </c>
      <c r="AG421" t="str">
        <f t="shared" si="101"/>
        <v>0</v>
      </c>
      <c r="AH421" t="str">
        <f t="shared" si="102"/>
        <v>0</v>
      </c>
      <c r="AI421" t="s">
        <v>896</v>
      </c>
      <c r="AJ421" t="s">
        <v>991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2">
      <c r="A422" s="1" t="s">
        <v>438</v>
      </c>
      <c r="B422">
        <v>1</v>
      </c>
      <c r="C422">
        <v>2707</v>
      </c>
      <c r="D422">
        <v>1</v>
      </c>
      <c r="E422" t="s">
        <v>687</v>
      </c>
      <c r="F422">
        <v>420</v>
      </c>
      <c r="G422" t="str">
        <f t="shared" si="91"/>
        <v>repeated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tr">
        <f>IF(COUNTIF(AO422,"*repeated*"),"repeated",IF(COUNTIF(AO422,"*substituted*"),"replace",IF(OR(AND(COUNTIF(AO422,"*In the log*"),COUNTIF(AO422,"*occurs after*"), COUNTIF(AO422,"*and before*")),AND(COUNTIF(AO422,"*In the log*"),COUNTIF(AO422,"*occurs before*"), COUNTIF(AO422,"*while in the model*"))),"inserted",IF(COUNTIF(AO422,"*instead*"),"swap",IF(OR(COUNTIF(AO422,"*while in the log they are mutually*"),AND(COUNTIF(AO422,"*In the log*"),COUNTIF(AO422,"*optional*")),AND(COUNTIF(AO422,"*In the model*"),COUNTIF(AO422,"*occurs after*"), COUNTIF(AO422,"*and before*"))),"missing",IF(COUNTIF(AO422,"0"),"0","other"))))))</f>
        <v>repeated</v>
      </c>
      <c r="V422" t="str">
        <f>IF(COUNTIF(AI422,"*repeated*"),"repeated",IF(COUNTIF(AI422,"*substituted*"),"replace",IF(OR(AND(COUNTIF(AI422,"*In the log*"),COUNTIF(AI422,"*occurs after*"), COUNTIF(AI422,"*and before*")),AND(COUNTIF(AI422,"*In the log*"),COUNTIF(AI422,"*occurs before*"), COUNTIF(AI422,"*while in the model*"))),"inserted",IF(COUNTIF(AI422,"*instead*"),"swap",IF(OR(COUNTIF(AI422,"*while in the log they are mutually*"),AND(COUNTIF(AI422,"*In the log*"),COUNTIF(AI422,"*optional*")),AND(COUNTIF(AI422,"*In the model*"),COUNTIF(AI422,"*occurs after*"), COUNTIF(AI422,"*and before*"))),"missing",IF(COUNTIF(AI422,"0"),"0","other"))))))</f>
        <v>inserted</v>
      </c>
      <c r="W422" t="str">
        <f>IF(COUNTIF(AJ422,"*repeated*"),"repeated",IF(COUNTIF(AJ422,"*substituted*"),"replace",IF(OR(AND(COUNTIF(AJ422,"*In the log*"),COUNTIF(AJ422,"*occurs after*"), COUNTIF(AJ422,"*and before*")),AND(COUNTIF(AJ422,"*In the log*"),COUNTIF(AJ422,"*occurs before*"), COUNTIF(AJ422,"*while in the model*"))),"inserted",IF(COUNTIF(AJ422,"*instead*"),"swap",IF(OR(COUNTIF(AJ422,"*while in the log they are mutually*"),AND(COUNTIF(AJ422,"*In the log*"),COUNTIF(AJ422,"*optional*")),AND(COUNTIF(AJ422,"*In the model*"),COUNTIF(AJ422,"*occurs after*"), COUNTIF(AJ422,"*and before*"))),"missing",IF(COUNTIF(AJ422,"0"),"0","other"))))))</f>
        <v>inserted</v>
      </c>
      <c r="X422" t="str">
        <f>IF(COUNTIF(AK422,"*repeated*"),"repeated",IF(COUNTIF(AK422,"*substituted*"),"replace",IF(OR(AND(COUNTIF(AK422,"*In the log*"),COUNTIF(AK422,"*occurs after*"), COUNTIF(AK422,"*and before*")),AND(COUNTIF(AK422,"*In the log*"),COUNTIF(AK422,"*occurs before*"), COUNTIF(AK422,"*while in the model*"))),"inserted",IF(COUNTIF(AK422,"*instead*"),"swap",IF(OR(COUNTIF(AK422,"*while in the log they are mutually*"),AND(COUNTIF(AK422,"*In the log*"),COUNTIF(AK422,"*optional*")),AND(COUNTIF(AK422,"*In the model*"),COUNTIF(AK422,"*occurs after*"), COUNTIF(AK422,"*and before*"))),"missing",IF(COUNTIF(AK422,"0"),"0","other"))))))</f>
        <v>inserted</v>
      </c>
      <c r="Y422" t="str">
        <f>IF(COUNTIF(AL422,"*repeated*"),"repeated",IF(COUNTIF(AL422,"*substituted*"),"replace",IF(OR(AND(COUNTIF(AL422,"*In the log*"),COUNTIF(AL422,"*occurs after*"), COUNTIF(AL422,"*and before*")),AND(COUNTIF(AL422,"*In the log*"),COUNTIF(AL422,"*occurs before*"), COUNTIF(AL422,"*while in the model*"))),"inserted",IF(COUNTIF(AL422,"*instead*"),"swap",IF(OR(COUNTIF(AL422,"*while in the log they are mutually*"),AND(COUNTIF(AL422,"*In the log*"),COUNTIF(AL422,"*optional*")),AND(COUNTIF(AL422,"*In the model*"),COUNTIF(AL422,"*occurs after*"), COUNTIF(AL422,"*and before*"))),"missing",IF(COUNTIF(AL422,"0"),"0","other"))))))</f>
        <v>inserted</v>
      </c>
      <c r="Z422" t="str">
        <f>IF(COUNTIF(AM422,"*repeated*"),"repeated",IF(COUNTIF(AM422,"*substituted*"),"replace",IF(OR(AND(COUNTIF(AM422,"*In the log*"),COUNTIF(AM422,"*occurs after*"), COUNTIF(AM422,"*and before*")),AND(COUNTIF(AM422,"*In the log*"),COUNTIF(AM422,"*occurs before*"), COUNTIF(AM422,"*while in the model*"))),"inserted",IF(COUNTIF(AM422,"*instead*"),"swap",IF(OR(COUNTIF(AM422,"*while in the log they are mutually*"),AND(COUNTIF(AM422,"*In the log*"),COUNTIF(AM422,"*optional*")),AND(COUNTIF(AM422,"*In the model*"),COUNTIF(AM422,"*occurs after*"), COUNTIF(AM422,"*and before*"))),"missing",IF(COUNTIF(AM422,"0"),"0","other"))))))</f>
        <v>inserted</v>
      </c>
      <c r="AA422" t="str">
        <f>IF(COUNTIF(AN422,"*repeated*"),"repeated",IF(COUNTIF(AN422,"*substituted*"),"replace",IF(OR(AND(COUNTIF(AN422,"*In the log*"),COUNTIF(AN422,"*occurs after*"), COUNTIF(AN422,"*and before*")),AND(COUNTIF(AN422,"*In the log*"),COUNTIF(AN422,"*occurs before*"), COUNTIF(AN422,"*while in the model*"))),"inserted",IF(COUNTIF(AN422,"*instead*"),"swap",IF(OR(COUNTIF(AN422,"*while in the log they are mutually*"),AND(COUNTIF(AN422,"*In the log*"),COUNTIF(AN422,"*optional*")),AND(COUNTIF(AN422,"*In the model*"),COUNTIF(AN422,"*occurs after*"), COUNTIF(AN422,"*and before*"))),"missing",IF(COUNTIF(AN422,"0"),"0","other"))))))</f>
        <v>inserted</v>
      </c>
      <c r="AB422" t="str">
        <f t="shared" si="96"/>
        <v>repeated</v>
      </c>
      <c r="AC422" t="str">
        <f t="shared" si="97"/>
        <v>repeated</v>
      </c>
      <c r="AD422" t="str">
        <f t="shared" si="98"/>
        <v>0</v>
      </c>
      <c r="AE422" t="str">
        <f t="shared" si="99"/>
        <v>0</v>
      </c>
      <c r="AF422" t="str">
        <f t="shared" si="100"/>
        <v>0</v>
      </c>
      <c r="AG422" t="str">
        <f t="shared" si="101"/>
        <v>0</v>
      </c>
      <c r="AH422" t="str">
        <f t="shared" si="102"/>
        <v>0</v>
      </c>
      <c r="AI422" t="s">
        <v>897</v>
      </c>
      <c r="AJ422" t="s">
        <v>1016</v>
      </c>
      <c r="AK422" t="s">
        <v>1175</v>
      </c>
      <c r="AL422" t="s">
        <v>1191</v>
      </c>
      <c r="AM422" t="s">
        <v>740</v>
      </c>
      <c r="AN422" t="s">
        <v>1018</v>
      </c>
      <c r="AO422" t="s">
        <v>1045</v>
      </c>
      <c r="AP422" t="s">
        <v>884</v>
      </c>
      <c r="AQ422" t="s">
        <v>903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2">
      <c r="A423" s="1" t="s">
        <v>439</v>
      </c>
      <c r="B423">
        <v>1</v>
      </c>
      <c r="C423">
        <v>2713</v>
      </c>
      <c r="D423">
        <v>1</v>
      </c>
      <c r="E423" t="s">
        <v>683</v>
      </c>
      <c r="F423">
        <v>421</v>
      </c>
      <c r="G423" t="str">
        <f t="shared" si="91"/>
        <v>swap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tr">
        <f>IF(COUNTIF(AL423,"*repeated*"),"repeated",IF(COUNTIF(AL423,"*substituted*"),"replace",IF(OR(AND(COUNTIF(AL423,"*In the log*"),COUNTIF(AL423,"*occurs after*"), COUNTIF(AL423,"*and before*")),AND(COUNTIF(AL423,"*In the log*"),COUNTIF(AL423,"*occurs before*"), COUNTIF(AL423,"*while in the model*"))),"inserted",IF(COUNTIF(AL423,"*instead*"),"swap",IF(OR(COUNTIF(AL423,"*while in the log they are mutually*"),AND(COUNTIF(AL423,"*In the log*"),COUNTIF(AL423,"*optional*")),AND(COUNTIF(AL423,"*In the model*"),COUNTIF(AL423,"*occurs after*"), COUNTIF(AL423,"*and before*"))),"missing",IF(COUNTIF(AL423,"0"),"0","other"))))))</f>
        <v>swap</v>
      </c>
      <c r="V423" t="str">
        <f>IF(COUNTIF(AI423,"*repeated*"),"repeated",IF(COUNTIF(AI423,"*substituted*"),"replace",IF(OR(AND(COUNTIF(AI423,"*In the log*"),COUNTIF(AI423,"*occurs after*"), COUNTIF(AI423,"*and before*")),AND(COUNTIF(AI423,"*In the log*"),COUNTIF(AI423,"*occurs before*"), COUNTIF(AI423,"*while in the model*"))),"inserted",IF(COUNTIF(AI423,"*instead*"),"swap",IF(OR(COUNTIF(AI423,"*while in the log they are mutually*"),AND(COUNTIF(AI423,"*In the log*"),COUNTIF(AI423,"*optional*")),AND(COUNTIF(AI423,"*In the model*"),COUNTIF(AI423,"*occurs after*"), COUNTIF(AI423,"*and before*"))),"missing",IF(COUNTIF(AI423,"0"),"0","other"))))))</f>
        <v>inserted</v>
      </c>
      <c r="W423" t="str">
        <f>IF(COUNTIF(AJ423,"*repeated*"),"repeated",IF(COUNTIF(AJ423,"*substituted*"),"replace",IF(OR(AND(COUNTIF(AJ423,"*In the log*"),COUNTIF(AJ423,"*occurs after*"), COUNTIF(AJ423,"*and before*")),AND(COUNTIF(AJ423,"*In the log*"),COUNTIF(AJ423,"*occurs before*"), COUNTIF(AJ423,"*while in the model*"))),"inserted",IF(COUNTIF(AJ423,"*instead*"),"swap",IF(OR(COUNTIF(AJ423,"*while in the log they are mutually*"),AND(COUNTIF(AJ423,"*In the log*"),COUNTIF(AJ423,"*optional*")),AND(COUNTIF(AJ423,"*In the model*"),COUNTIF(AJ423,"*occurs after*"), COUNTIF(AJ423,"*and before*"))),"missing",IF(COUNTIF(AJ423,"0"),"0","other"))))))</f>
        <v>swap</v>
      </c>
      <c r="X423" t="str">
        <f>IF(COUNTIF(AK423,"*repeated*"),"repeated",IF(COUNTIF(AK423,"*substituted*"),"replace",IF(OR(AND(COUNTIF(AK423,"*In the log*"),COUNTIF(AK423,"*occurs after*"), COUNTIF(AK423,"*and before*")),AND(COUNTIF(AK423,"*In the log*"),COUNTIF(AK423,"*occurs before*"), COUNTIF(AK423,"*while in the model*"))),"inserted",IF(COUNTIF(AK423,"*instead*"),"swap",IF(OR(COUNTIF(AK423,"*while in the log they are mutually*"),AND(COUNTIF(AK423,"*In the log*"),COUNTIF(AK423,"*optional*")),AND(COUNTIF(AK423,"*In the model*"),COUNTIF(AK423,"*occurs after*"), COUNTIF(AK423,"*and before*"))),"missing",IF(COUNTIF(AK423,"0"),"0","other"))))))</f>
        <v>missing</v>
      </c>
      <c r="Y423" t="str">
        <f t="shared" si="93"/>
        <v>swap</v>
      </c>
      <c r="Z423" t="str">
        <f t="shared" si="94"/>
        <v>swap</v>
      </c>
      <c r="AA423" t="str">
        <f t="shared" si="95"/>
        <v>missing</v>
      </c>
      <c r="AB423" t="str">
        <f t="shared" si="96"/>
        <v>swap</v>
      </c>
      <c r="AC423" t="str">
        <f t="shared" si="97"/>
        <v>missing</v>
      </c>
      <c r="AD423" t="str">
        <f t="shared" si="98"/>
        <v>0</v>
      </c>
      <c r="AE423" t="str">
        <f t="shared" si="99"/>
        <v>0</v>
      </c>
      <c r="AF423" t="str">
        <f t="shared" si="100"/>
        <v>0</v>
      </c>
      <c r="AG423" t="str">
        <f t="shared" si="101"/>
        <v>0</v>
      </c>
      <c r="AH423" t="str">
        <f t="shared" si="102"/>
        <v>0</v>
      </c>
      <c r="AI423" t="s">
        <v>898</v>
      </c>
      <c r="AJ423" t="s">
        <v>1102</v>
      </c>
      <c r="AK423" t="s">
        <v>948</v>
      </c>
      <c r="AL423" t="s">
        <v>1194</v>
      </c>
      <c r="AM423" t="s">
        <v>1218</v>
      </c>
      <c r="AN423" t="s">
        <v>1237</v>
      </c>
      <c r="AO423" t="s">
        <v>819</v>
      </c>
      <c r="AP423" t="s">
        <v>1012</v>
      </c>
      <c r="AQ423" t="s">
        <v>1060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 x14ac:dyDescent="0.2">
      <c r="A424" s="1" t="s">
        <v>440</v>
      </c>
      <c r="B424">
        <v>1</v>
      </c>
      <c r="C424">
        <v>2754</v>
      </c>
      <c r="D424">
        <v>1</v>
      </c>
      <c r="E424" t="s">
        <v>686</v>
      </c>
      <c r="F424">
        <v>422</v>
      </c>
      <c r="G424" t="str">
        <f t="shared" si="91"/>
        <v>swap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tr">
        <f t="shared" si="103"/>
        <v>0</v>
      </c>
      <c r="V424" t="str">
        <f t="shared" si="104"/>
        <v>0</v>
      </c>
      <c r="W424" t="str">
        <f t="shared" si="105"/>
        <v>0</v>
      </c>
      <c r="X424" t="str">
        <f t="shared" si="92"/>
        <v>0</v>
      </c>
      <c r="Y424" t="str">
        <f t="shared" si="93"/>
        <v>0</v>
      </c>
      <c r="Z424" t="str">
        <f t="shared" si="94"/>
        <v>0</v>
      </c>
      <c r="AA424" t="str">
        <f t="shared" si="95"/>
        <v>0</v>
      </c>
      <c r="AB424" t="str">
        <f t="shared" si="96"/>
        <v>0</v>
      </c>
      <c r="AC424" t="str">
        <f t="shared" si="97"/>
        <v>0</v>
      </c>
      <c r="AD424" t="str">
        <f t="shared" si="98"/>
        <v>0</v>
      </c>
      <c r="AE424" t="str">
        <f t="shared" si="99"/>
        <v>0</v>
      </c>
      <c r="AF424" t="str">
        <f t="shared" si="100"/>
        <v>0</v>
      </c>
      <c r="AG424" t="str">
        <f t="shared" si="101"/>
        <v>0</v>
      </c>
      <c r="AH424" t="str">
        <f t="shared" si="102"/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 x14ac:dyDescent="0.2">
      <c r="A425" s="1" t="s">
        <v>441</v>
      </c>
      <c r="B425">
        <v>1</v>
      </c>
      <c r="C425">
        <v>2760</v>
      </c>
      <c r="D425">
        <v>1</v>
      </c>
      <c r="E425" t="s">
        <v>682</v>
      </c>
      <c r="F425">
        <v>423</v>
      </c>
      <c r="G425" t="str">
        <f t="shared" si="91"/>
        <v>inserted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tr">
        <f t="shared" si="103"/>
        <v>inserted</v>
      </c>
      <c r="V425" t="str">
        <f t="shared" si="104"/>
        <v>0</v>
      </c>
      <c r="W425" t="str">
        <f t="shared" si="105"/>
        <v>0</v>
      </c>
      <c r="X425" t="str">
        <f t="shared" si="92"/>
        <v>0</v>
      </c>
      <c r="Y425" t="str">
        <f t="shared" si="93"/>
        <v>0</v>
      </c>
      <c r="Z425" t="str">
        <f t="shared" si="94"/>
        <v>0</v>
      </c>
      <c r="AA425" t="str">
        <f t="shared" si="95"/>
        <v>0</v>
      </c>
      <c r="AB425" t="str">
        <f t="shared" si="96"/>
        <v>0</v>
      </c>
      <c r="AC425" t="str">
        <f t="shared" si="97"/>
        <v>0</v>
      </c>
      <c r="AD425" t="str">
        <f t="shared" si="98"/>
        <v>0</v>
      </c>
      <c r="AE425" t="str">
        <f t="shared" si="99"/>
        <v>0</v>
      </c>
      <c r="AF425" t="str">
        <f t="shared" si="100"/>
        <v>0</v>
      </c>
      <c r="AG425" t="str">
        <f t="shared" si="101"/>
        <v>0</v>
      </c>
      <c r="AH425" t="str">
        <f t="shared" si="102"/>
        <v>0</v>
      </c>
      <c r="AI425" t="s">
        <v>899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</row>
    <row r="426" spans="1:48" x14ac:dyDescent="0.2">
      <c r="A426" s="1" t="s">
        <v>442</v>
      </c>
      <c r="B426">
        <v>1</v>
      </c>
      <c r="C426">
        <v>2775</v>
      </c>
      <c r="D426">
        <v>4</v>
      </c>
      <c r="E426" t="s">
        <v>687</v>
      </c>
      <c r="F426">
        <v>424</v>
      </c>
      <c r="G426" t="str">
        <f t="shared" si="91"/>
        <v>repeated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tr">
        <f t="shared" si="103"/>
        <v>repeated</v>
      </c>
      <c r="V426" t="str">
        <f t="shared" si="104"/>
        <v>repeated</v>
      </c>
      <c r="W426" t="str">
        <f t="shared" si="105"/>
        <v>0</v>
      </c>
      <c r="X426" t="str">
        <f t="shared" si="92"/>
        <v>0</v>
      </c>
      <c r="Y426" t="str">
        <f t="shared" si="93"/>
        <v>0</v>
      </c>
      <c r="Z426" t="str">
        <f t="shared" si="94"/>
        <v>0</v>
      </c>
      <c r="AA426" t="str">
        <f t="shared" si="95"/>
        <v>0</v>
      </c>
      <c r="AB426" t="str">
        <f t="shared" si="96"/>
        <v>0</v>
      </c>
      <c r="AC426" t="str">
        <f t="shared" si="97"/>
        <v>0</v>
      </c>
      <c r="AD426" t="str">
        <f t="shared" si="98"/>
        <v>0</v>
      </c>
      <c r="AE426" t="str">
        <f t="shared" si="99"/>
        <v>0</v>
      </c>
      <c r="AF426" t="str">
        <f t="shared" si="100"/>
        <v>0</v>
      </c>
      <c r="AG426" t="str">
        <f t="shared" si="101"/>
        <v>0</v>
      </c>
      <c r="AH426" t="str">
        <f t="shared" si="102"/>
        <v>0</v>
      </c>
      <c r="AI426" t="s">
        <v>900</v>
      </c>
      <c r="AJ426" t="s">
        <v>1045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 x14ac:dyDescent="0.2">
      <c r="A427" s="1" t="s">
        <v>443</v>
      </c>
      <c r="B427">
        <v>1</v>
      </c>
      <c r="C427">
        <v>2800</v>
      </c>
      <c r="D427">
        <v>1</v>
      </c>
      <c r="E427" t="s">
        <v>687</v>
      </c>
      <c r="F427">
        <v>425</v>
      </c>
      <c r="G427" t="str">
        <f t="shared" si="91"/>
        <v>repeated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tr">
        <f t="shared" si="103"/>
        <v>repeated</v>
      </c>
      <c r="V427" t="str">
        <f t="shared" si="104"/>
        <v>repeated</v>
      </c>
      <c r="W427" t="str">
        <f t="shared" si="105"/>
        <v>repeated</v>
      </c>
      <c r="X427" t="str">
        <f t="shared" si="92"/>
        <v>0</v>
      </c>
      <c r="Y427" t="str">
        <f t="shared" si="93"/>
        <v>0</v>
      </c>
      <c r="Z427" t="str">
        <f t="shared" si="94"/>
        <v>0</v>
      </c>
      <c r="AA427" t="str">
        <f t="shared" si="95"/>
        <v>0</v>
      </c>
      <c r="AB427" t="str">
        <f t="shared" si="96"/>
        <v>0</v>
      </c>
      <c r="AC427" t="str">
        <f t="shared" si="97"/>
        <v>0</v>
      </c>
      <c r="AD427" t="str">
        <f t="shared" si="98"/>
        <v>0</v>
      </c>
      <c r="AE427" t="str">
        <f t="shared" si="99"/>
        <v>0</v>
      </c>
      <c r="AF427" t="str">
        <f t="shared" si="100"/>
        <v>0</v>
      </c>
      <c r="AG427" t="str">
        <f t="shared" si="101"/>
        <v>0</v>
      </c>
      <c r="AH427" t="str">
        <f t="shared" si="102"/>
        <v>0</v>
      </c>
      <c r="AI427" t="s">
        <v>702</v>
      </c>
      <c r="AJ427" t="s">
        <v>1019</v>
      </c>
      <c r="AK427" t="s">
        <v>719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 x14ac:dyDescent="0.2">
      <c r="A428" s="1" t="s">
        <v>444</v>
      </c>
      <c r="B428">
        <v>1</v>
      </c>
      <c r="C428">
        <v>2802</v>
      </c>
      <c r="D428">
        <v>1</v>
      </c>
      <c r="E428" t="s">
        <v>682</v>
      </c>
      <c r="F428">
        <v>426</v>
      </c>
      <c r="G428" t="str">
        <f t="shared" si="91"/>
        <v>inserted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tr">
        <f t="shared" si="103"/>
        <v>inserted</v>
      </c>
      <c r="V428" t="str">
        <f t="shared" si="104"/>
        <v>0</v>
      </c>
      <c r="W428" t="str">
        <f t="shared" si="105"/>
        <v>0</v>
      </c>
      <c r="X428" t="str">
        <f t="shared" si="92"/>
        <v>0</v>
      </c>
      <c r="Y428" t="str">
        <f t="shared" si="93"/>
        <v>0</v>
      </c>
      <c r="Z428" t="str">
        <f t="shared" si="94"/>
        <v>0</v>
      </c>
      <c r="AA428" t="str">
        <f t="shared" si="95"/>
        <v>0</v>
      </c>
      <c r="AB428" t="str">
        <f t="shared" si="96"/>
        <v>0</v>
      </c>
      <c r="AC428" t="str">
        <f t="shared" si="97"/>
        <v>0</v>
      </c>
      <c r="AD428" t="str">
        <f t="shared" si="98"/>
        <v>0</v>
      </c>
      <c r="AE428" t="str">
        <f t="shared" si="99"/>
        <v>0</v>
      </c>
      <c r="AF428" t="str">
        <f t="shared" si="100"/>
        <v>0</v>
      </c>
      <c r="AG428" t="str">
        <f t="shared" si="101"/>
        <v>0</v>
      </c>
      <c r="AH428" t="str">
        <f t="shared" si="102"/>
        <v>0</v>
      </c>
      <c r="AI428" t="s">
        <v>901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</row>
    <row r="429" spans="1:48" x14ac:dyDescent="0.2">
      <c r="A429" s="1" t="s">
        <v>445</v>
      </c>
      <c r="B429">
        <v>1</v>
      </c>
      <c r="C429">
        <v>2815</v>
      </c>
      <c r="D429">
        <v>2</v>
      </c>
      <c r="E429" t="s">
        <v>683</v>
      </c>
      <c r="F429">
        <v>427</v>
      </c>
      <c r="G429" t="str">
        <f t="shared" si="91"/>
        <v>swap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str">
        <f t="shared" si="103"/>
        <v>0</v>
      </c>
      <c r="V429" t="str">
        <f t="shared" si="104"/>
        <v>0</v>
      </c>
      <c r="W429" t="str">
        <f t="shared" si="105"/>
        <v>0</v>
      </c>
      <c r="X429" t="str">
        <f t="shared" si="92"/>
        <v>0</v>
      </c>
      <c r="Y429" t="str">
        <f t="shared" si="93"/>
        <v>0</v>
      </c>
      <c r="Z429" t="str">
        <f t="shared" si="94"/>
        <v>0</v>
      </c>
      <c r="AA429" t="str">
        <f t="shared" si="95"/>
        <v>0</v>
      </c>
      <c r="AB429" t="str">
        <f t="shared" si="96"/>
        <v>0</v>
      </c>
      <c r="AC429" t="str">
        <f t="shared" si="97"/>
        <v>0</v>
      </c>
      <c r="AD429" t="str">
        <f t="shared" si="98"/>
        <v>0</v>
      </c>
      <c r="AE429" t="str">
        <f t="shared" si="99"/>
        <v>0</v>
      </c>
      <c r="AF429" t="str">
        <f t="shared" si="100"/>
        <v>0</v>
      </c>
      <c r="AG429" t="str">
        <f t="shared" si="101"/>
        <v>0</v>
      </c>
      <c r="AH429" t="str">
        <f t="shared" si="102"/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2">
      <c r="A430" s="1" t="s">
        <v>446</v>
      </c>
      <c r="B430">
        <v>1</v>
      </c>
      <c r="C430">
        <v>2820</v>
      </c>
      <c r="D430">
        <v>1</v>
      </c>
      <c r="E430" t="s">
        <v>682</v>
      </c>
      <c r="F430">
        <v>428</v>
      </c>
      <c r="G430" t="str">
        <f t="shared" si="91"/>
        <v>inserted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tr">
        <f t="shared" si="103"/>
        <v>inserted</v>
      </c>
      <c r="V430" t="str">
        <f t="shared" si="104"/>
        <v>0</v>
      </c>
      <c r="W430" t="str">
        <f t="shared" si="105"/>
        <v>0</v>
      </c>
      <c r="X430" t="str">
        <f t="shared" si="92"/>
        <v>0</v>
      </c>
      <c r="Y430" t="str">
        <f t="shared" si="93"/>
        <v>0</v>
      </c>
      <c r="Z430" t="str">
        <f t="shared" si="94"/>
        <v>0</v>
      </c>
      <c r="AA430" t="str">
        <f t="shared" si="95"/>
        <v>0</v>
      </c>
      <c r="AB430" t="str">
        <f t="shared" si="96"/>
        <v>0</v>
      </c>
      <c r="AC430" t="str">
        <f t="shared" si="97"/>
        <v>0</v>
      </c>
      <c r="AD430" t="str">
        <f t="shared" si="98"/>
        <v>0</v>
      </c>
      <c r="AE430" t="str">
        <f t="shared" si="99"/>
        <v>0</v>
      </c>
      <c r="AF430" t="str">
        <f t="shared" si="100"/>
        <v>0</v>
      </c>
      <c r="AG430" t="str">
        <f t="shared" si="101"/>
        <v>0</v>
      </c>
      <c r="AH430" t="str">
        <f t="shared" si="102"/>
        <v>0</v>
      </c>
      <c r="AI430" t="s">
        <v>902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">
      <c r="A431" s="1" t="s">
        <v>447</v>
      </c>
      <c r="B431">
        <v>1</v>
      </c>
      <c r="C431">
        <v>2834</v>
      </c>
      <c r="D431">
        <v>1</v>
      </c>
      <c r="E431" t="s">
        <v>687</v>
      </c>
      <c r="F431">
        <v>429</v>
      </c>
      <c r="G431" t="str">
        <f t="shared" si="91"/>
        <v>repeated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tr">
        <f t="shared" si="103"/>
        <v>repeated</v>
      </c>
      <c r="V431" t="str">
        <f t="shared" si="104"/>
        <v>0</v>
      </c>
      <c r="W431" t="str">
        <f t="shared" si="105"/>
        <v>0</v>
      </c>
      <c r="X431" t="str">
        <f t="shared" si="92"/>
        <v>0</v>
      </c>
      <c r="Y431" t="str">
        <f t="shared" si="93"/>
        <v>0</v>
      </c>
      <c r="Z431" t="str">
        <f t="shared" si="94"/>
        <v>0</v>
      </c>
      <c r="AA431" t="str">
        <f t="shared" si="95"/>
        <v>0</v>
      </c>
      <c r="AB431" t="str">
        <f t="shared" si="96"/>
        <v>0</v>
      </c>
      <c r="AC431" t="str">
        <f t="shared" si="97"/>
        <v>0</v>
      </c>
      <c r="AD431" t="str">
        <f t="shared" si="98"/>
        <v>0</v>
      </c>
      <c r="AE431" t="str">
        <f t="shared" si="99"/>
        <v>0</v>
      </c>
      <c r="AF431" t="str">
        <f t="shared" si="100"/>
        <v>0</v>
      </c>
      <c r="AG431" t="str">
        <f t="shared" si="101"/>
        <v>0</v>
      </c>
      <c r="AH431" t="str">
        <f t="shared" si="102"/>
        <v>0</v>
      </c>
      <c r="AI431" t="s">
        <v>713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2">
      <c r="A432" s="1" t="s">
        <v>448</v>
      </c>
      <c r="B432">
        <v>1</v>
      </c>
      <c r="C432">
        <v>2844</v>
      </c>
      <c r="D432">
        <v>1</v>
      </c>
      <c r="E432" t="s">
        <v>686</v>
      </c>
      <c r="F432">
        <v>430</v>
      </c>
      <c r="G432" t="str">
        <f t="shared" si="91"/>
        <v>swap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tr">
        <f t="shared" si="103"/>
        <v>0</v>
      </c>
      <c r="V432" t="str">
        <f t="shared" si="104"/>
        <v>0</v>
      </c>
      <c r="W432" t="str">
        <f t="shared" si="105"/>
        <v>0</v>
      </c>
      <c r="X432" t="str">
        <f t="shared" si="92"/>
        <v>0</v>
      </c>
      <c r="Y432" t="str">
        <f t="shared" si="93"/>
        <v>0</v>
      </c>
      <c r="Z432" t="str">
        <f t="shared" si="94"/>
        <v>0</v>
      </c>
      <c r="AA432" t="str">
        <f t="shared" si="95"/>
        <v>0</v>
      </c>
      <c r="AB432" t="str">
        <f t="shared" si="96"/>
        <v>0</v>
      </c>
      <c r="AC432" t="str">
        <f t="shared" si="97"/>
        <v>0</v>
      </c>
      <c r="AD432" t="str">
        <f t="shared" si="98"/>
        <v>0</v>
      </c>
      <c r="AE432" t="str">
        <f t="shared" si="99"/>
        <v>0</v>
      </c>
      <c r="AF432" t="str">
        <f t="shared" si="100"/>
        <v>0</v>
      </c>
      <c r="AG432" t="str">
        <f t="shared" si="101"/>
        <v>0</v>
      </c>
      <c r="AH432" t="str">
        <f t="shared" si="102"/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2">
      <c r="A433" s="1" t="s">
        <v>449</v>
      </c>
      <c r="B433">
        <v>1</v>
      </c>
      <c r="C433">
        <v>2848</v>
      </c>
      <c r="D433">
        <v>1</v>
      </c>
      <c r="E433" t="s">
        <v>687</v>
      </c>
      <c r="F433">
        <v>431</v>
      </c>
      <c r="G433" t="str">
        <f t="shared" si="91"/>
        <v>repeated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tr">
        <f t="shared" si="103"/>
        <v>repeated</v>
      </c>
      <c r="V433" t="str">
        <f t="shared" si="104"/>
        <v>repeated</v>
      </c>
      <c r="W433" t="str">
        <f t="shared" si="105"/>
        <v>0</v>
      </c>
      <c r="X433" t="str">
        <f t="shared" si="92"/>
        <v>0</v>
      </c>
      <c r="Y433" t="str">
        <f t="shared" si="93"/>
        <v>0</v>
      </c>
      <c r="Z433" t="str">
        <f t="shared" si="94"/>
        <v>0</v>
      </c>
      <c r="AA433" t="str">
        <f t="shared" si="95"/>
        <v>0</v>
      </c>
      <c r="AB433" t="str">
        <f t="shared" si="96"/>
        <v>0</v>
      </c>
      <c r="AC433" t="str">
        <f t="shared" si="97"/>
        <v>0</v>
      </c>
      <c r="AD433" t="str">
        <f t="shared" si="98"/>
        <v>0</v>
      </c>
      <c r="AE433" t="str">
        <f t="shared" si="99"/>
        <v>0</v>
      </c>
      <c r="AF433" t="str">
        <f t="shared" si="100"/>
        <v>0</v>
      </c>
      <c r="AG433" t="str">
        <f t="shared" si="101"/>
        <v>0</v>
      </c>
      <c r="AH433" t="str">
        <f t="shared" si="102"/>
        <v>0</v>
      </c>
      <c r="AI433" t="s">
        <v>903</v>
      </c>
      <c r="AJ433" t="s">
        <v>1045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2">
      <c r="A434" s="1" t="s">
        <v>450</v>
      </c>
      <c r="B434">
        <v>1</v>
      </c>
      <c r="C434">
        <v>2857</v>
      </c>
      <c r="D434">
        <v>1</v>
      </c>
      <c r="E434" t="s">
        <v>687</v>
      </c>
      <c r="F434">
        <v>432</v>
      </c>
      <c r="G434" t="str">
        <f t="shared" si="91"/>
        <v>repeated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str">
        <f t="shared" si="103"/>
        <v>repeated</v>
      </c>
      <c r="V434" t="str">
        <f t="shared" si="104"/>
        <v>repeated</v>
      </c>
      <c r="W434" t="str">
        <f t="shared" si="105"/>
        <v>0</v>
      </c>
      <c r="X434" t="str">
        <f t="shared" si="92"/>
        <v>0</v>
      </c>
      <c r="Y434" t="str">
        <f t="shared" si="93"/>
        <v>0</v>
      </c>
      <c r="Z434" t="str">
        <f t="shared" si="94"/>
        <v>0</v>
      </c>
      <c r="AA434" t="str">
        <f t="shared" si="95"/>
        <v>0</v>
      </c>
      <c r="AB434" t="str">
        <f t="shared" si="96"/>
        <v>0</v>
      </c>
      <c r="AC434" t="str">
        <f t="shared" si="97"/>
        <v>0</v>
      </c>
      <c r="AD434" t="str">
        <f t="shared" si="98"/>
        <v>0</v>
      </c>
      <c r="AE434" t="str">
        <f t="shared" si="99"/>
        <v>0</v>
      </c>
      <c r="AF434" t="str">
        <f t="shared" si="100"/>
        <v>0</v>
      </c>
      <c r="AG434" t="str">
        <f t="shared" si="101"/>
        <v>0</v>
      </c>
      <c r="AH434" t="str">
        <f t="shared" si="102"/>
        <v>0</v>
      </c>
      <c r="AI434" t="s">
        <v>713</v>
      </c>
      <c r="AJ434" t="s">
        <v>1006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</row>
    <row r="435" spans="1:48" x14ac:dyDescent="0.2">
      <c r="A435" s="1" t="s">
        <v>451</v>
      </c>
      <c r="B435">
        <v>1</v>
      </c>
      <c r="C435">
        <v>2864</v>
      </c>
      <c r="D435">
        <v>1</v>
      </c>
      <c r="E435" t="s">
        <v>684</v>
      </c>
      <c r="F435">
        <v>433</v>
      </c>
      <c r="G435" t="str">
        <f t="shared" si="91"/>
        <v>missing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tr">
        <f t="shared" si="103"/>
        <v>missing</v>
      </c>
      <c r="V435" t="str">
        <f t="shared" si="104"/>
        <v>0</v>
      </c>
      <c r="W435" t="str">
        <f t="shared" si="105"/>
        <v>0</v>
      </c>
      <c r="X435" t="str">
        <f t="shared" si="92"/>
        <v>0</v>
      </c>
      <c r="Y435" t="str">
        <f t="shared" si="93"/>
        <v>0</v>
      </c>
      <c r="Z435" t="str">
        <f t="shared" si="94"/>
        <v>0</v>
      </c>
      <c r="AA435" t="str">
        <f t="shared" si="95"/>
        <v>0</v>
      </c>
      <c r="AB435" t="str">
        <f t="shared" si="96"/>
        <v>0</v>
      </c>
      <c r="AC435" t="str">
        <f t="shared" si="97"/>
        <v>0</v>
      </c>
      <c r="AD435" t="str">
        <f t="shared" si="98"/>
        <v>0</v>
      </c>
      <c r="AE435" t="str">
        <f t="shared" si="99"/>
        <v>0</v>
      </c>
      <c r="AF435" t="str">
        <f t="shared" si="100"/>
        <v>0</v>
      </c>
      <c r="AG435" t="str">
        <f t="shared" si="101"/>
        <v>0</v>
      </c>
      <c r="AH435" t="str">
        <f t="shared" si="102"/>
        <v>0</v>
      </c>
      <c r="AI435" t="s">
        <v>752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2">
      <c r="A436" s="1" t="s">
        <v>452</v>
      </c>
      <c r="B436">
        <v>1</v>
      </c>
      <c r="C436">
        <v>2871</v>
      </c>
      <c r="D436">
        <v>1</v>
      </c>
      <c r="E436" t="s">
        <v>687</v>
      </c>
      <c r="F436">
        <v>434</v>
      </c>
      <c r="G436" t="str">
        <f t="shared" si="91"/>
        <v>repeated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tr">
        <f t="shared" si="103"/>
        <v>repeated</v>
      </c>
      <c r="V436" t="str">
        <f t="shared" si="104"/>
        <v>repeated</v>
      </c>
      <c r="W436" t="str">
        <f t="shared" si="105"/>
        <v>repeated</v>
      </c>
      <c r="X436" t="str">
        <f t="shared" si="92"/>
        <v>0</v>
      </c>
      <c r="Y436" t="str">
        <f t="shared" si="93"/>
        <v>0</v>
      </c>
      <c r="Z436" t="str">
        <f t="shared" si="94"/>
        <v>0</v>
      </c>
      <c r="AA436" t="str">
        <f t="shared" si="95"/>
        <v>0</v>
      </c>
      <c r="AB436" t="str">
        <f t="shared" si="96"/>
        <v>0</v>
      </c>
      <c r="AC436" t="str">
        <f t="shared" si="97"/>
        <v>0</v>
      </c>
      <c r="AD436" t="str">
        <f t="shared" si="98"/>
        <v>0</v>
      </c>
      <c r="AE436" t="str">
        <f t="shared" si="99"/>
        <v>0</v>
      </c>
      <c r="AF436" t="str">
        <f t="shared" si="100"/>
        <v>0</v>
      </c>
      <c r="AG436" t="str">
        <f t="shared" si="101"/>
        <v>0</v>
      </c>
      <c r="AH436" t="str">
        <f t="shared" si="102"/>
        <v>0</v>
      </c>
      <c r="AI436" t="s">
        <v>741</v>
      </c>
      <c r="AJ436" t="s">
        <v>715</v>
      </c>
      <c r="AK436" t="s">
        <v>884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2">
      <c r="A437" s="1" t="s">
        <v>453</v>
      </c>
      <c r="B437">
        <v>1</v>
      </c>
      <c r="C437">
        <v>2880</v>
      </c>
      <c r="D437">
        <v>1</v>
      </c>
      <c r="E437" t="s">
        <v>682</v>
      </c>
      <c r="F437">
        <v>435</v>
      </c>
      <c r="G437" t="str">
        <f t="shared" si="91"/>
        <v>inserted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str">
        <f t="shared" si="103"/>
        <v>inserted</v>
      </c>
      <c r="V437" t="str">
        <f t="shared" si="104"/>
        <v>0</v>
      </c>
      <c r="W437" t="str">
        <f t="shared" si="105"/>
        <v>0</v>
      </c>
      <c r="X437" t="str">
        <f t="shared" si="92"/>
        <v>0</v>
      </c>
      <c r="Y437" t="str">
        <f t="shared" si="93"/>
        <v>0</v>
      </c>
      <c r="Z437" t="str">
        <f t="shared" si="94"/>
        <v>0</v>
      </c>
      <c r="AA437" t="str">
        <f t="shared" si="95"/>
        <v>0</v>
      </c>
      <c r="AB437" t="str">
        <f t="shared" si="96"/>
        <v>0</v>
      </c>
      <c r="AC437" t="str">
        <f t="shared" si="97"/>
        <v>0</v>
      </c>
      <c r="AD437" t="str">
        <f t="shared" si="98"/>
        <v>0</v>
      </c>
      <c r="AE437" t="str">
        <f t="shared" si="99"/>
        <v>0</v>
      </c>
      <c r="AF437" t="str">
        <f t="shared" si="100"/>
        <v>0</v>
      </c>
      <c r="AG437" t="str">
        <f t="shared" si="101"/>
        <v>0</v>
      </c>
      <c r="AH437" t="str">
        <f t="shared" si="102"/>
        <v>0</v>
      </c>
      <c r="AI437" t="s">
        <v>736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">
      <c r="A438" s="1" t="s">
        <v>454</v>
      </c>
      <c r="B438">
        <v>1</v>
      </c>
      <c r="C438">
        <v>2884</v>
      </c>
      <c r="D438">
        <v>1</v>
      </c>
      <c r="E438" t="s">
        <v>687</v>
      </c>
      <c r="F438">
        <v>436</v>
      </c>
      <c r="G438" t="str">
        <f t="shared" si="91"/>
        <v>repeated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tr">
        <f t="shared" si="103"/>
        <v>repeated</v>
      </c>
      <c r="V438" t="str">
        <f t="shared" si="104"/>
        <v>repeated</v>
      </c>
      <c r="W438" t="str">
        <f t="shared" si="105"/>
        <v>repeated</v>
      </c>
      <c r="X438" t="str">
        <f t="shared" si="92"/>
        <v>0</v>
      </c>
      <c r="Y438" t="str">
        <f t="shared" si="93"/>
        <v>0</v>
      </c>
      <c r="Z438" t="str">
        <f t="shared" si="94"/>
        <v>0</v>
      </c>
      <c r="AA438" t="str">
        <f t="shared" si="95"/>
        <v>0</v>
      </c>
      <c r="AB438" t="str">
        <f t="shared" si="96"/>
        <v>0</v>
      </c>
      <c r="AC438" t="str">
        <f t="shared" si="97"/>
        <v>0</v>
      </c>
      <c r="AD438" t="str">
        <f t="shared" si="98"/>
        <v>0</v>
      </c>
      <c r="AE438" t="str">
        <f t="shared" si="99"/>
        <v>0</v>
      </c>
      <c r="AF438" t="str">
        <f t="shared" si="100"/>
        <v>0</v>
      </c>
      <c r="AG438" t="str">
        <f t="shared" si="101"/>
        <v>0</v>
      </c>
      <c r="AH438" t="str">
        <f t="shared" si="102"/>
        <v>0</v>
      </c>
      <c r="AI438" t="s">
        <v>705</v>
      </c>
      <c r="AJ438" t="s">
        <v>715</v>
      </c>
      <c r="AK438" t="s">
        <v>1008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 x14ac:dyDescent="0.2">
      <c r="A439" s="1" t="s">
        <v>455</v>
      </c>
      <c r="B439">
        <v>1</v>
      </c>
      <c r="C439">
        <v>2896</v>
      </c>
      <c r="D439">
        <v>1</v>
      </c>
      <c r="E439" t="s">
        <v>682</v>
      </c>
      <c r="F439">
        <v>437</v>
      </c>
      <c r="G439" t="str">
        <f t="shared" si="91"/>
        <v>inserted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tr">
        <f t="shared" si="103"/>
        <v>inserted</v>
      </c>
      <c r="V439" t="str">
        <f t="shared" si="104"/>
        <v>0</v>
      </c>
      <c r="W439" t="str">
        <f t="shared" si="105"/>
        <v>0</v>
      </c>
      <c r="X439" t="str">
        <f t="shared" si="92"/>
        <v>0</v>
      </c>
      <c r="Y439" t="str">
        <f t="shared" si="93"/>
        <v>0</v>
      </c>
      <c r="Z439" t="str">
        <f t="shared" si="94"/>
        <v>0</v>
      </c>
      <c r="AA439" t="str">
        <f t="shared" si="95"/>
        <v>0</v>
      </c>
      <c r="AB439" t="str">
        <f t="shared" si="96"/>
        <v>0</v>
      </c>
      <c r="AC439" t="str">
        <f t="shared" si="97"/>
        <v>0</v>
      </c>
      <c r="AD439" t="str">
        <f t="shared" si="98"/>
        <v>0</v>
      </c>
      <c r="AE439" t="str">
        <f t="shared" si="99"/>
        <v>0</v>
      </c>
      <c r="AF439" t="str">
        <f t="shared" si="100"/>
        <v>0</v>
      </c>
      <c r="AG439" t="str">
        <f t="shared" si="101"/>
        <v>0</v>
      </c>
      <c r="AH439" t="str">
        <f t="shared" si="102"/>
        <v>0</v>
      </c>
      <c r="AI439" t="s">
        <v>821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 x14ac:dyDescent="0.2">
      <c r="A440" s="1" t="s">
        <v>456</v>
      </c>
      <c r="B440">
        <v>1</v>
      </c>
      <c r="C440">
        <v>2904</v>
      </c>
      <c r="D440">
        <v>1</v>
      </c>
      <c r="E440" t="s">
        <v>682</v>
      </c>
      <c r="F440">
        <v>438</v>
      </c>
      <c r="G440" t="str">
        <f t="shared" si="91"/>
        <v>inserted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tr">
        <f t="shared" si="103"/>
        <v>inserted</v>
      </c>
      <c r="V440" t="str">
        <f t="shared" si="104"/>
        <v>0</v>
      </c>
      <c r="W440" t="str">
        <f t="shared" si="105"/>
        <v>0</v>
      </c>
      <c r="X440" t="str">
        <f t="shared" si="92"/>
        <v>0</v>
      </c>
      <c r="Y440" t="str">
        <f t="shared" si="93"/>
        <v>0</v>
      </c>
      <c r="Z440" t="str">
        <f t="shared" si="94"/>
        <v>0</v>
      </c>
      <c r="AA440" t="str">
        <f t="shared" si="95"/>
        <v>0</v>
      </c>
      <c r="AB440" t="str">
        <f t="shared" si="96"/>
        <v>0</v>
      </c>
      <c r="AC440" t="str">
        <f t="shared" si="97"/>
        <v>0</v>
      </c>
      <c r="AD440" t="str">
        <f t="shared" si="98"/>
        <v>0</v>
      </c>
      <c r="AE440" t="str">
        <f t="shared" si="99"/>
        <v>0</v>
      </c>
      <c r="AF440" t="str">
        <f t="shared" si="100"/>
        <v>0</v>
      </c>
      <c r="AG440" t="str">
        <f t="shared" si="101"/>
        <v>0</v>
      </c>
      <c r="AH440" t="str">
        <f t="shared" si="102"/>
        <v>0</v>
      </c>
      <c r="AI440" t="s">
        <v>792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">
      <c r="A441" s="1" t="s">
        <v>457</v>
      </c>
      <c r="B441">
        <v>1</v>
      </c>
      <c r="C441">
        <v>2908</v>
      </c>
      <c r="D441">
        <v>1</v>
      </c>
      <c r="E441" t="s">
        <v>683</v>
      </c>
      <c r="F441">
        <v>439</v>
      </c>
      <c r="G441" t="str">
        <f t="shared" si="91"/>
        <v>swap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tr">
        <f t="shared" si="103"/>
        <v>0</v>
      </c>
      <c r="V441" t="str">
        <f t="shared" si="104"/>
        <v>0</v>
      </c>
      <c r="W441" t="str">
        <f t="shared" si="105"/>
        <v>0</v>
      </c>
      <c r="X441" t="str">
        <f t="shared" si="92"/>
        <v>0</v>
      </c>
      <c r="Y441" t="str">
        <f t="shared" si="93"/>
        <v>0</v>
      </c>
      <c r="Z441" t="str">
        <f t="shared" si="94"/>
        <v>0</v>
      </c>
      <c r="AA441" t="str">
        <f t="shared" si="95"/>
        <v>0</v>
      </c>
      <c r="AB441" t="str">
        <f t="shared" si="96"/>
        <v>0</v>
      </c>
      <c r="AC441" t="str">
        <f t="shared" si="97"/>
        <v>0</v>
      </c>
      <c r="AD441" t="str">
        <f t="shared" si="98"/>
        <v>0</v>
      </c>
      <c r="AE441" t="str">
        <f t="shared" si="99"/>
        <v>0</v>
      </c>
      <c r="AF441" t="str">
        <f t="shared" si="100"/>
        <v>0</v>
      </c>
      <c r="AG441" t="str">
        <f t="shared" si="101"/>
        <v>0</v>
      </c>
      <c r="AH441" t="str">
        <f t="shared" si="102"/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">
      <c r="A442" s="1" t="s">
        <v>458</v>
      </c>
      <c r="B442">
        <v>1</v>
      </c>
      <c r="C442">
        <v>2917</v>
      </c>
      <c r="D442">
        <v>1</v>
      </c>
      <c r="E442" t="s">
        <v>687</v>
      </c>
      <c r="F442">
        <v>440</v>
      </c>
      <c r="G442" t="str">
        <f t="shared" si="91"/>
        <v>repeated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tr">
        <f t="shared" si="103"/>
        <v>repeated</v>
      </c>
      <c r="V442" t="str">
        <f t="shared" si="104"/>
        <v>repeated</v>
      </c>
      <c r="W442" t="str">
        <f t="shared" si="105"/>
        <v>0</v>
      </c>
      <c r="X442" t="str">
        <f t="shared" si="92"/>
        <v>0</v>
      </c>
      <c r="Y442" t="str">
        <f t="shared" si="93"/>
        <v>0</v>
      </c>
      <c r="Z442" t="str">
        <f t="shared" si="94"/>
        <v>0</v>
      </c>
      <c r="AA442" t="str">
        <f t="shared" si="95"/>
        <v>0</v>
      </c>
      <c r="AB442" t="str">
        <f t="shared" si="96"/>
        <v>0</v>
      </c>
      <c r="AC442" t="str">
        <f t="shared" si="97"/>
        <v>0</v>
      </c>
      <c r="AD442" t="str">
        <f t="shared" si="98"/>
        <v>0</v>
      </c>
      <c r="AE442" t="str">
        <f t="shared" si="99"/>
        <v>0</v>
      </c>
      <c r="AF442" t="str">
        <f t="shared" si="100"/>
        <v>0</v>
      </c>
      <c r="AG442" t="str">
        <f t="shared" si="101"/>
        <v>0</v>
      </c>
      <c r="AH442" t="str">
        <f t="shared" si="102"/>
        <v>0</v>
      </c>
      <c r="AI442" t="s">
        <v>713</v>
      </c>
      <c r="AJ442" t="s">
        <v>887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 x14ac:dyDescent="0.2">
      <c r="A443" s="1" t="s">
        <v>459</v>
      </c>
      <c r="B443">
        <v>1</v>
      </c>
      <c r="C443">
        <v>2927</v>
      </c>
      <c r="D443">
        <v>1</v>
      </c>
      <c r="E443" t="s">
        <v>683</v>
      </c>
      <c r="F443">
        <v>441</v>
      </c>
      <c r="G443" t="str">
        <f t="shared" si="91"/>
        <v>swap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tr">
        <f t="shared" si="103"/>
        <v>0</v>
      </c>
      <c r="V443" t="str">
        <f t="shared" si="104"/>
        <v>0</v>
      </c>
      <c r="W443" t="str">
        <f t="shared" si="105"/>
        <v>0</v>
      </c>
      <c r="X443" t="str">
        <f t="shared" si="92"/>
        <v>0</v>
      </c>
      <c r="Y443" t="str">
        <f t="shared" si="93"/>
        <v>0</v>
      </c>
      <c r="Z443" t="str">
        <f t="shared" si="94"/>
        <v>0</v>
      </c>
      <c r="AA443" t="str">
        <f t="shared" si="95"/>
        <v>0</v>
      </c>
      <c r="AB443" t="str">
        <f t="shared" si="96"/>
        <v>0</v>
      </c>
      <c r="AC443" t="str">
        <f t="shared" si="97"/>
        <v>0</v>
      </c>
      <c r="AD443" t="str">
        <f t="shared" si="98"/>
        <v>0</v>
      </c>
      <c r="AE443" t="str">
        <f t="shared" si="99"/>
        <v>0</v>
      </c>
      <c r="AF443" t="str">
        <f t="shared" si="100"/>
        <v>0</v>
      </c>
      <c r="AG443" t="str">
        <f t="shared" si="101"/>
        <v>0</v>
      </c>
      <c r="AH443" t="str">
        <f t="shared" si="102"/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2">
      <c r="A444" s="1" t="s">
        <v>460</v>
      </c>
      <c r="B444">
        <v>1</v>
      </c>
      <c r="C444">
        <v>2934</v>
      </c>
      <c r="D444">
        <v>1</v>
      </c>
      <c r="E444" t="s">
        <v>682</v>
      </c>
      <c r="F444">
        <v>442</v>
      </c>
      <c r="G444" t="str">
        <f t="shared" si="91"/>
        <v>inserted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tr">
        <f t="shared" si="103"/>
        <v>inserted</v>
      </c>
      <c r="V444" t="str">
        <f t="shared" si="104"/>
        <v>inserted</v>
      </c>
      <c r="W444" t="str">
        <f t="shared" si="105"/>
        <v>0</v>
      </c>
      <c r="X444" t="str">
        <f t="shared" si="92"/>
        <v>0</v>
      </c>
      <c r="Y444" t="str">
        <f t="shared" si="93"/>
        <v>0</v>
      </c>
      <c r="Z444" t="str">
        <f t="shared" si="94"/>
        <v>0</v>
      </c>
      <c r="AA444" t="str">
        <f t="shared" si="95"/>
        <v>0</v>
      </c>
      <c r="AB444" t="str">
        <f t="shared" si="96"/>
        <v>0</v>
      </c>
      <c r="AC444" t="str">
        <f t="shared" si="97"/>
        <v>0</v>
      </c>
      <c r="AD444" t="str">
        <f t="shared" si="98"/>
        <v>0</v>
      </c>
      <c r="AE444" t="str">
        <f t="shared" si="99"/>
        <v>0</v>
      </c>
      <c r="AF444" t="str">
        <f t="shared" si="100"/>
        <v>0</v>
      </c>
      <c r="AG444" t="str">
        <f t="shared" si="101"/>
        <v>0</v>
      </c>
      <c r="AH444" t="str">
        <f t="shared" si="102"/>
        <v>0</v>
      </c>
      <c r="AI444" t="s">
        <v>695</v>
      </c>
      <c r="AJ444" t="s">
        <v>1103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 x14ac:dyDescent="0.2">
      <c r="A445" s="1" t="s">
        <v>461</v>
      </c>
      <c r="B445">
        <v>1</v>
      </c>
      <c r="C445">
        <v>2936</v>
      </c>
      <c r="D445">
        <v>2</v>
      </c>
      <c r="E445" t="s">
        <v>682</v>
      </c>
      <c r="F445">
        <v>443</v>
      </c>
      <c r="G445" t="str">
        <f t="shared" si="91"/>
        <v>inserted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tr">
        <f t="shared" si="103"/>
        <v>inserted</v>
      </c>
      <c r="V445" t="str">
        <f t="shared" si="104"/>
        <v>0</v>
      </c>
      <c r="W445" t="str">
        <f t="shared" si="105"/>
        <v>0</v>
      </c>
      <c r="X445" t="str">
        <f t="shared" si="92"/>
        <v>0</v>
      </c>
      <c r="Y445" t="str">
        <f t="shared" si="93"/>
        <v>0</v>
      </c>
      <c r="Z445" t="str">
        <f t="shared" si="94"/>
        <v>0</v>
      </c>
      <c r="AA445" t="str">
        <f t="shared" si="95"/>
        <v>0</v>
      </c>
      <c r="AB445" t="str">
        <f t="shared" si="96"/>
        <v>0</v>
      </c>
      <c r="AC445" t="str">
        <f t="shared" si="97"/>
        <v>0</v>
      </c>
      <c r="AD445" t="str">
        <f t="shared" si="98"/>
        <v>0</v>
      </c>
      <c r="AE445" t="str">
        <f t="shared" si="99"/>
        <v>0</v>
      </c>
      <c r="AF445" t="str">
        <f t="shared" si="100"/>
        <v>0</v>
      </c>
      <c r="AG445" t="str">
        <f t="shared" si="101"/>
        <v>0</v>
      </c>
      <c r="AH445" t="str">
        <f t="shared" si="102"/>
        <v>0</v>
      </c>
      <c r="AI445" t="s">
        <v>904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">
      <c r="A446" s="1" t="s">
        <v>462</v>
      </c>
      <c r="B446">
        <v>1</v>
      </c>
      <c r="C446">
        <v>2938</v>
      </c>
      <c r="D446">
        <v>1</v>
      </c>
      <c r="E446" t="s">
        <v>686</v>
      </c>
      <c r="F446">
        <v>444</v>
      </c>
      <c r="G446" t="str">
        <f t="shared" si="91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tr">
        <f t="shared" si="103"/>
        <v>0</v>
      </c>
      <c r="V446" t="str">
        <f t="shared" si="104"/>
        <v>0</v>
      </c>
      <c r="W446" t="str">
        <f t="shared" si="105"/>
        <v>0</v>
      </c>
      <c r="X446" t="str">
        <f t="shared" si="92"/>
        <v>0</v>
      </c>
      <c r="Y446" t="str">
        <f t="shared" si="93"/>
        <v>0</v>
      </c>
      <c r="Z446" t="str">
        <f t="shared" si="94"/>
        <v>0</v>
      </c>
      <c r="AA446" t="str">
        <f t="shared" si="95"/>
        <v>0</v>
      </c>
      <c r="AB446" t="str">
        <f t="shared" si="96"/>
        <v>0</v>
      </c>
      <c r="AC446" t="str">
        <f t="shared" si="97"/>
        <v>0</v>
      </c>
      <c r="AD446" t="str">
        <f t="shared" si="98"/>
        <v>0</v>
      </c>
      <c r="AE446" t="str">
        <f t="shared" si="99"/>
        <v>0</v>
      </c>
      <c r="AF446" t="str">
        <f t="shared" si="100"/>
        <v>0</v>
      </c>
      <c r="AG446" t="str">
        <f t="shared" si="101"/>
        <v>0</v>
      </c>
      <c r="AH446" t="str">
        <f t="shared" si="102"/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2">
      <c r="A447" s="1" t="s">
        <v>463</v>
      </c>
      <c r="B447">
        <v>1</v>
      </c>
      <c r="C447">
        <v>2942</v>
      </c>
      <c r="D447">
        <v>2</v>
      </c>
      <c r="E447" t="s">
        <v>683</v>
      </c>
      <c r="F447">
        <v>445</v>
      </c>
      <c r="G447" t="str">
        <f t="shared" si="91"/>
        <v>swap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tr">
        <f t="shared" si="103"/>
        <v>0</v>
      </c>
      <c r="V447" t="str">
        <f t="shared" si="104"/>
        <v>0</v>
      </c>
      <c r="W447" t="str">
        <f t="shared" si="105"/>
        <v>0</v>
      </c>
      <c r="X447" t="str">
        <f t="shared" si="92"/>
        <v>0</v>
      </c>
      <c r="Y447" t="str">
        <f t="shared" si="93"/>
        <v>0</v>
      </c>
      <c r="Z447" t="str">
        <f t="shared" si="94"/>
        <v>0</v>
      </c>
      <c r="AA447" t="str">
        <f t="shared" si="95"/>
        <v>0</v>
      </c>
      <c r="AB447" t="str">
        <f t="shared" si="96"/>
        <v>0</v>
      </c>
      <c r="AC447" t="str">
        <f t="shared" si="97"/>
        <v>0</v>
      </c>
      <c r="AD447" t="str">
        <f t="shared" si="98"/>
        <v>0</v>
      </c>
      <c r="AE447" t="str">
        <f t="shared" si="99"/>
        <v>0</v>
      </c>
      <c r="AF447" t="str">
        <f t="shared" si="100"/>
        <v>0</v>
      </c>
      <c r="AG447" t="str">
        <f t="shared" si="101"/>
        <v>0</v>
      </c>
      <c r="AH447" t="str">
        <f t="shared" si="102"/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2">
      <c r="A448" s="1" t="s">
        <v>464</v>
      </c>
      <c r="B448">
        <v>1</v>
      </c>
      <c r="C448">
        <v>2947</v>
      </c>
      <c r="D448">
        <v>1</v>
      </c>
      <c r="E448" t="s">
        <v>683</v>
      </c>
      <c r="F448">
        <v>446</v>
      </c>
      <c r="G448" t="str">
        <f t="shared" si="91"/>
        <v>swap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tr">
        <f t="shared" si="103"/>
        <v>0</v>
      </c>
      <c r="V448" t="str">
        <f t="shared" si="104"/>
        <v>0</v>
      </c>
      <c r="W448" t="str">
        <f t="shared" si="105"/>
        <v>0</v>
      </c>
      <c r="X448" t="str">
        <f t="shared" si="92"/>
        <v>0</v>
      </c>
      <c r="Y448" t="str">
        <f t="shared" si="93"/>
        <v>0</v>
      </c>
      <c r="Z448" t="str">
        <f t="shared" si="94"/>
        <v>0</v>
      </c>
      <c r="AA448" t="str">
        <f t="shared" si="95"/>
        <v>0</v>
      </c>
      <c r="AB448" t="str">
        <f t="shared" si="96"/>
        <v>0</v>
      </c>
      <c r="AC448" t="str">
        <f t="shared" si="97"/>
        <v>0</v>
      </c>
      <c r="AD448" t="str">
        <f t="shared" si="98"/>
        <v>0</v>
      </c>
      <c r="AE448" t="str">
        <f t="shared" si="99"/>
        <v>0</v>
      </c>
      <c r="AF448" t="str">
        <f t="shared" si="100"/>
        <v>0</v>
      </c>
      <c r="AG448" t="str">
        <f t="shared" si="101"/>
        <v>0</v>
      </c>
      <c r="AH448" t="str">
        <f t="shared" si="102"/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2">
      <c r="A449" s="1" t="s">
        <v>465</v>
      </c>
      <c r="B449">
        <v>1</v>
      </c>
      <c r="C449">
        <v>2955</v>
      </c>
      <c r="D449">
        <v>1</v>
      </c>
      <c r="E449" t="s">
        <v>682</v>
      </c>
      <c r="F449">
        <v>447</v>
      </c>
      <c r="G449" t="str">
        <f t="shared" si="91"/>
        <v>inserted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tr">
        <f t="shared" si="103"/>
        <v>inserted</v>
      </c>
      <c r="V449" t="str">
        <f t="shared" si="104"/>
        <v>0</v>
      </c>
      <c r="W449" t="str">
        <f t="shared" si="105"/>
        <v>0</v>
      </c>
      <c r="X449" t="str">
        <f t="shared" si="92"/>
        <v>0</v>
      </c>
      <c r="Y449" t="str">
        <f t="shared" si="93"/>
        <v>0</v>
      </c>
      <c r="Z449" t="str">
        <f t="shared" si="94"/>
        <v>0</v>
      </c>
      <c r="AA449" t="str">
        <f t="shared" si="95"/>
        <v>0</v>
      </c>
      <c r="AB449" t="str">
        <f t="shared" si="96"/>
        <v>0</v>
      </c>
      <c r="AC449" t="str">
        <f t="shared" si="97"/>
        <v>0</v>
      </c>
      <c r="AD449" t="str">
        <f t="shared" si="98"/>
        <v>0</v>
      </c>
      <c r="AE449" t="str">
        <f t="shared" si="99"/>
        <v>0</v>
      </c>
      <c r="AF449" t="str">
        <f t="shared" si="100"/>
        <v>0</v>
      </c>
      <c r="AG449" t="str">
        <f t="shared" si="101"/>
        <v>0</v>
      </c>
      <c r="AH449" t="str">
        <f t="shared" si="102"/>
        <v>0</v>
      </c>
      <c r="AI449" t="s">
        <v>905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 x14ac:dyDescent="0.2">
      <c r="A450" s="1" t="s">
        <v>466</v>
      </c>
      <c r="B450">
        <v>1</v>
      </c>
      <c r="C450">
        <v>2958</v>
      </c>
      <c r="D450">
        <v>1</v>
      </c>
      <c r="E450" t="s">
        <v>682</v>
      </c>
      <c r="F450">
        <v>448</v>
      </c>
      <c r="G450" t="str">
        <f t="shared" si="91"/>
        <v>inserted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tr">
        <f t="shared" si="103"/>
        <v>inserted</v>
      </c>
      <c r="V450" t="str">
        <f t="shared" si="104"/>
        <v>0</v>
      </c>
      <c r="W450" t="str">
        <f t="shared" si="105"/>
        <v>0</v>
      </c>
      <c r="X450" t="str">
        <f t="shared" si="92"/>
        <v>0</v>
      </c>
      <c r="Y450" t="str">
        <f t="shared" si="93"/>
        <v>0</v>
      </c>
      <c r="Z450" t="str">
        <f t="shared" si="94"/>
        <v>0</v>
      </c>
      <c r="AA450" t="str">
        <f t="shared" si="95"/>
        <v>0</v>
      </c>
      <c r="AB450" t="str">
        <f t="shared" si="96"/>
        <v>0</v>
      </c>
      <c r="AC450" t="str">
        <f t="shared" si="97"/>
        <v>0</v>
      </c>
      <c r="AD450" t="str">
        <f t="shared" si="98"/>
        <v>0</v>
      </c>
      <c r="AE450" t="str">
        <f t="shared" si="99"/>
        <v>0</v>
      </c>
      <c r="AF450" t="str">
        <f t="shared" si="100"/>
        <v>0</v>
      </c>
      <c r="AG450" t="str">
        <f t="shared" si="101"/>
        <v>0</v>
      </c>
      <c r="AH450" t="str">
        <f t="shared" si="102"/>
        <v>0</v>
      </c>
      <c r="AI450" t="s">
        <v>867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2">
      <c r="A451" s="1" t="s">
        <v>467</v>
      </c>
      <c r="B451">
        <v>1</v>
      </c>
      <c r="C451">
        <v>2994</v>
      </c>
      <c r="D451">
        <v>1</v>
      </c>
      <c r="E451" t="s">
        <v>682</v>
      </c>
      <c r="F451">
        <v>449</v>
      </c>
      <c r="G451" t="str">
        <f t="shared" ref="G451:G514" si="106">+IF(E451="SkipSequence","missing",IF(E451="Insert","inserted",IF(E451="Rework","repeated",IF(OR(E451="Early",E451="Late"),"swap",0))))</f>
        <v>inserted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tr">
        <f t="shared" si="103"/>
        <v>inserted</v>
      </c>
      <c r="V451" t="str">
        <f t="shared" si="104"/>
        <v>0</v>
      </c>
      <c r="W451" t="str">
        <f t="shared" si="105"/>
        <v>0</v>
      </c>
      <c r="X451" t="str">
        <f t="shared" si="92"/>
        <v>0</v>
      </c>
      <c r="Y451" t="str">
        <f t="shared" si="93"/>
        <v>0</v>
      </c>
      <c r="Z451" t="str">
        <f t="shared" si="94"/>
        <v>0</v>
      </c>
      <c r="AA451" t="str">
        <f t="shared" si="95"/>
        <v>0</v>
      </c>
      <c r="AB451" t="str">
        <f t="shared" si="96"/>
        <v>0</v>
      </c>
      <c r="AC451" t="str">
        <f t="shared" si="97"/>
        <v>0</v>
      </c>
      <c r="AD451" t="str">
        <f t="shared" si="98"/>
        <v>0</v>
      </c>
      <c r="AE451" t="str">
        <f t="shared" si="99"/>
        <v>0</v>
      </c>
      <c r="AF451" t="str">
        <f t="shared" si="100"/>
        <v>0</v>
      </c>
      <c r="AG451" t="str">
        <f t="shared" si="101"/>
        <v>0</v>
      </c>
      <c r="AH451" t="str">
        <f t="shared" si="102"/>
        <v>0</v>
      </c>
      <c r="AI451" t="s">
        <v>906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2">
      <c r="A452" s="1" t="s">
        <v>468</v>
      </c>
      <c r="B452">
        <v>1</v>
      </c>
      <c r="C452">
        <v>2997</v>
      </c>
      <c r="D452">
        <v>2</v>
      </c>
      <c r="E452" t="s">
        <v>683</v>
      </c>
      <c r="F452">
        <v>450</v>
      </c>
      <c r="G452" t="str">
        <f t="shared" si="106"/>
        <v>swap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tr">
        <f t="shared" ref="U452:U515" si="10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V452" t="str">
        <f t="shared" ref="V452:V515" si="10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W452" t="str">
        <f t="shared" ref="W452:W515" si="10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X452" t="str">
        <f t="shared" ref="X452:X515" si="11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Y452" t="str">
        <f t="shared" ref="Y452:Y515" si="11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Z452" t="str">
        <f t="shared" ref="Z452:Z515" si="11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A452" t="str">
        <f t="shared" ref="AA452:AA515" si="11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B452" t="str">
        <f t="shared" ref="AB452:AB515" si="11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C452" t="str">
        <f t="shared" ref="AC452:AC515" si="115">IF(COUNTIF(AQ452,"*repeated*"),"repeated",IF(COUNTIF(AQ452,"*substituted*"),"replace",IF(OR(AND(COUNTIF(AQ452,"*In the log*"),COUNTIF(AQ452,"*occurs after*"), COUNTIF(AQ452,"*and before*")),AND(COUNTIF(AQ452,"*In the log*"),COUNTIF(AQ452,"*occurs before*"), COUNTIF(AQ452,"*while in the model*"))),"inserted",IF(COUNTIF(AQ452,"*instead*"),"swap",IF(OR(COUNTIF(AQ452,"*while in the log they are mutually*"),AND(COUNTIF(AQ452,"*In the log*"),COUNTIF(AQ452,"*optional*")),AND(COUNTIF(AQ452,"*In the model*"),COUNTIF(AQ452,"*occurs after*"), COUNTIF(AQ452,"*and before*"))),"missing",IF(COUNTIF(AQ452,"0"),"0","other"))))))</f>
        <v>0</v>
      </c>
      <c r="AD452" t="str">
        <f t="shared" ref="AD452:AD515" si="116">IF(COUNTIF(AR452,"*repeated*"),"repeated",IF(COUNTIF(AR452,"*substituted*"),"replace",IF(OR(AND(COUNTIF(AR452,"*In the log*"),COUNTIF(AR452,"*occurs after*"), COUNTIF(AR452,"*and before*")),AND(COUNTIF(AR452,"*In the log*"),COUNTIF(AR452,"*occurs before*"), COUNTIF(AR452,"*while in the model*"))),"inserted",IF(COUNTIF(AR452,"*instead*"),"swap",IF(OR(COUNTIF(AR452,"*while in the log they are mutually*"),AND(COUNTIF(AR452,"*In the log*"),COUNTIF(AR452,"*optional*")),AND(COUNTIF(AR452,"*In the model*"),COUNTIF(AR452,"*occurs after*"), COUNTIF(AR452,"*and before*"))),"missing",IF(COUNTIF(AR452,"0"),"0","other"))))))</f>
        <v>0</v>
      </c>
      <c r="AE452" t="str">
        <f t="shared" ref="AE452:AE515" si="117">IF(COUNTIF(AS452,"*repeated*"),"repeated",IF(COUNTIF(AS452,"*substituted*"),"replace",IF(OR(AND(COUNTIF(AS452,"*In the log*"),COUNTIF(AS452,"*occurs after*"), COUNTIF(AS452,"*and before*")),AND(COUNTIF(AS452,"*In the log*"),COUNTIF(AS452,"*occurs before*"), COUNTIF(AS452,"*while in the model*"))),"inserted",IF(COUNTIF(AS452,"*instead*"),"swap",IF(OR(COUNTIF(AS452,"*while in the log they are mutually*"),AND(COUNTIF(AS452,"*In the log*"),COUNTIF(AS452,"*optional*")),AND(COUNTIF(AS452,"*In the model*"),COUNTIF(AS452,"*occurs after*"), COUNTIF(AS452,"*and before*"))),"missing",IF(COUNTIF(AS452,"0"),"0","other"))))))</f>
        <v>0</v>
      </c>
      <c r="AF452" t="str">
        <f t="shared" ref="AF452:AF515" si="118">IF(COUNTIF(AT452,"*repeated*"),"repeated",IF(COUNTIF(AT452,"*substituted*"),"replace",IF(OR(AND(COUNTIF(AT452,"*In the log*"),COUNTIF(AT452,"*occurs after*"), COUNTIF(AT452,"*and before*")),AND(COUNTIF(AT452,"*In the log*"),COUNTIF(AT452,"*occurs before*"), COUNTIF(AT452,"*while in the model*"))),"inserted",IF(COUNTIF(AT452,"*instead*"),"swap",IF(OR(COUNTIF(AT452,"*while in the log they are mutually*"),AND(COUNTIF(AT452,"*In the log*"),COUNTIF(AT452,"*optional*")),AND(COUNTIF(AT452,"*In the model*"),COUNTIF(AT452,"*occurs after*"), COUNTIF(AT452,"*and before*"))),"missing",IF(COUNTIF(AT452,"0"),"0","other"))))))</f>
        <v>0</v>
      </c>
      <c r="AG452" t="str">
        <f t="shared" ref="AG452:AG515" si="119">IF(COUNTIF(AU452,"*repeated*"),"repeated",IF(COUNTIF(AU452,"*substituted*"),"replace",IF(OR(AND(COUNTIF(AU452,"*In the log*"),COUNTIF(AU452,"*occurs after*"), COUNTIF(AU452,"*and before*")),AND(COUNTIF(AU452,"*In the log*"),COUNTIF(AU452,"*occurs before*"), COUNTIF(AU452,"*while in the model*"))),"inserted",IF(COUNTIF(AU452,"*instead*"),"swap",IF(OR(COUNTIF(AU452,"*while in the log they are mutually*"),AND(COUNTIF(AU452,"*In the log*"),COUNTIF(AU452,"*optional*")),AND(COUNTIF(AU452,"*In the model*"),COUNTIF(AU452,"*occurs after*"), COUNTIF(AU452,"*and before*"))),"missing",IF(COUNTIF(AU452,"0"),"0","other"))))))</f>
        <v>0</v>
      </c>
      <c r="AH452" t="str">
        <f t="shared" ref="AH452:AH515" si="120">IF(COUNTIF(AV452,"*repeated*"),"repeated",IF(COUNTIF(AV452,"*substituted*"),"replace",IF(OR(AND(COUNTIF(AV452,"*In the log*"),COUNTIF(AV452,"*occurs after*"), COUNTIF(AV452,"*and before*")),AND(COUNTIF(AV452,"*In the log*"),COUNTIF(AV452,"*occurs before*"), COUNTIF(AV452,"*while in the model*"))),"inserted",IF(COUNTIF(AV452,"*instead*"),"swap",IF(OR(COUNTIF(AV452,"*while in the log they are mutually*"),AND(COUNTIF(AV452,"*In the log*"),COUNTIF(AV452,"*optional*")),AND(COUNTIF(AV452,"*In the model*"),COUNTIF(AV452,"*occurs after*"), COUNTIF(AV452,"*and before*"))),"missing",IF(COUNTIF(AV452,"0"),"0","other"))))))</f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">
      <c r="A453" s="1" t="s">
        <v>469</v>
      </c>
      <c r="B453">
        <v>1</v>
      </c>
      <c r="C453">
        <v>3001</v>
      </c>
      <c r="D453">
        <v>1</v>
      </c>
      <c r="E453" t="s">
        <v>683</v>
      </c>
      <c r="F453">
        <v>451</v>
      </c>
      <c r="G453" t="str">
        <f t="shared" si="106"/>
        <v>swap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tr">
        <f t="shared" si="107"/>
        <v>0</v>
      </c>
      <c r="V453" t="str">
        <f t="shared" si="108"/>
        <v>0</v>
      </c>
      <c r="W453" t="str">
        <f t="shared" si="109"/>
        <v>0</v>
      </c>
      <c r="X453" t="str">
        <f t="shared" si="110"/>
        <v>0</v>
      </c>
      <c r="Y453" t="str">
        <f t="shared" si="111"/>
        <v>0</v>
      </c>
      <c r="Z453" t="str">
        <f t="shared" si="112"/>
        <v>0</v>
      </c>
      <c r="AA453" t="str">
        <f t="shared" si="113"/>
        <v>0</v>
      </c>
      <c r="AB453" t="str">
        <f t="shared" si="114"/>
        <v>0</v>
      </c>
      <c r="AC453" t="str">
        <f t="shared" si="115"/>
        <v>0</v>
      </c>
      <c r="AD453" t="str">
        <f t="shared" si="116"/>
        <v>0</v>
      </c>
      <c r="AE453" t="str">
        <f t="shared" si="117"/>
        <v>0</v>
      </c>
      <c r="AF453" t="str">
        <f t="shared" si="118"/>
        <v>0</v>
      </c>
      <c r="AG453" t="str">
        <f t="shared" si="119"/>
        <v>0</v>
      </c>
      <c r="AH453" t="str">
        <f t="shared" si="120"/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2">
      <c r="A454" s="1" t="s">
        <v>470</v>
      </c>
      <c r="B454">
        <v>1</v>
      </c>
      <c r="C454">
        <v>3026</v>
      </c>
      <c r="D454">
        <v>1</v>
      </c>
      <c r="E454" t="s">
        <v>682</v>
      </c>
      <c r="F454">
        <v>452</v>
      </c>
      <c r="G454" t="str">
        <f t="shared" si="106"/>
        <v>inserted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tr">
        <f t="shared" si="107"/>
        <v>inserted</v>
      </c>
      <c r="V454" t="str">
        <f t="shared" si="108"/>
        <v>inserted</v>
      </c>
      <c r="W454" t="str">
        <f t="shared" si="109"/>
        <v>0</v>
      </c>
      <c r="X454" t="str">
        <f t="shared" si="110"/>
        <v>0</v>
      </c>
      <c r="Y454" t="str">
        <f t="shared" si="111"/>
        <v>0</v>
      </c>
      <c r="Z454" t="str">
        <f t="shared" si="112"/>
        <v>0</v>
      </c>
      <c r="AA454" t="str">
        <f t="shared" si="113"/>
        <v>0</v>
      </c>
      <c r="AB454" t="str">
        <f t="shared" si="114"/>
        <v>0</v>
      </c>
      <c r="AC454" t="str">
        <f t="shared" si="115"/>
        <v>0</v>
      </c>
      <c r="AD454" t="str">
        <f t="shared" si="116"/>
        <v>0</v>
      </c>
      <c r="AE454" t="str">
        <f t="shared" si="117"/>
        <v>0</v>
      </c>
      <c r="AF454" t="str">
        <f t="shared" si="118"/>
        <v>0</v>
      </c>
      <c r="AG454" t="str">
        <f t="shared" si="119"/>
        <v>0</v>
      </c>
      <c r="AH454" t="str">
        <f t="shared" si="120"/>
        <v>0</v>
      </c>
      <c r="AI454" t="s">
        <v>907</v>
      </c>
      <c r="AJ454" t="s">
        <v>1104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2">
      <c r="A455" s="1" t="s">
        <v>471</v>
      </c>
      <c r="B455">
        <v>1</v>
      </c>
      <c r="C455">
        <v>3035</v>
      </c>
      <c r="D455">
        <v>1</v>
      </c>
      <c r="E455" t="s">
        <v>684</v>
      </c>
      <c r="F455">
        <v>453</v>
      </c>
      <c r="G455" t="str">
        <f t="shared" si="106"/>
        <v>missing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tr">
        <f t="shared" si="107"/>
        <v>missing</v>
      </c>
      <c r="V455" t="str">
        <f t="shared" si="108"/>
        <v>missing</v>
      </c>
      <c r="W455" t="str">
        <f t="shared" si="109"/>
        <v>missing</v>
      </c>
      <c r="X455" t="str">
        <f t="shared" si="110"/>
        <v>missing</v>
      </c>
      <c r="Y455" t="str">
        <f t="shared" si="111"/>
        <v>0</v>
      </c>
      <c r="Z455" t="str">
        <f t="shared" si="112"/>
        <v>0</v>
      </c>
      <c r="AA455" t="str">
        <f t="shared" si="113"/>
        <v>0</v>
      </c>
      <c r="AB455" t="str">
        <f t="shared" si="114"/>
        <v>0</v>
      </c>
      <c r="AC455" t="str">
        <f t="shared" si="115"/>
        <v>0</v>
      </c>
      <c r="AD455" t="str">
        <f t="shared" si="116"/>
        <v>0</v>
      </c>
      <c r="AE455" t="str">
        <f t="shared" si="117"/>
        <v>0</v>
      </c>
      <c r="AF455" t="str">
        <f t="shared" si="118"/>
        <v>0</v>
      </c>
      <c r="AG455" t="str">
        <f t="shared" si="119"/>
        <v>0</v>
      </c>
      <c r="AH455" t="str">
        <f t="shared" si="120"/>
        <v>0</v>
      </c>
      <c r="AI455" t="s">
        <v>908</v>
      </c>
      <c r="AJ455" t="s">
        <v>1105</v>
      </c>
      <c r="AK455" t="s">
        <v>1176</v>
      </c>
      <c r="AL455" t="s">
        <v>954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 x14ac:dyDescent="0.2">
      <c r="A456" s="1" t="s">
        <v>472</v>
      </c>
      <c r="B456">
        <v>1</v>
      </c>
      <c r="C456">
        <v>3043</v>
      </c>
      <c r="D456">
        <v>2</v>
      </c>
      <c r="E456" t="s">
        <v>687</v>
      </c>
      <c r="F456">
        <v>454</v>
      </c>
      <c r="G456" t="str">
        <f t="shared" si="106"/>
        <v>repeated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tr">
        <f t="shared" si="107"/>
        <v>repeated</v>
      </c>
      <c r="V456" t="str">
        <f t="shared" si="108"/>
        <v>repeated</v>
      </c>
      <c r="W456" t="str">
        <f t="shared" si="109"/>
        <v>0</v>
      </c>
      <c r="X456" t="str">
        <f t="shared" si="110"/>
        <v>0</v>
      </c>
      <c r="Y456" t="str">
        <f t="shared" si="111"/>
        <v>0</v>
      </c>
      <c r="Z456" t="str">
        <f t="shared" si="112"/>
        <v>0</v>
      </c>
      <c r="AA456" t="str">
        <f t="shared" si="113"/>
        <v>0</v>
      </c>
      <c r="AB456" t="str">
        <f t="shared" si="114"/>
        <v>0</v>
      </c>
      <c r="AC456" t="str">
        <f t="shared" si="115"/>
        <v>0</v>
      </c>
      <c r="AD456" t="str">
        <f t="shared" si="116"/>
        <v>0</v>
      </c>
      <c r="AE456" t="str">
        <f t="shared" si="117"/>
        <v>0</v>
      </c>
      <c r="AF456" t="str">
        <f t="shared" si="118"/>
        <v>0</v>
      </c>
      <c r="AG456" t="str">
        <f t="shared" si="119"/>
        <v>0</v>
      </c>
      <c r="AH456" t="str">
        <f t="shared" si="120"/>
        <v>0</v>
      </c>
      <c r="AI456" t="s">
        <v>874</v>
      </c>
      <c r="AJ456" t="s">
        <v>757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2">
      <c r="A457" s="1" t="s">
        <v>473</v>
      </c>
      <c r="B457">
        <v>1</v>
      </c>
      <c r="C457">
        <v>3050</v>
      </c>
      <c r="D457">
        <v>1</v>
      </c>
      <c r="E457" t="s">
        <v>682</v>
      </c>
      <c r="F457">
        <v>455</v>
      </c>
      <c r="G457" t="str">
        <f t="shared" si="106"/>
        <v>inserted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tr">
        <f t="shared" si="107"/>
        <v>inserted</v>
      </c>
      <c r="V457" t="str">
        <f t="shared" si="108"/>
        <v>inserted</v>
      </c>
      <c r="W457" t="str">
        <f t="shared" si="109"/>
        <v>0</v>
      </c>
      <c r="X457" t="str">
        <f t="shared" si="110"/>
        <v>0</v>
      </c>
      <c r="Y457" t="str">
        <f t="shared" si="111"/>
        <v>0</v>
      </c>
      <c r="Z457" t="str">
        <f t="shared" si="112"/>
        <v>0</v>
      </c>
      <c r="AA457" t="str">
        <f t="shared" si="113"/>
        <v>0</v>
      </c>
      <c r="AB457" t="str">
        <f t="shared" si="114"/>
        <v>0</v>
      </c>
      <c r="AC457" t="str">
        <f t="shared" si="115"/>
        <v>0</v>
      </c>
      <c r="AD457" t="str">
        <f t="shared" si="116"/>
        <v>0</v>
      </c>
      <c r="AE457" t="str">
        <f t="shared" si="117"/>
        <v>0</v>
      </c>
      <c r="AF457" t="str">
        <f t="shared" si="118"/>
        <v>0</v>
      </c>
      <c r="AG457" t="str">
        <f t="shared" si="119"/>
        <v>0</v>
      </c>
      <c r="AH457" t="str">
        <f t="shared" si="120"/>
        <v>0</v>
      </c>
      <c r="AI457" t="s">
        <v>909</v>
      </c>
      <c r="AJ457" t="s">
        <v>1106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2">
      <c r="A458" s="1" t="s">
        <v>474</v>
      </c>
      <c r="B458">
        <v>1</v>
      </c>
      <c r="C458">
        <v>3066</v>
      </c>
      <c r="D458">
        <v>1</v>
      </c>
      <c r="E458" t="s">
        <v>682</v>
      </c>
      <c r="F458">
        <v>456</v>
      </c>
      <c r="G458" t="str">
        <f t="shared" si="106"/>
        <v>inserted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tr">
        <f t="shared" si="107"/>
        <v>inserted</v>
      </c>
      <c r="V458" t="str">
        <f t="shared" si="108"/>
        <v>inserted</v>
      </c>
      <c r="W458" t="str">
        <f t="shared" si="109"/>
        <v>0</v>
      </c>
      <c r="X458" t="str">
        <f t="shared" si="110"/>
        <v>0</v>
      </c>
      <c r="Y458" t="str">
        <f t="shared" si="111"/>
        <v>0</v>
      </c>
      <c r="Z458" t="str">
        <f t="shared" si="112"/>
        <v>0</v>
      </c>
      <c r="AA458" t="str">
        <f t="shared" si="113"/>
        <v>0</v>
      </c>
      <c r="AB458" t="str">
        <f t="shared" si="114"/>
        <v>0</v>
      </c>
      <c r="AC458" t="str">
        <f t="shared" si="115"/>
        <v>0</v>
      </c>
      <c r="AD458" t="str">
        <f t="shared" si="116"/>
        <v>0</v>
      </c>
      <c r="AE458" t="str">
        <f t="shared" si="117"/>
        <v>0</v>
      </c>
      <c r="AF458" t="str">
        <f t="shared" si="118"/>
        <v>0</v>
      </c>
      <c r="AG458" t="str">
        <f t="shared" si="119"/>
        <v>0</v>
      </c>
      <c r="AH458" t="str">
        <f t="shared" si="120"/>
        <v>0</v>
      </c>
      <c r="AI458" t="s">
        <v>910</v>
      </c>
      <c r="AJ458" t="s">
        <v>909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 x14ac:dyDescent="0.2">
      <c r="A459" s="1" t="s">
        <v>475</v>
      </c>
      <c r="B459">
        <v>1</v>
      </c>
      <c r="C459">
        <v>3068</v>
      </c>
      <c r="D459">
        <v>1</v>
      </c>
      <c r="E459" t="s">
        <v>687</v>
      </c>
      <c r="F459">
        <v>457</v>
      </c>
      <c r="G459" t="str">
        <f t="shared" si="106"/>
        <v>repeated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tr">
        <f t="shared" si="107"/>
        <v>repeated</v>
      </c>
      <c r="V459" t="str">
        <f t="shared" si="108"/>
        <v>repeated</v>
      </c>
      <c r="W459" t="str">
        <f t="shared" si="109"/>
        <v>repeated</v>
      </c>
      <c r="X459" t="str">
        <f t="shared" si="110"/>
        <v>0</v>
      </c>
      <c r="Y459" t="str">
        <f t="shared" si="111"/>
        <v>0</v>
      </c>
      <c r="Z459" t="str">
        <f t="shared" si="112"/>
        <v>0</v>
      </c>
      <c r="AA459" t="str">
        <f t="shared" si="113"/>
        <v>0</v>
      </c>
      <c r="AB459" t="str">
        <f t="shared" si="114"/>
        <v>0</v>
      </c>
      <c r="AC459" t="str">
        <f t="shared" si="115"/>
        <v>0</v>
      </c>
      <c r="AD459" t="str">
        <f t="shared" si="116"/>
        <v>0</v>
      </c>
      <c r="AE459" t="str">
        <f t="shared" si="117"/>
        <v>0</v>
      </c>
      <c r="AF459" t="str">
        <f t="shared" si="118"/>
        <v>0</v>
      </c>
      <c r="AG459" t="str">
        <f t="shared" si="119"/>
        <v>0</v>
      </c>
      <c r="AH459" t="str">
        <f t="shared" si="120"/>
        <v>0</v>
      </c>
      <c r="AI459" t="s">
        <v>725</v>
      </c>
      <c r="AJ459" t="s">
        <v>715</v>
      </c>
      <c r="AK459" t="s">
        <v>1008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 x14ac:dyDescent="0.2">
      <c r="A460" s="1" t="s">
        <v>476</v>
      </c>
      <c r="B460">
        <v>1</v>
      </c>
      <c r="C460">
        <v>3079</v>
      </c>
      <c r="D460">
        <v>1</v>
      </c>
      <c r="E460" t="s">
        <v>682</v>
      </c>
      <c r="F460">
        <v>458</v>
      </c>
      <c r="G460" t="str">
        <f t="shared" si="106"/>
        <v>inserted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tr">
        <f t="shared" si="107"/>
        <v>inserted</v>
      </c>
      <c r="V460" t="str">
        <f t="shared" si="108"/>
        <v>0</v>
      </c>
      <c r="W460" t="str">
        <f t="shared" si="109"/>
        <v>0</v>
      </c>
      <c r="X460" t="str">
        <f t="shared" si="110"/>
        <v>0</v>
      </c>
      <c r="Y460" t="str">
        <f t="shared" si="111"/>
        <v>0</v>
      </c>
      <c r="Z460" t="str">
        <f t="shared" si="112"/>
        <v>0</v>
      </c>
      <c r="AA460" t="str">
        <f t="shared" si="113"/>
        <v>0</v>
      </c>
      <c r="AB460" t="str">
        <f t="shared" si="114"/>
        <v>0</v>
      </c>
      <c r="AC460" t="str">
        <f t="shared" si="115"/>
        <v>0</v>
      </c>
      <c r="AD460" t="str">
        <f t="shared" si="116"/>
        <v>0</v>
      </c>
      <c r="AE460" t="str">
        <f t="shared" si="117"/>
        <v>0</v>
      </c>
      <c r="AF460" t="str">
        <f t="shared" si="118"/>
        <v>0</v>
      </c>
      <c r="AG460" t="str">
        <f t="shared" si="119"/>
        <v>0</v>
      </c>
      <c r="AH460" t="str">
        <f t="shared" si="120"/>
        <v>0</v>
      </c>
      <c r="AI460" t="s">
        <v>911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2">
      <c r="A461" s="1" t="s">
        <v>477</v>
      </c>
      <c r="B461">
        <v>1</v>
      </c>
      <c r="C461">
        <v>3080</v>
      </c>
      <c r="D461">
        <v>2</v>
      </c>
      <c r="E461" t="s">
        <v>686</v>
      </c>
      <c r="F461">
        <v>459</v>
      </c>
      <c r="G461" t="str">
        <f t="shared" si="106"/>
        <v>swap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tr">
        <f t="shared" si="107"/>
        <v>swap</v>
      </c>
      <c r="V461" t="str">
        <f t="shared" si="108"/>
        <v>missing</v>
      </c>
      <c r="W461" t="str">
        <f t="shared" si="109"/>
        <v>0</v>
      </c>
      <c r="X461" t="str">
        <f t="shared" si="110"/>
        <v>0</v>
      </c>
      <c r="Y461" t="str">
        <f t="shared" si="111"/>
        <v>0</v>
      </c>
      <c r="Z461" t="str">
        <f t="shared" si="112"/>
        <v>0</v>
      </c>
      <c r="AA461" t="str">
        <f t="shared" si="113"/>
        <v>0</v>
      </c>
      <c r="AB461" t="str">
        <f t="shared" si="114"/>
        <v>0</v>
      </c>
      <c r="AC461" t="str">
        <f t="shared" si="115"/>
        <v>0</v>
      </c>
      <c r="AD461" t="str">
        <f t="shared" si="116"/>
        <v>0</v>
      </c>
      <c r="AE461" t="str">
        <f t="shared" si="117"/>
        <v>0</v>
      </c>
      <c r="AF461" t="str">
        <f t="shared" si="118"/>
        <v>0</v>
      </c>
      <c r="AG461" t="str">
        <f t="shared" si="119"/>
        <v>0</v>
      </c>
      <c r="AH461" t="str">
        <f t="shared" si="120"/>
        <v>0</v>
      </c>
      <c r="AI461" t="s">
        <v>745</v>
      </c>
      <c r="AJ461" t="s">
        <v>813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2">
      <c r="A462" s="1" t="s">
        <v>478</v>
      </c>
      <c r="B462">
        <v>1</v>
      </c>
      <c r="C462">
        <v>3081</v>
      </c>
      <c r="D462">
        <v>1</v>
      </c>
      <c r="E462" t="s">
        <v>682</v>
      </c>
      <c r="F462">
        <v>460</v>
      </c>
      <c r="G462" t="str">
        <f t="shared" si="106"/>
        <v>inserted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tr">
        <f t="shared" si="107"/>
        <v>inserted</v>
      </c>
      <c r="V462" t="str">
        <f t="shared" si="108"/>
        <v>0</v>
      </c>
      <c r="W462" t="str">
        <f t="shared" si="109"/>
        <v>0</v>
      </c>
      <c r="X462" t="str">
        <f t="shared" si="110"/>
        <v>0</v>
      </c>
      <c r="Y462" t="str">
        <f t="shared" si="111"/>
        <v>0</v>
      </c>
      <c r="Z462" t="str">
        <f t="shared" si="112"/>
        <v>0</v>
      </c>
      <c r="AA462" t="str">
        <f t="shared" si="113"/>
        <v>0</v>
      </c>
      <c r="AB462" t="str">
        <f t="shared" si="114"/>
        <v>0</v>
      </c>
      <c r="AC462" t="str">
        <f t="shared" si="115"/>
        <v>0</v>
      </c>
      <c r="AD462" t="str">
        <f t="shared" si="116"/>
        <v>0</v>
      </c>
      <c r="AE462" t="str">
        <f t="shared" si="117"/>
        <v>0</v>
      </c>
      <c r="AF462" t="str">
        <f t="shared" si="118"/>
        <v>0</v>
      </c>
      <c r="AG462" t="str">
        <f t="shared" si="119"/>
        <v>0</v>
      </c>
      <c r="AH462" t="str">
        <f t="shared" si="120"/>
        <v>0</v>
      </c>
      <c r="AI462" t="s">
        <v>912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 x14ac:dyDescent="0.2">
      <c r="A463" s="1" t="s">
        <v>479</v>
      </c>
      <c r="B463">
        <v>1</v>
      </c>
      <c r="C463">
        <v>3084</v>
      </c>
      <c r="D463">
        <v>2</v>
      </c>
      <c r="E463" t="s">
        <v>687</v>
      </c>
      <c r="F463">
        <v>461</v>
      </c>
      <c r="G463" t="str">
        <f t="shared" si="106"/>
        <v>repeated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tr">
        <f t="shared" si="107"/>
        <v>repeated</v>
      </c>
      <c r="V463" t="str">
        <f t="shared" si="108"/>
        <v>0</v>
      </c>
      <c r="W463" t="str">
        <f t="shared" si="109"/>
        <v>0</v>
      </c>
      <c r="X463" t="str">
        <f t="shared" si="110"/>
        <v>0</v>
      </c>
      <c r="Y463" t="str">
        <f t="shared" si="111"/>
        <v>0</v>
      </c>
      <c r="Z463" t="str">
        <f t="shared" si="112"/>
        <v>0</v>
      </c>
      <c r="AA463" t="str">
        <f t="shared" si="113"/>
        <v>0</v>
      </c>
      <c r="AB463" t="str">
        <f t="shared" si="114"/>
        <v>0</v>
      </c>
      <c r="AC463" t="str">
        <f t="shared" si="115"/>
        <v>0</v>
      </c>
      <c r="AD463" t="str">
        <f t="shared" si="116"/>
        <v>0</v>
      </c>
      <c r="AE463" t="str">
        <f t="shared" si="117"/>
        <v>0</v>
      </c>
      <c r="AF463" t="str">
        <f t="shared" si="118"/>
        <v>0</v>
      </c>
      <c r="AG463" t="str">
        <f t="shared" si="119"/>
        <v>0</v>
      </c>
      <c r="AH463" t="str">
        <f t="shared" si="120"/>
        <v>0</v>
      </c>
      <c r="AI463" t="s">
        <v>702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2">
      <c r="A464" s="1" t="s">
        <v>480</v>
      </c>
      <c r="B464">
        <v>1</v>
      </c>
      <c r="C464">
        <v>3087</v>
      </c>
      <c r="D464">
        <v>1</v>
      </c>
      <c r="E464" t="s">
        <v>687</v>
      </c>
      <c r="F464">
        <v>462</v>
      </c>
      <c r="G464" t="str">
        <f t="shared" si="106"/>
        <v>repeated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tr">
        <f t="shared" si="107"/>
        <v>repeated</v>
      </c>
      <c r="V464" t="str">
        <f t="shared" si="108"/>
        <v>repeated</v>
      </c>
      <c r="W464" t="str">
        <f t="shared" si="109"/>
        <v>0</v>
      </c>
      <c r="X464" t="str">
        <f t="shared" si="110"/>
        <v>0</v>
      </c>
      <c r="Y464" t="str">
        <f t="shared" si="111"/>
        <v>0</v>
      </c>
      <c r="Z464" t="str">
        <f t="shared" si="112"/>
        <v>0</v>
      </c>
      <c r="AA464" t="str">
        <f t="shared" si="113"/>
        <v>0</v>
      </c>
      <c r="AB464" t="str">
        <f t="shared" si="114"/>
        <v>0</v>
      </c>
      <c r="AC464" t="str">
        <f t="shared" si="115"/>
        <v>0</v>
      </c>
      <c r="AD464" t="str">
        <f t="shared" si="116"/>
        <v>0</v>
      </c>
      <c r="AE464" t="str">
        <f t="shared" si="117"/>
        <v>0</v>
      </c>
      <c r="AF464" t="str">
        <f t="shared" si="118"/>
        <v>0</v>
      </c>
      <c r="AG464" t="str">
        <f t="shared" si="119"/>
        <v>0</v>
      </c>
      <c r="AH464" t="str">
        <f t="shared" si="120"/>
        <v>0</v>
      </c>
      <c r="AI464" t="s">
        <v>903</v>
      </c>
      <c r="AJ464" t="s">
        <v>1045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</row>
    <row r="465" spans="1:48" x14ac:dyDescent="0.2">
      <c r="A465" s="1" t="s">
        <v>481</v>
      </c>
      <c r="B465">
        <v>1</v>
      </c>
      <c r="C465">
        <v>3104</v>
      </c>
      <c r="D465">
        <v>1</v>
      </c>
      <c r="E465" t="s">
        <v>682</v>
      </c>
      <c r="F465">
        <v>463</v>
      </c>
      <c r="G465" t="str">
        <f t="shared" si="106"/>
        <v>inserted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tr">
        <f t="shared" si="107"/>
        <v>inserted</v>
      </c>
      <c r="V465" t="str">
        <f t="shared" si="108"/>
        <v>0</v>
      </c>
      <c r="W465" t="str">
        <f t="shared" si="109"/>
        <v>0</v>
      </c>
      <c r="X465" t="str">
        <f t="shared" si="110"/>
        <v>0</v>
      </c>
      <c r="Y465" t="str">
        <f t="shared" si="111"/>
        <v>0</v>
      </c>
      <c r="Z465" t="str">
        <f t="shared" si="112"/>
        <v>0</v>
      </c>
      <c r="AA465" t="str">
        <f t="shared" si="113"/>
        <v>0</v>
      </c>
      <c r="AB465" t="str">
        <f t="shared" si="114"/>
        <v>0</v>
      </c>
      <c r="AC465" t="str">
        <f t="shared" si="115"/>
        <v>0</v>
      </c>
      <c r="AD465" t="str">
        <f t="shared" si="116"/>
        <v>0</v>
      </c>
      <c r="AE465" t="str">
        <f t="shared" si="117"/>
        <v>0</v>
      </c>
      <c r="AF465" t="str">
        <f t="shared" si="118"/>
        <v>0</v>
      </c>
      <c r="AG465" t="str">
        <f t="shared" si="119"/>
        <v>0</v>
      </c>
      <c r="AH465" t="str">
        <f t="shared" si="120"/>
        <v>0</v>
      </c>
      <c r="AI465" t="s">
        <v>913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 x14ac:dyDescent="0.2">
      <c r="A466" s="1" t="s">
        <v>482</v>
      </c>
      <c r="B466">
        <v>1</v>
      </c>
      <c r="C466">
        <v>3107</v>
      </c>
      <c r="D466">
        <v>1</v>
      </c>
      <c r="E466" t="s">
        <v>683</v>
      </c>
      <c r="F466">
        <v>464</v>
      </c>
      <c r="G466" t="str">
        <f t="shared" si="106"/>
        <v>swap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tr">
        <f t="shared" si="107"/>
        <v>swap</v>
      </c>
      <c r="V466" t="str">
        <f t="shared" si="108"/>
        <v>0</v>
      </c>
      <c r="W466" t="str">
        <f t="shared" si="109"/>
        <v>0</v>
      </c>
      <c r="X466" t="str">
        <f t="shared" si="110"/>
        <v>0</v>
      </c>
      <c r="Y466" t="str">
        <f t="shared" si="111"/>
        <v>0</v>
      </c>
      <c r="Z466" t="str">
        <f t="shared" si="112"/>
        <v>0</v>
      </c>
      <c r="AA466" t="str">
        <f t="shared" si="113"/>
        <v>0</v>
      </c>
      <c r="AB466" t="str">
        <f t="shared" si="114"/>
        <v>0</v>
      </c>
      <c r="AC466" t="str">
        <f t="shared" si="115"/>
        <v>0</v>
      </c>
      <c r="AD466" t="str">
        <f t="shared" si="116"/>
        <v>0</v>
      </c>
      <c r="AE466" t="str">
        <f t="shared" si="117"/>
        <v>0</v>
      </c>
      <c r="AF466" t="str">
        <f t="shared" si="118"/>
        <v>0</v>
      </c>
      <c r="AG466" t="str">
        <f t="shared" si="119"/>
        <v>0</v>
      </c>
      <c r="AH466" t="str">
        <f t="shared" si="120"/>
        <v>0</v>
      </c>
      <c r="AI466" t="s">
        <v>842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 x14ac:dyDescent="0.2">
      <c r="A467" s="1" t="s">
        <v>483</v>
      </c>
      <c r="B467">
        <v>1</v>
      </c>
      <c r="C467">
        <v>3111</v>
      </c>
      <c r="D467">
        <v>1</v>
      </c>
      <c r="E467" t="s">
        <v>682</v>
      </c>
      <c r="F467">
        <v>465</v>
      </c>
      <c r="G467" t="str">
        <f t="shared" si="106"/>
        <v>inserted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tr">
        <f t="shared" si="107"/>
        <v>inserted</v>
      </c>
      <c r="V467" t="str">
        <f t="shared" si="108"/>
        <v>0</v>
      </c>
      <c r="W467" t="str">
        <f t="shared" si="109"/>
        <v>0</v>
      </c>
      <c r="X467" t="str">
        <f t="shared" si="110"/>
        <v>0</v>
      </c>
      <c r="Y467" t="str">
        <f t="shared" si="111"/>
        <v>0</v>
      </c>
      <c r="Z467" t="str">
        <f t="shared" si="112"/>
        <v>0</v>
      </c>
      <c r="AA467" t="str">
        <f t="shared" si="113"/>
        <v>0</v>
      </c>
      <c r="AB467" t="str">
        <f t="shared" si="114"/>
        <v>0</v>
      </c>
      <c r="AC467" t="str">
        <f t="shared" si="115"/>
        <v>0</v>
      </c>
      <c r="AD467" t="str">
        <f t="shared" si="116"/>
        <v>0</v>
      </c>
      <c r="AE467" t="str">
        <f t="shared" si="117"/>
        <v>0</v>
      </c>
      <c r="AF467" t="str">
        <f t="shared" si="118"/>
        <v>0</v>
      </c>
      <c r="AG467" t="str">
        <f t="shared" si="119"/>
        <v>0</v>
      </c>
      <c r="AH467" t="str">
        <f t="shared" si="120"/>
        <v>0</v>
      </c>
      <c r="AI467" t="s">
        <v>914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 x14ac:dyDescent="0.2">
      <c r="A468" s="1" t="s">
        <v>484</v>
      </c>
      <c r="B468">
        <v>1</v>
      </c>
      <c r="C468">
        <v>3113</v>
      </c>
      <c r="D468">
        <v>1</v>
      </c>
      <c r="E468" t="s">
        <v>687</v>
      </c>
      <c r="F468">
        <v>466</v>
      </c>
      <c r="G468" t="str">
        <f t="shared" si="106"/>
        <v>repeated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tr">
        <f>IF(COUNTIF(AO468,"*repeated*"),"repeated",IF(COUNTIF(AO468,"*substituted*"),"replace",IF(OR(AND(COUNTIF(AO468,"*In the log*"),COUNTIF(AO468,"*occurs after*"), COUNTIF(AO468,"*and before*")),AND(COUNTIF(AO468,"*In the log*"),COUNTIF(AO468,"*occurs before*"), COUNTIF(AO468,"*while in the model*"))),"inserted",IF(COUNTIF(AO468,"*instead*"),"swap",IF(OR(COUNTIF(AO468,"*while in the log they are mutually*"),AND(COUNTIF(AO468,"*In the log*"),COUNTIF(AO468,"*optional*")),AND(COUNTIF(AO468,"*In the model*"),COUNTIF(AO468,"*occurs after*"), COUNTIF(AO468,"*and before*"))),"missing",IF(COUNTIF(AO468,"0"),"0","other"))))))</f>
        <v>repeated</v>
      </c>
      <c r="V468" t="str">
        <f>IF(COUNTIF(AI468,"*repeated*"),"repeated",IF(COUNTIF(AI468,"*substituted*"),"replace",IF(OR(AND(COUNTIF(AI468,"*In the log*"),COUNTIF(AI468,"*occurs after*"), COUNTIF(AI468,"*and before*")),AND(COUNTIF(AI468,"*In the log*"),COUNTIF(AI468,"*occurs before*"), COUNTIF(AI468,"*while in the model*"))),"inserted",IF(COUNTIF(AI468,"*instead*"),"swap",IF(OR(COUNTIF(AI468,"*while in the log they are mutually*"),AND(COUNTIF(AI468,"*In the log*"),COUNTIF(AI468,"*optional*")),AND(COUNTIF(AI468,"*In the model*"),COUNTIF(AI468,"*occurs after*"), COUNTIF(AI468,"*and before*"))),"missing",IF(COUNTIF(AI468,"0"),"0","other"))))))</f>
        <v>inserted</v>
      </c>
      <c r="W468" t="str">
        <f>IF(COUNTIF(AJ468,"*repeated*"),"repeated",IF(COUNTIF(AJ468,"*substituted*"),"replace",IF(OR(AND(COUNTIF(AJ468,"*In the log*"),COUNTIF(AJ468,"*occurs after*"), COUNTIF(AJ468,"*and before*")),AND(COUNTIF(AJ468,"*In the log*"),COUNTIF(AJ468,"*occurs before*"), COUNTIF(AJ468,"*while in the model*"))),"inserted",IF(COUNTIF(AJ468,"*instead*"),"swap",IF(OR(COUNTIF(AJ468,"*while in the log they are mutually*"),AND(COUNTIF(AJ468,"*In the log*"),COUNTIF(AJ468,"*optional*")),AND(COUNTIF(AJ468,"*In the model*"),COUNTIF(AJ468,"*occurs after*"), COUNTIF(AJ468,"*and before*"))),"missing",IF(COUNTIF(AJ468,"0"),"0","other"))))))</f>
        <v>inserted</v>
      </c>
      <c r="X468" t="str">
        <f>IF(COUNTIF(AK468,"*repeated*"),"repeated",IF(COUNTIF(AK468,"*substituted*"),"replace",IF(OR(AND(COUNTIF(AK468,"*In the log*"),COUNTIF(AK468,"*occurs after*"), COUNTIF(AK468,"*and before*")),AND(COUNTIF(AK468,"*In the log*"),COUNTIF(AK468,"*occurs before*"), COUNTIF(AK468,"*while in the model*"))),"inserted",IF(COUNTIF(AK468,"*instead*"),"swap",IF(OR(COUNTIF(AK468,"*while in the log they are mutually*"),AND(COUNTIF(AK468,"*In the log*"),COUNTIF(AK468,"*optional*")),AND(COUNTIF(AK468,"*In the model*"),COUNTIF(AK468,"*occurs after*"), COUNTIF(AK468,"*and before*"))),"missing",IF(COUNTIF(AK468,"0"),"0","other"))))))</f>
        <v>inserted</v>
      </c>
      <c r="Y468" t="str">
        <f>IF(COUNTIF(AL468,"*repeated*"),"repeated",IF(COUNTIF(AL468,"*substituted*"),"replace",IF(OR(AND(COUNTIF(AL468,"*In the log*"),COUNTIF(AL468,"*occurs after*"), COUNTIF(AL468,"*and before*")),AND(COUNTIF(AL468,"*In the log*"),COUNTIF(AL468,"*occurs before*"), COUNTIF(AL468,"*while in the model*"))),"inserted",IF(COUNTIF(AL468,"*instead*"),"swap",IF(OR(COUNTIF(AL468,"*while in the log they are mutually*"),AND(COUNTIF(AL468,"*In the log*"),COUNTIF(AL468,"*optional*")),AND(COUNTIF(AL468,"*In the model*"),COUNTIF(AL468,"*occurs after*"), COUNTIF(AL468,"*and before*"))),"missing",IF(COUNTIF(AL468,"0"),"0","other"))))))</f>
        <v>inserted</v>
      </c>
      <c r="Z468" t="str">
        <f>IF(COUNTIF(AM468,"*repeated*"),"repeated",IF(COUNTIF(AM468,"*substituted*"),"replace",IF(OR(AND(COUNTIF(AM468,"*In the log*"),COUNTIF(AM468,"*occurs after*"), COUNTIF(AM468,"*and before*")),AND(COUNTIF(AM468,"*In the log*"),COUNTIF(AM468,"*occurs before*"), COUNTIF(AM468,"*while in the model*"))),"inserted",IF(COUNTIF(AM468,"*instead*"),"swap",IF(OR(COUNTIF(AM468,"*while in the log they are mutually*"),AND(COUNTIF(AM468,"*In the log*"),COUNTIF(AM468,"*optional*")),AND(COUNTIF(AM468,"*In the model*"),COUNTIF(AM468,"*occurs after*"), COUNTIF(AM468,"*and before*"))),"missing",IF(COUNTIF(AM468,"0"),"0","other"))))))</f>
        <v>inserted</v>
      </c>
      <c r="AA468" t="str">
        <f>IF(COUNTIF(AN468,"*repeated*"),"repeated",IF(COUNTIF(AN468,"*substituted*"),"replace",IF(OR(AND(COUNTIF(AN468,"*In the log*"),COUNTIF(AN468,"*occurs after*"), COUNTIF(AN468,"*and before*")),AND(COUNTIF(AN468,"*In the log*"),COUNTIF(AN468,"*occurs before*"), COUNTIF(AN468,"*while in the model*"))),"inserted",IF(COUNTIF(AN468,"*instead*"),"swap",IF(OR(COUNTIF(AN468,"*while in the log they are mutually*"),AND(COUNTIF(AN468,"*In the log*"),COUNTIF(AN468,"*optional*")),AND(COUNTIF(AN468,"*In the model*"),COUNTIF(AN468,"*occurs after*"), COUNTIF(AN468,"*and before*"))),"missing",IF(COUNTIF(AN468,"0"),"0","other"))))))</f>
        <v>inserted</v>
      </c>
      <c r="AB468" t="str">
        <f t="shared" si="114"/>
        <v>repeated</v>
      </c>
      <c r="AC468" t="str">
        <f t="shared" si="115"/>
        <v>repeated</v>
      </c>
      <c r="AD468" t="str">
        <f t="shared" si="116"/>
        <v>0</v>
      </c>
      <c r="AE468" t="str">
        <f t="shared" si="117"/>
        <v>0</v>
      </c>
      <c r="AF468" t="str">
        <f t="shared" si="118"/>
        <v>0</v>
      </c>
      <c r="AG468" t="str">
        <f t="shared" si="119"/>
        <v>0</v>
      </c>
      <c r="AH468" t="str">
        <f t="shared" si="120"/>
        <v>0</v>
      </c>
      <c r="AI468" t="s">
        <v>915</v>
      </c>
      <c r="AJ468" t="s">
        <v>1016</v>
      </c>
      <c r="AK468" t="s">
        <v>1177</v>
      </c>
      <c r="AL468" t="s">
        <v>1191</v>
      </c>
      <c r="AM468" t="s">
        <v>1231</v>
      </c>
      <c r="AN468" t="s">
        <v>1255</v>
      </c>
      <c r="AO468" t="s">
        <v>1045</v>
      </c>
      <c r="AP468" t="s">
        <v>1165</v>
      </c>
      <c r="AQ468" t="s">
        <v>1284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2">
      <c r="A469" s="1" t="s">
        <v>485</v>
      </c>
      <c r="B469">
        <v>1</v>
      </c>
      <c r="C469">
        <v>3123</v>
      </c>
      <c r="D469">
        <v>1</v>
      </c>
      <c r="E469" t="s">
        <v>686</v>
      </c>
      <c r="F469">
        <v>467</v>
      </c>
      <c r="G469" t="str">
        <f t="shared" si="106"/>
        <v>swap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tr">
        <f t="shared" si="107"/>
        <v>missing</v>
      </c>
      <c r="V469" t="str">
        <f t="shared" si="108"/>
        <v>inserted</v>
      </c>
      <c r="W469" t="str">
        <f t="shared" si="109"/>
        <v>missing</v>
      </c>
      <c r="X469" t="str">
        <f t="shared" si="110"/>
        <v>missing</v>
      </c>
      <c r="Y469" t="str">
        <f t="shared" si="111"/>
        <v>0</v>
      </c>
      <c r="Z469" t="str">
        <f t="shared" si="112"/>
        <v>0</v>
      </c>
      <c r="AA469" t="str">
        <f t="shared" si="113"/>
        <v>0</v>
      </c>
      <c r="AB469" t="str">
        <f t="shared" si="114"/>
        <v>0</v>
      </c>
      <c r="AC469" t="str">
        <f t="shared" si="115"/>
        <v>0</v>
      </c>
      <c r="AD469" t="str">
        <f t="shared" si="116"/>
        <v>0</v>
      </c>
      <c r="AE469" t="str">
        <f t="shared" si="117"/>
        <v>0</v>
      </c>
      <c r="AF469" t="str">
        <f t="shared" si="118"/>
        <v>0</v>
      </c>
      <c r="AG469" t="str">
        <f t="shared" si="119"/>
        <v>0</v>
      </c>
      <c r="AH469" t="str">
        <f t="shared" si="120"/>
        <v>0</v>
      </c>
      <c r="AI469" t="s">
        <v>704</v>
      </c>
      <c r="AJ469" t="s">
        <v>1107</v>
      </c>
      <c r="AK469" t="s">
        <v>737</v>
      </c>
      <c r="AL469" t="s">
        <v>711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 x14ac:dyDescent="0.2">
      <c r="A470" s="1" t="s">
        <v>486</v>
      </c>
      <c r="B470">
        <v>1</v>
      </c>
      <c r="C470">
        <v>3125</v>
      </c>
      <c r="D470">
        <v>2</v>
      </c>
      <c r="E470" t="s">
        <v>682</v>
      </c>
      <c r="F470">
        <v>468</v>
      </c>
      <c r="G470" t="str">
        <f t="shared" si="106"/>
        <v>inserted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tr">
        <f t="shared" si="107"/>
        <v>inserted</v>
      </c>
      <c r="V470" t="str">
        <f t="shared" si="108"/>
        <v>0</v>
      </c>
      <c r="W470" t="str">
        <f t="shared" si="109"/>
        <v>0</v>
      </c>
      <c r="X470" t="str">
        <f t="shared" si="110"/>
        <v>0</v>
      </c>
      <c r="Y470" t="str">
        <f t="shared" si="111"/>
        <v>0</v>
      </c>
      <c r="Z470" t="str">
        <f t="shared" si="112"/>
        <v>0</v>
      </c>
      <c r="AA470" t="str">
        <f t="shared" si="113"/>
        <v>0</v>
      </c>
      <c r="AB470" t="str">
        <f t="shared" si="114"/>
        <v>0</v>
      </c>
      <c r="AC470" t="str">
        <f t="shared" si="115"/>
        <v>0</v>
      </c>
      <c r="AD470" t="str">
        <f t="shared" si="116"/>
        <v>0</v>
      </c>
      <c r="AE470" t="str">
        <f t="shared" si="117"/>
        <v>0</v>
      </c>
      <c r="AF470" t="str">
        <f t="shared" si="118"/>
        <v>0</v>
      </c>
      <c r="AG470" t="str">
        <f t="shared" si="119"/>
        <v>0</v>
      </c>
      <c r="AH470" t="str">
        <f t="shared" si="120"/>
        <v>0</v>
      </c>
      <c r="AI470" t="s">
        <v>916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 x14ac:dyDescent="0.2">
      <c r="A471" s="1" t="s">
        <v>487</v>
      </c>
      <c r="B471">
        <v>1</v>
      </c>
      <c r="C471">
        <v>3127</v>
      </c>
      <c r="D471">
        <v>2</v>
      </c>
      <c r="E471" t="s">
        <v>684</v>
      </c>
      <c r="F471">
        <v>469</v>
      </c>
      <c r="G471" t="str">
        <f t="shared" si="106"/>
        <v>missing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tr">
        <f t="shared" si="107"/>
        <v>missing</v>
      </c>
      <c r="V471" t="str">
        <f t="shared" si="108"/>
        <v>missing</v>
      </c>
      <c r="W471" t="str">
        <f t="shared" si="109"/>
        <v>missing</v>
      </c>
      <c r="X471" t="str">
        <f t="shared" si="110"/>
        <v>missing</v>
      </c>
      <c r="Y471" t="str">
        <f t="shared" si="111"/>
        <v>0</v>
      </c>
      <c r="Z471" t="str">
        <f t="shared" si="112"/>
        <v>0</v>
      </c>
      <c r="AA471" t="str">
        <f t="shared" si="113"/>
        <v>0</v>
      </c>
      <c r="AB471" t="str">
        <f t="shared" si="114"/>
        <v>0</v>
      </c>
      <c r="AC471" t="str">
        <f t="shared" si="115"/>
        <v>0</v>
      </c>
      <c r="AD471" t="str">
        <f t="shared" si="116"/>
        <v>0</v>
      </c>
      <c r="AE471" t="str">
        <f t="shared" si="117"/>
        <v>0</v>
      </c>
      <c r="AF471" t="str">
        <f t="shared" si="118"/>
        <v>0</v>
      </c>
      <c r="AG471" t="str">
        <f t="shared" si="119"/>
        <v>0</v>
      </c>
      <c r="AH471" t="str">
        <f t="shared" si="120"/>
        <v>0</v>
      </c>
      <c r="AI471" t="s">
        <v>690</v>
      </c>
      <c r="AJ471" t="s">
        <v>737</v>
      </c>
      <c r="AK471" t="s">
        <v>704</v>
      </c>
      <c r="AL471" t="s">
        <v>711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">
      <c r="A472" s="1" t="s">
        <v>488</v>
      </c>
      <c r="B472">
        <v>1</v>
      </c>
      <c r="C472">
        <v>3139</v>
      </c>
      <c r="D472">
        <v>1</v>
      </c>
      <c r="E472" t="s">
        <v>686</v>
      </c>
      <c r="F472">
        <v>470</v>
      </c>
      <c r="G472" t="str">
        <f t="shared" si="106"/>
        <v>swap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tr">
        <f t="shared" si="107"/>
        <v>0</v>
      </c>
      <c r="V472" t="str">
        <f t="shared" si="108"/>
        <v>0</v>
      </c>
      <c r="W472" t="str">
        <f t="shared" si="109"/>
        <v>0</v>
      </c>
      <c r="X472" t="str">
        <f t="shared" si="110"/>
        <v>0</v>
      </c>
      <c r="Y472" t="str">
        <f t="shared" si="111"/>
        <v>0</v>
      </c>
      <c r="Z472" t="str">
        <f t="shared" si="112"/>
        <v>0</v>
      </c>
      <c r="AA472" t="str">
        <f t="shared" si="113"/>
        <v>0</v>
      </c>
      <c r="AB472" t="str">
        <f t="shared" si="114"/>
        <v>0</v>
      </c>
      <c r="AC472" t="str">
        <f t="shared" si="115"/>
        <v>0</v>
      </c>
      <c r="AD472" t="str">
        <f t="shared" si="116"/>
        <v>0</v>
      </c>
      <c r="AE472" t="str">
        <f t="shared" si="117"/>
        <v>0</v>
      </c>
      <c r="AF472" t="str">
        <f t="shared" si="118"/>
        <v>0</v>
      </c>
      <c r="AG472" t="str">
        <f t="shared" si="119"/>
        <v>0</v>
      </c>
      <c r="AH472" t="str">
        <f t="shared" si="120"/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</row>
    <row r="473" spans="1:48" x14ac:dyDescent="0.2">
      <c r="A473" s="1" t="s">
        <v>489</v>
      </c>
      <c r="B473">
        <v>1</v>
      </c>
      <c r="C473">
        <v>3163</v>
      </c>
      <c r="D473">
        <v>3</v>
      </c>
      <c r="E473" t="s">
        <v>684</v>
      </c>
      <c r="F473">
        <v>471</v>
      </c>
      <c r="G473" t="str">
        <f t="shared" si="106"/>
        <v>missing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str">
        <f t="shared" si="107"/>
        <v>missing</v>
      </c>
      <c r="V473" t="str">
        <f t="shared" si="108"/>
        <v>0</v>
      </c>
      <c r="W473" t="str">
        <f t="shared" si="109"/>
        <v>0</v>
      </c>
      <c r="X473" t="str">
        <f t="shared" si="110"/>
        <v>0</v>
      </c>
      <c r="Y473" t="str">
        <f t="shared" si="111"/>
        <v>0</v>
      </c>
      <c r="Z473" t="str">
        <f t="shared" si="112"/>
        <v>0</v>
      </c>
      <c r="AA473" t="str">
        <f t="shared" si="113"/>
        <v>0</v>
      </c>
      <c r="AB473" t="str">
        <f t="shared" si="114"/>
        <v>0</v>
      </c>
      <c r="AC473" t="str">
        <f t="shared" si="115"/>
        <v>0</v>
      </c>
      <c r="AD473" t="str">
        <f t="shared" si="116"/>
        <v>0</v>
      </c>
      <c r="AE473" t="str">
        <f t="shared" si="117"/>
        <v>0</v>
      </c>
      <c r="AF473" t="str">
        <f t="shared" si="118"/>
        <v>0</v>
      </c>
      <c r="AG473" t="str">
        <f t="shared" si="119"/>
        <v>0</v>
      </c>
      <c r="AH473" t="str">
        <f t="shared" si="120"/>
        <v>0</v>
      </c>
      <c r="AI473" t="s">
        <v>784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 x14ac:dyDescent="0.2">
      <c r="A474" s="1" t="s">
        <v>490</v>
      </c>
      <c r="B474">
        <v>1</v>
      </c>
      <c r="C474">
        <v>3165</v>
      </c>
      <c r="D474">
        <v>1</v>
      </c>
      <c r="E474" t="s">
        <v>682</v>
      </c>
      <c r="F474">
        <v>472</v>
      </c>
      <c r="G474" t="str">
        <f t="shared" si="106"/>
        <v>inserted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tr">
        <f t="shared" si="107"/>
        <v>inserted</v>
      </c>
      <c r="V474" t="str">
        <f t="shared" si="108"/>
        <v>0</v>
      </c>
      <c r="W474" t="str">
        <f t="shared" si="109"/>
        <v>0</v>
      </c>
      <c r="X474" t="str">
        <f t="shared" si="110"/>
        <v>0</v>
      </c>
      <c r="Y474" t="str">
        <f t="shared" si="111"/>
        <v>0</v>
      </c>
      <c r="Z474" t="str">
        <f t="shared" si="112"/>
        <v>0</v>
      </c>
      <c r="AA474" t="str">
        <f t="shared" si="113"/>
        <v>0</v>
      </c>
      <c r="AB474" t="str">
        <f t="shared" si="114"/>
        <v>0</v>
      </c>
      <c r="AC474" t="str">
        <f t="shared" si="115"/>
        <v>0</v>
      </c>
      <c r="AD474" t="str">
        <f t="shared" si="116"/>
        <v>0</v>
      </c>
      <c r="AE474" t="str">
        <f t="shared" si="117"/>
        <v>0</v>
      </c>
      <c r="AF474" t="str">
        <f t="shared" si="118"/>
        <v>0</v>
      </c>
      <c r="AG474" t="str">
        <f t="shared" si="119"/>
        <v>0</v>
      </c>
      <c r="AH474" t="str">
        <f t="shared" si="120"/>
        <v>0</v>
      </c>
      <c r="AI474" t="s">
        <v>917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2">
      <c r="A475" s="1" t="s">
        <v>491</v>
      </c>
      <c r="B475">
        <v>1</v>
      </c>
      <c r="C475">
        <v>3166</v>
      </c>
      <c r="D475">
        <v>1</v>
      </c>
      <c r="E475" t="s">
        <v>683</v>
      </c>
      <c r="F475">
        <v>473</v>
      </c>
      <c r="G475" t="str">
        <f t="shared" si="106"/>
        <v>swap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tr">
        <f t="shared" si="107"/>
        <v>swap</v>
      </c>
      <c r="V475" t="str">
        <f t="shared" si="108"/>
        <v>0</v>
      </c>
      <c r="W475" t="str">
        <f t="shared" si="109"/>
        <v>0</v>
      </c>
      <c r="X475" t="str">
        <f t="shared" si="110"/>
        <v>0</v>
      </c>
      <c r="Y475" t="str">
        <f t="shared" si="111"/>
        <v>0</v>
      </c>
      <c r="Z475" t="str">
        <f t="shared" si="112"/>
        <v>0</v>
      </c>
      <c r="AA475" t="str">
        <f t="shared" si="113"/>
        <v>0</v>
      </c>
      <c r="AB475" t="str">
        <f t="shared" si="114"/>
        <v>0</v>
      </c>
      <c r="AC475" t="str">
        <f t="shared" si="115"/>
        <v>0</v>
      </c>
      <c r="AD475" t="str">
        <f t="shared" si="116"/>
        <v>0</v>
      </c>
      <c r="AE475" t="str">
        <f t="shared" si="117"/>
        <v>0</v>
      </c>
      <c r="AF475" t="str">
        <f t="shared" si="118"/>
        <v>0</v>
      </c>
      <c r="AG475" t="str">
        <f t="shared" si="119"/>
        <v>0</v>
      </c>
      <c r="AH475" t="str">
        <f t="shared" si="120"/>
        <v>0</v>
      </c>
      <c r="AI475" t="s">
        <v>918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</row>
    <row r="476" spans="1:48" x14ac:dyDescent="0.2">
      <c r="A476" s="1" t="s">
        <v>492</v>
      </c>
      <c r="B476">
        <v>1</v>
      </c>
      <c r="C476">
        <v>3173</v>
      </c>
      <c r="D476">
        <v>1</v>
      </c>
      <c r="E476" t="s">
        <v>682</v>
      </c>
      <c r="F476">
        <v>474</v>
      </c>
      <c r="G476" t="str">
        <f t="shared" si="106"/>
        <v>inserted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tr">
        <f t="shared" si="107"/>
        <v>inserted</v>
      </c>
      <c r="V476" t="str">
        <f t="shared" si="108"/>
        <v>0</v>
      </c>
      <c r="W476" t="str">
        <f t="shared" si="109"/>
        <v>0</v>
      </c>
      <c r="X476" t="str">
        <f t="shared" si="110"/>
        <v>0</v>
      </c>
      <c r="Y476" t="str">
        <f t="shared" si="111"/>
        <v>0</v>
      </c>
      <c r="Z476" t="str">
        <f t="shared" si="112"/>
        <v>0</v>
      </c>
      <c r="AA476" t="str">
        <f t="shared" si="113"/>
        <v>0</v>
      </c>
      <c r="AB476" t="str">
        <f t="shared" si="114"/>
        <v>0</v>
      </c>
      <c r="AC476" t="str">
        <f t="shared" si="115"/>
        <v>0</v>
      </c>
      <c r="AD476" t="str">
        <f t="shared" si="116"/>
        <v>0</v>
      </c>
      <c r="AE476" t="str">
        <f t="shared" si="117"/>
        <v>0</v>
      </c>
      <c r="AF476" t="str">
        <f t="shared" si="118"/>
        <v>0</v>
      </c>
      <c r="AG476" t="str">
        <f t="shared" si="119"/>
        <v>0</v>
      </c>
      <c r="AH476" t="str">
        <f t="shared" si="120"/>
        <v>0</v>
      </c>
      <c r="AI476" t="s">
        <v>919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 x14ac:dyDescent="0.2">
      <c r="A477" s="1" t="s">
        <v>493</v>
      </c>
      <c r="B477">
        <v>1</v>
      </c>
      <c r="C477">
        <v>3179</v>
      </c>
      <c r="D477">
        <v>1</v>
      </c>
      <c r="E477" t="s">
        <v>687</v>
      </c>
      <c r="F477">
        <v>475</v>
      </c>
      <c r="G477" t="str">
        <f t="shared" si="106"/>
        <v>repeated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tr">
        <f t="shared" si="107"/>
        <v>repeated</v>
      </c>
      <c r="V477" t="str">
        <f t="shared" si="108"/>
        <v>repeated</v>
      </c>
      <c r="W477" t="str">
        <f t="shared" si="109"/>
        <v>0</v>
      </c>
      <c r="X477" t="str">
        <f t="shared" si="110"/>
        <v>0</v>
      </c>
      <c r="Y477" t="str">
        <f t="shared" si="111"/>
        <v>0</v>
      </c>
      <c r="Z477" t="str">
        <f t="shared" si="112"/>
        <v>0</v>
      </c>
      <c r="AA477" t="str">
        <f t="shared" si="113"/>
        <v>0</v>
      </c>
      <c r="AB477" t="str">
        <f t="shared" si="114"/>
        <v>0</v>
      </c>
      <c r="AC477" t="str">
        <f t="shared" si="115"/>
        <v>0</v>
      </c>
      <c r="AD477" t="str">
        <f t="shared" si="116"/>
        <v>0</v>
      </c>
      <c r="AE477" t="str">
        <f t="shared" si="117"/>
        <v>0</v>
      </c>
      <c r="AF477" t="str">
        <f t="shared" si="118"/>
        <v>0</v>
      </c>
      <c r="AG477" t="str">
        <f t="shared" si="119"/>
        <v>0</v>
      </c>
      <c r="AH477" t="str">
        <f t="shared" si="120"/>
        <v>0</v>
      </c>
      <c r="AI477" t="s">
        <v>887</v>
      </c>
      <c r="AJ477" t="s">
        <v>1095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 x14ac:dyDescent="0.2">
      <c r="A478" s="1" t="s">
        <v>494</v>
      </c>
      <c r="B478">
        <v>1</v>
      </c>
      <c r="C478">
        <v>3180</v>
      </c>
      <c r="D478">
        <v>1</v>
      </c>
      <c r="E478" t="s">
        <v>686</v>
      </c>
      <c r="F478">
        <v>476</v>
      </c>
      <c r="G478" t="str">
        <f t="shared" si="106"/>
        <v>swap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tr">
        <f t="shared" si="107"/>
        <v>missing</v>
      </c>
      <c r="V478" t="str">
        <f t="shared" si="108"/>
        <v>inserted</v>
      </c>
      <c r="W478" t="str">
        <f t="shared" si="109"/>
        <v>missing</v>
      </c>
      <c r="X478" t="str">
        <f t="shared" si="110"/>
        <v>missing</v>
      </c>
      <c r="Y478" t="str">
        <f t="shared" si="111"/>
        <v>0</v>
      </c>
      <c r="Z478" t="str">
        <f t="shared" si="112"/>
        <v>0</v>
      </c>
      <c r="AA478" t="str">
        <f t="shared" si="113"/>
        <v>0</v>
      </c>
      <c r="AB478" t="str">
        <f t="shared" si="114"/>
        <v>0</v>
      </c>
      <c r="AC478" t="str">
        <f t="shared" si="115"/>
        <v>0</v>
      </c>
      <c r="AD478" t="str">
        <f t="shared" si="116"/>
        <v>0</v>
      </c>
      <c r="AE478" t="str">
        <f t="shared" si="117"/>
        <v>0</v>
      </c>
      <c r="AF478" t="str">
        <f t="shared" si="118"/>
        <v>0</v>
      </c>
      <c r="AG478" t="str">
        <f t="shared" si="119"/>
        <v>0</v>
      </c>
      <c r="AH478" t="str">
        <f t="shared" si="120"/>
        <v>0</v>
      </c>
      <c r="AI478" t="s">
        <v>690</v>
      </c>
      <c r="AJ478" t="s">
        <v>1108</v>
      </c>
      <c r="AK478" t="s">
        <v>737</v>
      </c>
      <c r="AL478" t="s">
        <v>704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</row>
    <row r="479" spans="1:48" x14ac:dyDescent="0.2">
      <c r="A479" s="1" t="s">
        <v>495</v>
      </c>
      <c r="B479">
        <v>1</v>
      </c>
      <c r="C479">
        <v>3184</v>
      </c>
      <c r="D479">
        <v>1</v>
      </c>
      <c r="E479" t="s">
        <v>687</v>
      </c>
      <c r="F479">
        <v>477</v>
      </c>
      <c r="G479" t="str">
        <f t="shared" si="106"/>
        <v>repeated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tr">
        <f t="shared" si="107"/>
        <v>repeated</v>
      </c>
      <c r="V479" t="str">
        <f t="shared" si="108"/>
        <v>repeated</v>
      </c>
      <c r="W479" t="str">
        <f t="shared" si="109"/>
        <v>0</v>
      </c>
      <c r="X479" t="str">
        <f t="shared" si="110"/>
        <v>0</v>
      </c>
      <c r="Y479" t="str">
        <f t="shared" si="111"/>
        <v>0</v>
      </c>
      <c r="Z479" t="str">
        <f t="shared" si="112"/>
        <v>0</v>
      </c>
      <c r="AA479" t="str">
        <f t="shared" si="113"/>
        <v>0</v>
      </c>
      <c r="AB479" t="str">
        <f t="shared" si="114"/>
        <v>0</v>
      </c>
      <c r="AC479" t="str">
        <f t="shared" si="115"/>
        <v>0</v>
      </c>
      <c r="AD479" t="str">
        <f t="shared" si="116"/>
        <v>0</v>
      </c>
      <c r="AE479" t="str">
        <f t="shared" si="117"/>
        <v>0</v>
      </c>
      <c r="AF479" t="str">
        <f t="shared" si="118"/>
        <v>0</v>
      </c>
      <c r="AG479" t="str">
        <f t="shared" si="119"/>
        <v>0</v>
      </c>
      <c r="AH479" t="str">
        <f t="shared" si="120"/>
        <v>0</v>
      </c>
      <c r="AI479" t="s">
        <v>887</v>
      </c>
      <c r="AJ479" t="s">
        <v>1095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 x14ac:dyDescent="0.2">
      <c r="A480" s="1" t="s">
        <v>496</v>
      </c>
      <c r="B480">
        <v>1</v>
      </c>
      <c r="C480">
        <v>3197</v>
      </c>
      <c r="D480">
        <v>1</v>
      </c>
      <c r="E480" t="s">
        <v>686</v>
      </c>
      <c r="F480">
        <v>478</v>
      </c>
      <c r="G480" t="str">
        <f t="shared" si="106"/>
        <v>swap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str">
        <f t="shared" si="107"/>
        <v>0</v>
      </c>
      <c r="V480" t="str">
        <f t="shared" si="108"/>
        <v>0</v>
      </c>
      <c r="W480" t="str">
        <f t="shared" si="109"/>
        <v>0</v>
      </c>
      <c r="X480" t="str">
        <f t="shared" si="110"/>
        <v>0</v>
      </c>
      <c r="Y480" t="str">
        <f t="shared" si="111"/>
        <v>0</v>
      </c>
      <c r="Z480" t="str">
        <f t="shared" si="112"/>
        <v>0</v>
      </c>
      <c r="AA480" t="str">
        <f t="shared" si="113"/>
        <v>0</v>
      </c>
      <c r="AB480" t="str">
        <f t="shared" si="114"/>
        <v>0</v>
      </c>
      <c r="AC480" t="str">
        <f t="shared" si="115"/>
        <v>0</v>
      </c>
      <c r="AD480" t="str">
        <f t="shared" si="116"/>
        <v>0</v>
      </c>
      <c r="AE480" t="str">
        <f t="shared" si="117"/>
        <v>0</v>
      </c>
      <c r="AF480" t="str">
        <f t="shared" si="118"/>
        <v>0</v>
      </c>
      <c r="AG480" t="str">
        <f t="shared" si="119"/>
        <v>0</v>
      </c>
      <c r="AH480" t="str">
        <f t="shared" si="120"/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</row>
    <row r="481" spans="1:48" x14ac:dyDescent="0.2">
      <c r="A481" s="1" t="s">
        <v>497</v>
      </c>
      <c r="B481">
        <v>1</v>
      </c>
      <c r="C481">
        <v>3201</v>
      </c>
      <c r="D481">
        <v>3</v>
      </c>
      <c r="E481" t="s">
        <v>683</v>
      </c>
      <c r="F481">
        <v>479</v>
      </c>
      <c r="G481" t="str">
        <f t="shared" si="106"/>
        <v>swap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tr">
        <f t="shared" si="107"/>
        <v>0</v>
      </c>
      <c r="V481" t="str">
        <f t="shared" si="108"/>
        <v>0</v>
      </c>
      <c r="W481" t="str">
        <f t="shared" si="109"/>
        <v>0</v>
      </c>
      <c r="X481" t="str">
        <f t="shared" si="110"/>
        <v>0</v>
      </c>
      <c r="Y481" t="str">
        <f t="shared" si="111"/>
        <v>0</v>
      </c>
      <c r="Z481" t="str">
        <f t="shared" si="112"/>
        <v>0</v>
      </c>
      <c r="AA481" t="str">
        <f t="shared" si="113"/>
        <v>0</v>
      </c>
      <c r="AB481" t="str">
        <f t="shared" si="114"/>
        <v>0</v>
      </c>
      <c r="AC481" t="str">
        <f t="shared" si="115"/>
        <v>0</v>
      </c>
      <c r="AD481" t="str">
        <f t="shared" si="116"/>
        <v>0</v>
      </c>
      <c r="AE481" t="str">
        <f t="shared" si="117"/>
        <v>0</v>
      </c>
      <c r="AF481" t="str">
        <f t="shared" si="118"/>
        <v>0</v>
      </c>
      <c r="AG481" t="str">
        <f t="shared" si="119"/>
        <v>0</v>
      </c>
      <c r="AH481" t="str">
        <f t="shared" si="120"/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2">
      <c r="A482" s="1" t="s">
        <v>498</v>
      </c>
      <c r="B482">
        <v>1</v>
      </c>
      <c r="C482">
        <v>3215</v>
      </c>
      <c r="D482">
        <v>1</v>
      </c>
      <c r="E482" t="s">
        <v>687</v>
      </c>
      <c r="F482">
        <v>480</v>
      </c>
      <c r="G482" t="str">
        <f t="shared" si="106"/>
        <v>repeated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tr">
        <f>IF(COUNTIF(AQ482,"*repeated*"),"repeated",IF(COUNTIF(AQ482,"*substituted*"),"replace",IF(OR(AND(COUNTIF(AQ482,"*In the log*"),COUNTIF(AQ482,"*occurs after*"), COUNTIF(AQ482,"*and before*")),AND(COUNTIF(AQ482,"*In the log*"),COUNTIF(AQ482,"*occurs before*"), COUNTIF(AQ482,"*while in the model*"))),"inserted",IF(COUNTIF(AQ482,"*instead*"),"swap",IF(OR(COUNTIF(AQ482,"*while in the log they are mutually*"),AND(COUNTIF(AQ482,"*In the log*"),COUNTIF(AQ482,"*optional*")),AND(COUNTIF(AQ482,"*In the model*"),COUNTIF(AQ482,"*occurs after*"), COUNTIF(AQ482,"*and before*"))),"missing",IF(COUNTIF(AQ482,"0"),"0","other"))))))</f>
        <v>repeated</v>
      </c>
      <c r="V482" t="str">
        <f>IF(COUNTIF(AI482,"*repeated*"),"repeated",IF(COUNTIF(AI482,"*substituted*"),"replace",IF(OR(AND(COUNTIF(AI482,"*In the log*"),COUNTIF(AI482,"*occurs after*"), COUNTIF(AI482,"*and before*")),AND(COUNTIF(AI482,"*In the log*"),COUNTIF(AI482,"*occurs before*"), COUNTIF(AI482,"*while in the model*"))),"inserted",IF(COUNTIF(AI482,"*instead*"),"swap",IF(OR(COUNTIF(AI482,"*while in the log they are mutually*"),AND(COUNTIF(AI482,"*In the log*"),COUNTIF(AI482,"*optional*")),AND(COUNTIF(AI482,"*In the model*"),COUNTIF(AI482,"*occurs after*"), COUNTIF(AI482,"*and before*"))),"missing",IF(COUNTIF(AI482,"0"),"0","other"))))))</f>
        <v>inserted</v>
      </c>
      <c r="W482" t="str">
        <f>IF(COUNTIF(AJ482,"*repeated*"),"repeated",IF(COUNTIF(AJ482,"*substituted*"),"replace",IF(OR(AND(COUNTIF(AJ482,"*In the log*"),COUNTIF(AJ482,"*occurs after*"), COUNTIF(AJ482,"*and before*")),AND(COUNTIF(AJ482,"*In the log*"),COUNTIF(AJ482,"*occurs before*"), COUNTIF(AJ482,"*while in the model*"))),"inserted",IF(COUNTIF(AJ482,"*instead*"),"swap",IF(OR(COUNTIF(AJ482,"*while in the log they are mutually*"),AND(COUNTIF(AJ482,"*In the log*"),COUNTIF(AJ482,"*optional*")),AND(COUNTIF(AJ482,"*In the model*"),COUNTIF(AJ482,"*occurs after*"), COUNTIF(AJ482,"*and before*"))),"missing",IF(COUNTIF(AJ482,"0"),"0","other"))))))</f>
        <v>inserted</v>
      </c>
      <c r="X482" t="str">
        <f>IF(COUNTIF(AK482,"*repeated*"),"repeated",IF(COUNTIF(AK482,"*substituted*"),"replace",IF(OR(AND(COUNTIF(AK482,"*In the log*"),COUNTIF(AK482,"*occurs after*"), COUNTIF(AK482,"*and before*")),AND(COUNTIF(AK482,"*In the log*"),COUNTIF(AK482,"*occurs before*"), COUNTIF(AK482,"*while in the model*"))),"inserted",IF(COUNTIF(AK482,"*instead*"),"swap",IF(OR(COUNTIF(AK482,"*while in the log they are mutually*"),AND(COUNTIF(AK482,"*In the log*"),COUNTIF(AK482,"*optional*")),AND(COUNTIF(AK482,"*In the model*"),COUNTIF(AK482,"*occurs after*"), COUNTIF(AK482,"*and before*"))),"missing",IF(COUNTIF(AK482,"0"),"0","other"))))))</f>
        <v>inserted</v>
      </c>
      <c r="Y482" t="str">
        <f>IF(COUNTIF(AL482,"*repeated*"),"repeated",IF(COUNTIF(AL482,"*substituted*"),"replace",IF(OR(AND(COUNTIF(AL482,"*In the log*"),COUNTIF(AL482,"*occurs after*"), COUNTIF(AL482,"*and before*")),AND(COUNTIF(AL482,"*In the log*"),COUNTIF(AL482,"*occurs before*"), COUNTIF(AL482,"*while in the model*"))),"inserted",IF(COUNTIF(AL482,"*instead*"),"swap",IF(OR(COUNTIF(AL482,"*while in the log they are mutually*"),AND(COUNTIF(AL482,"*In the log*"),COUNTIF(AL482,"*optional*")),AND(COUNTIF(AL482,"*In the model*"),COUNTIF(AL482,"*occurs after*"), COUNTIF(AL482,"*and before*"))),"missing",IF(COUNTIF(AL482,"0"),"0","other"))))))</f>
        <v>inserted</v>
      </c>
      <c r="Z482" t="str">
        <f>IF(COUNTIF(AM482,"*repeated*"),"repeated",IF(COUNTIF(AM482,"*substituted*"),"replace",IF(OR(AND(COUNTIF(AM482,"*In the log*"),COUNTIF(AM482,"*occurs after*"), COUNTIF(AM482,"*and before*")),AND(COUNTIF(AM482,"*In the log*"),COUNTIF(AM482,"*occurs before*"), COUNTIF(AM482,"*while in the model*"))),"inserted",IF(COUNTIF(AM482,"*instead*"),"swap",IF(OR(COUNTIF(AM482,"*while in the log they are mutually*"),AND(COUNTIF(AM482,"*In the log*"),COUNTIF(AM482,"*optional*")),AND(COUNTIF(AM482,"*In the model*"),COUNTIF(AM482,"*occurs after*"), COUNTIF(AM482,"*and before*"))),"missing",IF(COUNTIF(AM482,"0"),"0","other"))))))</f>
        <v>inserted</v>
      </c>
      <c r="AA482" t="str">
        <f>IF(COUNTIF(AN482,"*repeated*"),"repeated",IF(COUNTIF(AN482,"*substituted*"),"replace",IF(OR(AND(COUNTIF(AN482,"*In the log*"),COUNTIF(AN482,"*occurs after*"), COUNTIF(AN482,"*and before*")),AND(COUNTIF(AN482,"*In the log*"),COUNTIF(AN482,"*occurs before*"), COUNTIF(AN482,"*while in the model*"))),"inserted",IF(COUNTIF(AN482,"*instead*"),"swap",IF(OR(COUNTIF(AN482,"*while in the log they are mutually*"),AND(COUNTIF(AN482,"*In the log*"),COUNTIF(AN482,"*optional*")),AND(COUNTIF(AN482,"*In the model*"),COUNTIF(AN482,"*occurs after*"), COUNTIF(AN482,"*and before*"))),"missing",IF(COUNTIF(AN482,"0"),"0","other"))))))</f>
        <v>inserted</v>
      </c>
      <c r="AB482" t="str">
        <f>IF(COUNTIF(AO482,"*repeated*"),"repeated",IF(COUNTIF(AO482,"*substituted*"),"replace",IF(OR(AND(COUNTIF(AO482,"*In the log*"),COUNTIF(AO482,"*occurs after*"), COUNTIF(AO482,"*and before*")),AND(COUNTIF(AO482,"*In the log*"),COUNTIF(AO482,"*occurs before*"), COUNTIF(AO482,"*while in the model*"))),"inserted",IF(COUNTIF(AO482,"*instead*"),"swap",IF(OR(COUNTIF(AO482,"*while in the log they are mutually*"),AND(COUNTIF(AO482,"*In the log*"),COUNTIF(AO482,"*optional*")),AND(COUNTIF(AO482,"*In the model*"),COUNTIF(AO482,"*occurs after*"), COUNTIF(AO482,"*and before*"))),"missing",IF(COUNTIF(AO482,"0"),"0","other"))))))</f>
        <v>inserted</v>
      </c>
      <c r="AC482" t="str">
        <f>IF(COUNTIF(AP482,"*repeated*"),"repeated",IF(COUNTIF(AP482,"*substituted*"),"replace",IF(OR(AND(COUNTIF(AP482,"*In the log*"),COUNTIF(AP482,"*occurs after*"), COUNTIF(AP482,"*and before*")),AND(COUNTIF(AP482,"*In the log*"),COUNTIF(AP482,"*occurs before*"), COUNTIF(AP482,"*while in the model*"))),"inserted",IF(COUNTIF(AP482,"*instead*"),"swap",IF(OR(COUNTIF(AP482,"*while in the log they are mutually*"),AND(COUNTIF(AP482,"*In the log*"),COUNTIF(AP482,"*optional*")),AND(COUNTIF(AP482,"*In the model*"),COUNTIF(AP482,"*occurs after*"), COUNTIF(AP482,"*and before*"))),"missing",IF(COUNTIF(AP482,"0"),"0","other"))))))</f>
        <v>inserted</v>
      </c>
      <c r="AD482" t="str">
        <f t="shared" si="116"/>
        <v>repeated</v>
      </c>
      <c r="AE482" t="str">
        <f t="shared" si="117"/>
        <v>repeated</v>
      </c>
      <c r="AF482" t="str">
        <f t="shared" si="118"/>
        <v>0</v>
      </c>
      <c r="AG482" t="str">
        <f t="shared" si="119"/>
        <v>0</v>
      </c>
      <c r="AH482" t="str">
        <f t="shared" si="120"/>
        <v>0</v>
      </c>
      <c r="AI482" t="s">
        <v>920</v>
      </c>
      <c r="AJ482" t="s">
        <v>1109</v>
      </c>
      <c r="AK482" t="s">
        <v>1178</v>
      </c>
      <c r="AL482" t="s">
        <v>1211</v>
      </c>
      <c r="AM482" t="s">
        <v>1232</v>
      </c>
      <c r="AN482" t="s">
        <v>1256</v>
      </c>
      <c r="AO482" t="s">
        <v>1262</v>
      </c>
      <c r="AP482" t="s">
        <v>1273</v>
      </c>
      <c r="AQ482" t="s">
        <v>794</v>
      </c>
      <c r="AR482" t="s">
        <v>715</v>
      </c>
      <c r="AS482" t="s">
        <v>1081</v>
      </c>
      <c r="AT482">
        <v>0</v>
      </c>
      <c r="AU482">
        <v>0</v>
      </c>
      <c r="AV482">
        <v>0</v>
      </c>
    </row>
    <row r="483" spans="1:48" x14ac:dyDescent="0.2">
      <c r="A483" s="1" t="s">
        <v>499</v>
      </c>
      <c r="B483">
        <v>1</v>
      </c>
      <c r="C483">
        <v>3216</v>
      </c>
      <c r="D483">
        <v>1</v>
      </c>
      <c r="E483" t="s">
        <v>683</v>
      </c>
      <c r="F483">
        <v>481</v>
      </c>
      <c r="G483" t="str">
        <f t="shared" si="106"/>
        <v>swap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tr">
        <f t="shared" si="107"/>
        <v>0</v>
      </c>
      <c r="V483" t="str">
        <f t="shared" si="108"/>
        <v>0</v>
      </c>
      <c r="W483" t="str">
        <f t="shared" si="109"/>
        <v>0</v>
      </c>
      <c r="X483" t="str">
        <f t="shared" si="110"/>
        <v>0</v>
      </c>
      <c r="Y483" t="str">
        <f t="shared" si="111"/>
        <v>0</v>
      </c>
      <c r="Z483" t="str">
        <f t="shared" si="112"/>
        <v>0</v>
      </c>
      <c r="AA483" t="str">
        <f t="shared" si="113"/>
        <v>0</v>
      </c>
      <c r="AB483" t="str">
        <f t="shared" si="114"/>
        <v>0</v>
      </c>
      <c r="AC483" t="str">
        <f t="shared" si="115"/>
        <v>0</v>
      </c>
      <c r="AD483" t="str">
        <f t="shared" si="116"/>
        <v>0</v>
      </c>
      <c r="AE483" t="str">
        <f t="shared" si="117"/>
        <v>0</v>
      </c>
      <c r="AF483" t="str">
        <f t="shared" si="118"/>
        <v>0</v>
      </c>
      <c r="AG483" t="str">
        <f t="shared" si="119"/>
        <v>0</v>
      </c>
      <c r="AH483" t="str">
        <f t="shared" si="120"/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 x14ac:dyDescent="0.2">
      <c r="A484" s="1" t="s">
        <v>500</v>
      </c>
      <c r="B484">
        <v>1</v>
      </c>
      <c r="C484">
        <v>3231</v>
      </c>
      <c r="D484">
        <v>1</v>
      </c>
      <c r="E484" t="s">
        <v>682</v>
      </c>
      <c r="F484">
        <v>482</v>
      </c>
      <c r="G484" t="str">
        <f t="shared" si="106"/>
        <v>inserted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tr">
        <f t="shared" si="107"/>
        <v>inserted</v>
      </c>
      <c r="V484" t="str">
        <f t="shared" si="108"/>
        <v>inserted</v>
      </c>
      <c r="W484" t="str">
        <f t="shared" si="109"/>
        <v>0</v>
      </c>
      <c r="X484" t="str">
        <f t="shared" si="110"/>
        <v>0</v>
      </c>
      <c r="Y484" t="str">
        <f t="shared" si="111"/>
        <v>0</v>
      </c>
      <c r="Z484" t="str">
        <f t="shared" si="112"/>
        <v>0</v>
      </c>
      <c r="AA484" t="str">
        <f t="shared" si="113"/>
        <v>0</v>
      </c>
      <c r="AB484" t="str">
        <f t="shared" si="114"/>
        <v>0</v>
      </c>
      <c r="AC484" t="str">
        <f t="shared" si="115"/>
        <v>0</v>
      </c>
      <c r="AD484" t="str">
        <f t="shared" si="116"/>
        <v>0</v>
      </c>
      <c r="AE484" t="str">
        <f t="shared" si="117"/>
        <v>0</v>
      </c>
      <c r="AF484" t="str">
        <f t="shared" si="118"/>
        <v>0</v>
      </c>
      <c r="AG484" t="str">
        <f t="shared" si="119"/>
        <v>0</v>
      </c>
      <c r="AH484" t="str">
        <f t="shared" si="120"/>
        <v>0</v>
      </c>
      <c r="AI484" t="s">
        <v>921</v>
      </c>
      <c r="AJ484" t="s">
        <v>1110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 x14ac:dyDescent="0.2">
      <c r="A485" s="1" t="s">
        <v>501</v>
      </c>
      <c r="B485">
        <v>1</v>
      </c>
      <c r="C485">
        <v>3233</v>
      </c>
      <c r="D485">
        <v>2</v>
      </c>
      <c r="E485" t="s">
        <v>683</v>
      </c>
      <c r="F485">
        <v>483</v>
      </c>
      <c r="G485" t="str">
        <f t="shared" si="106"/>
        <v>swap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tr">
        <f t="shared" si="107"/>
        <v>swap</v>
      </c>
      <c r="V485" t="str">
        <f t="shared" si="108"/>
        <v>0</v>
      </c>
      <c r="W485" t="str">
        <f t="shared" si="109"/>
        <v>0</v>
      </c>
      <c r="X485" t="str">
        <f t="shared" si="110"/>
        <v>0</v>
      </c>
      <c r="Y485" t="str">
        <f t="shared" si="111"/>
        <v>0</v>
      </c>
      <c r="Z485" t="str">
        <f t="shared" si="112"/>
        <v>0</v>
      </c>
      <c r="AA485" t="str">
        <f t="shared" si="113"/>
        <v>0</v>
      </c>
      <c r="AB485" t="str">
        <f t="shared" si="114"/>
        <v>0</v>
      </c>
      <c r="AC485" t="str">
        <f t="shared" si="115"/>
        <v>0</v>
      </c>
      <c r="AD485" t="str">
        <f t="shared" si="116"/>
        <v>0</v>
      </c>
      <c r="AE485" t="str">
        <f t="shared" si="117"/>
        <v>0</v>
      </c>
      <c r="AF485" t="str">
        <f t="shared" si="118"/>
        <v>0</v>
      </c>
      <c r="AG485" t="str">
        <f t="shared" si="119"/>
        <v>0</v>
      </c>
      <c r="AH485" t="str">
        <f t="shared" si="120"/>
        <v>0</v>
      </c>
      <c r="AI485" t="s">
        <v>922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 x14ac:dyDescent="0.2">
      <c r="A486" s="1" t="s">
        <v>502</v>
      </c>
      <c r="B486">
        <v>1</v>
      </c>
      <c r="C486">
        <v>3240</v>
      </c>
      <c r="D486">
        <v>1</v>
      </c>
      <c r="E486" t="s">
        <v>683</v>
      </c>
      <c r="F486">
        <v>484</v>
      </c>
      <c r="G486" t="str">
        <f t="shared" si="106"/>
        <v>swap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tr">
        <f t="shared" si="107"/>
        <v>swap</v>
      </c>
      <c r="V486" t="str">
        <f t="shared" si="108"/>
        <v>0</v>
      </c>
      <c r="W486" t="str">
        <f t="shared" si="109"/>
        <v>0</v>
      </c>
      <c r="X486" t="str">
        <f t="shared" si="110"/>
        <v>0</v>
      </c>
      <c r="Y486" t="str">
        <f t="shared" si="111"/>
        <v>0</v>
      </c>
      <c r="Z486" t="str">
        <f t="shared" si="112"/>
        <v>0</v>
      </c>
      <c r="AA486" t="str">
        <f t="shared" si="113"/>
        <v>0</v>
      </c>
      <c r="AB486" t="str">
        <f t="shared" si="114"/>
        <v>0</v>
      </c>
      <c r="AC486" t="str">
        <f t="shared" si="115"/>
        <v>0</v>
      </c>
      <c r="AD486" t="str">
        <f t="shared" si="116"/>
        <v>0</v>
      </c>
      <c r="AE486" t="str">
        <f t="shared" si="117"/>
        <v>0</v>
      </c>
      <c r="AF486" t="str">
        <f t="shared" si="118"/>
        <v>0</v>
      </c>
      <c r="AG486" t="str">
        <f t="shared" si="119"/>
        <v>0</v>
      </c>
      <c r="AH486" t="str">
        <f t="shared" si="120"/>
        <v>0</v>
      </c>
      <c r="AI486" t="s">
        <v>923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</row>
    <row r="487" spans="1:48" x14ac:dyDescent="0.2">
      <c r="A487" s="1" t="s">
        <v>503</v>
      </c>
      <c r="B487">
        <v>1</v>
      </c>
      <c r="C487">
        <v>3249</v>
      </c>
      <c r="D487">
        <v>1</v>
      </c>
      <c r="E487" t="s">
        <v>686</v>
      </c>
      <c r="F487">
        <v>485</v>
      </c>
      <c r="G487" t="str">
        <f t="shared" si="106"/>
        <v>swap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tr">
        <f t="shared" si="107"/>
        <v>0</v>
      </c>
      <c r="V487" t="str">
        <f t="shared" si="108"/>
        <v>0</v>
      </c>
      <c r="W487" t="str">
        <f t="shared" si="109"/>
        <v>0</v>
      </c>
      <c r="X487" t="str">
        <f t="shared" si="110"/>
        <v>0</v>
      </c>
      <c r="Y487" t="str">
        <f t="shared" si="111"/>
        <v>0</v>
      </c>
      <c r="Z487" t="str">
        <f t="shared" si="112"/>
        <v>0</v>
      </c>
      <c r="AA487" t="str">
        <f t="shared" si="113"/>
        <v>0</v>
      </c>
      <c r="AB487" t="str">
        <f t="shared" si="114"/>
        <v>0</v>
      </c>
      <c r="AC487" t="str">
        <f t="shared" si="115"/>
        <v>0</v>
      </c>
      <c r="AD487" t="str">
        <f t="shared" si="116"/>
        <v>0</v>
      </c>
      <c r="AE487" t="str">
        <f t="shared" si="117"/>
        <v>0</v>
      </c>
      <c r="AF487" t="str">
        <f t="shared" si="118"/>
        <v>0</v>
      </c>
      <c r="AG487" t="str">
        <f t="shared" si="119"/>
        <v>0</v>
      </c>
      <c r="AH487" t="str">
        <f t="shared" si="120"/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</row>
    <row r="488" spans="1:48" x14ac:dyDescent="0.2">
      <c r="A488" s="1" t="s">
        <v>504</v>
      </c>
      <c r="B488">
        <v>1</v>
      </c>
      <c r="C488">
        <v>3262</v>
      </c>
      <c r="D488">
        <v>1</v>
      </c>
      <c r="E488" t="s">
        <v>683</v>
      </c>
      <c r="F488">
        <v>486</v>
      </c>
      <c r="G488" t="str">
        <f t="shared" si="106"/>
        <v>swap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tr">
        <f>IF(COUNTIF(AK488,"*repeated*"),"repeated",IF(COUNTIF(AK488,"*substituted*"),"replace",IF(OR(AND(COUNTIF(AK488,"*In the log*"),COUNTIF(AK488,"*occurs after*"), COUNTIF(AK488,"*and before*")),AND(COUNTIF(AK488,"*In the log*"),COUNTIF(AK488,"*occurs before*"), COUNTIF(AK488,"*while in the model*"))),"inserted",IF(COUNTIF(AK488,"*instead*"),"swap",IF(OR(COUNTIF(AK488,"*while in the log they are mutually*"),AND(COUNTIF(AK488,"*In the log*"),COUNTIF(AK488,"*optional*")),AND(COUNTIF(AK488,"*In the model*"),COUNTIF(AK488,"*occurs after*"), COUNTIF(AK488,"*and before*"))),"missing",IF(COUNTIF(AK488,"0"),"0","other"))))))</f>
        <v>swap</v>
      </c>
      <c r="V488" t="str">
        <f>IF(COUNTIF(AI488,"*repeated*"),"repeated",IF(COUNTIF(AI488,"*substituted*"),"replace",IF(OR(AND(COUNTIF(AI488,"*In the log*"),COUNTIF(AI488,"*occurs after*"), COUNTIF(AI488,"*and before*")),AND(COUNTIF(AI488,"*In the log*"),COUNTIF(AI488,"*occurs before*"), COUNTIF(AI488,"*while in the model*"))),"inserted",IF(COUNTIF(AI488,"*instead*"),"swap",IF(OR(COUNTIF(AI488,"*while in the log they are mutually*"),AND(COUNTIF(AI488,"*In the log*"),COUNTIF(AI488,"*optional*")),AND(COUNTIF(AI488,"*In the model*"),COUNTIF(AI488,"*occurs after*"), COUNTIF(AI488,"*and before*"))),"missing",IF(COUNTIF(AI488,"0"),"0","other"))))))</f>
        <v>inserted</v>
      </c>
      <c r="W488" t="str">
        <f>IF(COUNTIF(AJ488,"*repeated*"),"repeated",IF(COUNTIF(AJ488,"*substituted*"),"replace",IF(OR(AND(COUNTIF(AJ488,"*In the log*"),COUNTIF(AJ488,"*occurs after*"), COUNTIF(AJ488,"*and before*")),AND(COUNTIF(AJ488,"*In the log*"),COUNTIF(AJ488,"*occurs before*"), COUNTIF(AJ488,"*while in the model*"))),"inserted",IF(COUNTIF(AJ488,"*instead*"),"swap",IF(OR(COUNTIF(AJ488,"*while in the log they are mutually*"),AND(COUNTIF(AJ488,"*In the log*"),COUNTIF(AJ488,"*optional*")),AND(COUNTIF(AJ488,"*In the model*"),COUNTIF(AJ488,"*occurs after*"), COUNTIF(AJ488,"*and before*"))),"missing",IF(COUNTIF(AJ488,"0"),"0","other"))))))</f>
        <v>inserted</v>
      </c>
      <c r="X488" t="str">
        <f t="shared" si="110"/>
        <v>missing</v>
      </c>
      <c r="Y488" t="str">
        <f t="shared" si="111"/>
        <v>swap</v>
      </c>
      <c r="Z488" t="str">
        <f t="shared" si="112"/>
        <v>swap</v>
      </c>
      <c r="AA488" t="str">
        <f t="shared" si="113"/>
        <v>0</v>
      </c>
      <c r="AB488" t="str">
        <f t="shared" si="114"/>
        <v>0</v>
      </c>
      <c r="AC488" t="str">
        <f t="shared" si="115"/>
        <v>0</v>
      </c>
      <c r="AD488" t="str">
        <f t="shared" si="116"/>
        <v>0</v>
      </c>
      <c r="AE488" t="str">
        <f t="shared" si="117"/>
        <v>0</v>
      </c>
      <c r="AF488" t="str">
        <f t="shared" si="118"/>
        <v>0</v>
      </c>
      <c r="AG488" t="str">
        <f t="shared" si="119"/>
        <v>0</v>
      </c>
      <c r="AH488" t="str">
        <f t="shared" si="120"/>
        <v>0</v>
      </c>
      <c r="AI488" t="s">
        <v>924</v>
      </c>
      <c r="AJ488" t="s">
        <v>1111</v>
      </c>
      <c r="AK488" t="s">
        <v>1179</v>
      </c>
      <c r="AL488" t="s">
        <v>744</v>
      </c>
      <c r="AM488" t="s">
        <v>1233</v>
      </c>
      <c r="AN488" t="s">
        <v>1257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 x14ac:dyDescent="0.2">
      <c r="A489" s="1" t="s">
        <v>505</v>
      </c>
      <c r="B489">
        <v>1</v>
      </c>
      <c r="C489">
        <v>3265</v>
      </c>
      <c r="D489">
        <v>1</v>
      </c>
      <c r="E489" t="s">
        <v>682</v>
      </c>
      <c r="F489">
        <v>487</v>
      </c>
      <c r="G489" t="str">
        <f t="shared" si="106"/>
        <v>inserted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tr">
        <f t="shared" si="107"/>
        <v>inserted</v>
      </c>
      <c r="V489" t="str">
        <f t="shared" si="108"/>
        <v>0</v>
      </c>
      <c r="W489" t="str">
        <f t="shared" si="109"/>
        <v>0</v>
      </c>
      <c r="X489" t="str">
        <f t="shared" si="110"/>
        <v>0</v>
      </c>
      <c r="Y489" t="str">
        <f t="shared" si="111"/>
        <v>0</v>
      </c>
      <c r="Z489" t="str">
        <f t="shared" si="112"/>
        <v>0</v>
      </c>
      <c r="AA489" t="str">
        <f t="shared" si="113"/>
        <v>0</v>
      </c>
      <c r="AB489" t="str">
        <f t="shared" si="114"/>
        <v>0</v>
      </c>
      <c r="AC489" t="str">
        <f t="shared" si="115"/>
        <v>0</v>
      </c>
      <c r="AD489" t="str">
        <f t="shared" si="116"/>
        <v>0</v>
      </c>
      <c r="AE489" t="str">
        <f t="shared" si="117"/>
        <v>0</v>
      </c>
      <c r="AF489" t="str">
        <f t="shared" si="118"/>
        <v>0</v>
      </c>
      <c r="AG489" t="str">
        <f t="shared" si="119"/>
        <v>0</v>
      </c>
      <c r="AH489" t="str">
        <f t="shared" si="120"/>
        <v>0</v>
      </c>
      <c r="AI489" t="s">
        <v>925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</row>
    <row r="490" spans="1:48" x14ac:dyDescent="0.2">
      <c r="A490" s="1" t="s">
        <v>506</v>
      </c>
      <c r="B490">
        <v>1</v>
      </c>
      <c r="C490">
        <v>3300</v>
      </c>
      <c r="D490">
        <v>1</v>
      </c>
      <c r="E490" t="s">
        <v>683</v>
      </c>
      <c r="F490">
        <v>488</v>
      </c>
      <c r="G490" t="str">
        <f t="shared" si="106"/>
        <v>swap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tr">
        <f t="shared" si="107"/>
        <v>0</v>
      </c>
      <c r="V490" t="str">
        <f t="shared" si="108"/>
        <v>0</v>
      </c>
      <c r="W490" t="str">
        <f t="shared" si="109"/>
        <v>0</v>
      </c>
      <c r="X490" t="str">
        <f t="shared" si="110"/>
        <v>0</v>
      </c>
      <c r="Y490" t="str">
        <f t="shared" si="111"/>
        <v>0</v>
      </c>
      <c r="Z490" t="str">
        <f t="shared" si="112"/>
        <v>0</v>
      </c>
      <c r="AA490" t="str">
        <f t="shared" si="113"/>
        <v>0</v>
      </c>
      <c r="AB490" t="str">
        <f t="shared" si="114"/>
        <v>0</v>
      </c>
      <c r="AC490" t="str">
        <f t="shared" si="115"/>
        <v>0</v>
      </c>
      <c r="AD490" t="str">
        <f t="shared" si="116"/>
        <v>0</v>
      </c>
      <c r="AE490" t="str">
        <f t="shared" si="117"/>
        <v>0</v>
      </c>
      <c r="AF490" t="str">
        <f t="shared" si="118"/>
        <v>0</v>
      </c>
      <c r="AG490" t="str">
        <f t="shared" si="119"/>
        <v>0</v>
      </c>
      <c r="AH490" t="str">
        <f t="shared" si="120"/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</row>
    <row r="491" spans="1:48" x14ac:dyDescent="0.2">
      <c r="A491" s="1" t="s">
        <v>507</v>
      </c>
      <c r="B491">
        <v>1</v>
      </c>
      <c r="C491">
        <v>3305</v>
      </c>
      <c r="D491">
        <v>1</v>
      </c>
      <c r="E491" t="s">
        <v>687</v>
      </c>
      <c r="F491">
        <v>489</v>
      </c>
      <c r="G491" t="str">
        <f t="shared" si="106"/>
        <v>repeated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tr">
        <f t="shared" si="107"/>
        <v>repeated</v>
      </c>
      <c r="V491" t="str">
        <f t="shared" si="108"/>
        <v>repeated</v>
      </c>
      <c r="W491" t="str">
        <f t="shared" si="109"/>
        <v>0</v>
      </c>
      <c r="X491" t="str">
        <f t="shared" si="110"/>
        <v>0</v>
      </c>
      <c r="Y491" t="str">
        <f t="shared" si="111"/>
        <v>0</v>
      </c>
      <c r="Z491" t="str">
        <f t="shared" si="112"/>
        <v>0</v>
      </c>
      <c r="AA491" t="str">
        <f t="shared" si="113"/>
        <v>0</v>
      </c>
      <c r="AB491" t="str">
        <f t="shared" si="114"/>
        <v>0</v>
      </c>
      <c r="AC491" t="str">
        <f t="shared" si="115"/>
        <v>0</v>
      </c>
      <c r="AD491" t="str">
        <f t="shared" si="116"/>
        <v>0</v>
      </c>
      <c r="AE491" t="str">
        <f t="shared" si="117"/>
        <v>0</v>
      </c>
      <c r="AF491" t="str">
        <f t="shared" si="118"/>
        <v>0</v>
      </c>
      <c r="AG491" t="str">
        <f t="shared" si="119"/>
        <v>0</v>
      </c>
      <c r="AH491" t="str">
        <f t="shared" si="120"/>
        <v>0</v>
      </c>
      <c r="AI491" t="s">
        <v>874</v>
      </c>
      <c r="AJ491" t="s">
        <v>930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2">
      <c r="A492" s="1" t="s">
        <v>508</v>
      </c>
      <c r="B492">
        <v>1</v>
      </c>
      <c r="C492">
        <v>3326</v>
      </c>
      <c r="D492">
        <v>1</v>
      </c>
      <c r="E492" t="s">
        <v>686</v>
      </c>
      <c r="F492">
        <v>490</v>
      </c>
      <c r="G492" t="str">
        <f t="shared" si="106"/>
        <v>swap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tr">
        <f t="shared" si="107"/>
        <v>swap</v>
      </c>
      <c r="V492" t="str">
        <f t="shared" si="108"/>
        <v>0</v>
      </c>
      <c r="W492" t="str">
        <f t="shared" si="109"/>
        <v>0</v>
      </c>
      <c r="X492" t="str">
        <f t="shared" si="110"/>
        <v>0</v>
      </c>
      <c r="Y492" t="str">
        <f t="shared" si="111"/>
        <v>0</v>
      </c>
      <c r="Z492" t="str">
        <f t="shared" si="112"/>
        <v>0</v>
      </c>
      <c r="AA492" t="str">
        <f t="shared" si="113"/>
        <v>0</v>
      </c>
      <c r="AB492" t="str">
        <f t="shared" si="114"/>
        <v>0</v>
      </c>
      <c r="AC492" t="str">
        <f t="shared" si="115"/>
        <v>0</v>
      </c>
      <c r="AD492" t="str">
        <f t="shared" si="116"/>
        <v>0</v>
      </c>
      <c r="AE492" t="str">
        <f t="shared" si="117"/>
        <v>0</v>
      </c>
      <c r="AF492" t="str">
        <f t="shared" si="118"/>
        <v>0</v>
      </c>
      <c r="AG492" t="str">
        <f t="shared" si="119"/>
        <v>0</v>
      </c>
      <c r="AH492" t="str">
        <f t="shared" si="120"/>
        <v>0</v>
      </c>
      <c r="AI492" t="s">
        <v>783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</row>
    <row r="493" spans="1:48" x14ac:dyDescent="0.2">
      <c r="A493" s="1" t="s">
        <v>509</v>
      </c>
      <c r="B493">
        <v>1</v>
      </c>
      <c r="C493">
        <v>3332</v>
      </c>
      <c r="D493">
        <v>1</v>
      </c>
      <c r="E493" t="s">
        <v>687</v>
      </c>
      <c r="F493">
        <v>491</v>
      </c>
      <c r="G493" t="str">
        <f t="shared" si="106"/>
        <v>repeated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tr">
        <f>IF(COUNTIF(AK493,"*repeated*"),"repeated",IF(COUNTIF(AK493,"*substituted*"),"replace",IF(OR(AND(COUNTIF(AK493,"*In the log*"),COUNTIF(AK493,"*occurs after*"), COUNTIF(AK493,"*and before*")),AND(COUNTIF(AK493,"*In the log*"),COUNTIF(AK493,"*occurs before*"), COUNTIF(AK493,"*while in the model*"))),"inserted",IF(COUNTIF(AK493,"*instead*"),"swap",IF(OR(COUNTIF(AK493,"*while in the log they are mutually*"),AND(COUNTIF(AK493,"*In the log*"),COUNTIF(AK493,"*optional*")),AND(COUNTIF(AK493,"*In the model*"),COUNTIF(AK493,"*occurs after*"), COUNTIF(AK493,"*and before*"))),"missing",IF(COUNTIF(AK493,"0"),"0","other"))))))</f>
        <v>repeated</v>
      </c>
      <c r="V493" t="str">
        <f>IF(COUNTIF(AI493,"*repeated*"),"repeated",IF(COUNTIF(AI493,"*substituted*"),"replace",IF(OR(AND(COUNTIF(AI493,"*In the log*"),COUNTIF(AI493,"*occurs after*"), COUNTIF(AI493,"*and before*")),AND(COUNTIF(AI493,"*In the log*"),COUNTIF(AI493,"*occurs before*"), COUNTIF(AI493,"*while in the model*"))),"inserted",IF(COUNTIF(AI493,"*instead*"),"swap",IF(OR(COUNTIF(AI493,"*while in the log they are mutually*"),AND(COUNTIF(AI493,"*In the log*"),COUNTIF(AI493,"*optional*")),AND(COUNTIF(AI493,"*In the model*"),COUNTIF(AI493,"*occurs after*"), COUNTIF(AI493,"*and before*"))),"missing",IF(COUNTIF(AI493,"0"),"0","other"))))))</f>
        <v>inserted</v>
      </c>
      <c r="W493" t="str">
        <f>IF(COUNTIF(AJ493,"*repeated*"),"repeated",IF(COUNTIF(AJ493,"*substituted*"),"replace",IF(OR(AND(COUNTIF(AJ493,"*In the log*"),COUNTIF(AJ493,"*occurs after*"), COUNTIF(AJ493,"*and before*")),AND(COUNTIF(AJ493,"*In the log*"),COUNTIF(AJ493,"*occurs before*"), COUNTIF(AJ493,"*while in the model*"))),"inserted",IF(COUNTIF(AJ493,"*instead*"),"swap",IF(OR(COUNTIF(AJ493,"*while in the log they are mutually*"),AND(COUNTIF(AJ493,"*In the log*"),COUNTIF(AJ493,"*optional*")),AND(COUNTIF(AJ493,"*In the model*"),COUNTIF(AJ493,"*occurs after*"), COUNTIF(AJ493,"*and before*"))),"missing",IF(COUNTIF(AJ493,"0"),"0","other"))))))</f>
        <v>inserted</v>
      </c>
      <c r="X493" t="str">
        <f t="shared" si="110"/>
        <v>0</v>
      </c>
      <c r="Y493" t="str">
        <f t="shared" si="111"/>
        <v>0</v>
      </c>
      <c r="Z493" t="str">
        <f t="shared" si="112"/>
        <v>0</v>
      </c>
      <c r="AA493" t="str">
        <f t="shared" si="113"/>
        <v>0</v>
      </c>
      <c r="AB493" t="str">
        <f t="shared" si="114"/>
        <v>0</v>
      </c>
      <c r="AC493" t="str">
        <f t="shared" si="115"/>
        <v>0</v>
      </c>
      <c r="AD493" t="str">
        <f t="shared" si="116"/>
        <v>0</v>
      </c>
      <c r="AE493" t="str">
        <f t="shared" si="117"/>
        <v>0</v>
      </c>
      <c r="AF493" t="str">
        <f t="shared" si="118"/>
        <v>0</v>
      </c>
      <c r="AG493" t="str">
        <f t="shared" si="119"/>
        <v>0</v>
      </c>
      <c r="AH493" t="str">
        <f t="shared" si="120"/>
        <v>0</v>
      </c>
      <c r="AI493" t="s">
        <v>732</v>
      </c>
      <c r="AJ493" t="s">
        <v>1073</v>
      </c>
      <c r="AK493" t="s">
        <v>713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2">
      <c r="A494" s="1" t="s">
        <v>510</v>
      </c>
      <c r="B494">
        <v>1</v>
      </c>
      <c r="C494">
        <v>3337</v>
      </c>
      <c r="D494">
        <v>2</v>
      </c>
      <c r="E494" t="s">
        <v>683</v>
      </c>
      <c r="F494">
        <v>492</v>
      </c>
      <c r="G494" t="str">
        <f t="shared" si="106"/>
        <v>swap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tr">
        <f t="shared" si="107"/>
        <v>0</v>
      </c>
      <c r="V494" t="str">
        <f t="shared" si="108"/>
        <v>0</v>
      </c>
      <c r="W494" t="str">
        <f t="shared" si="109"/>
        <v>0</v>
      </c>
      <c r="X494" t="str">
        <f t="shared" si="110"/>
        <v>0</v>
      </c>
      <c r="Y494" t="str">
        <f t="shared" si="111"/>
        <v>0</v>
      </c>
      <c r="Z494" t="str">
        <f t="shared" si="112"/>
        <v>0</v>
      </c>
      <c r="AA494" t="str">
        <f t="shared" si="113"/>
        <v>0</v>
      </c>
      <c r="AB494" t="str">
        <f t="shared" si="114"/>
        <v>0</v>
      </c>
      <c r="AC494" t="str">
        <f t="shared" si="115"/>
        <v>0</v>
      </c>
      <c r="AD494" t="str">
        <f t="shared" si="116"/>
        <v>0</v>
      </c>
      <c r="AE494" t="str">
        <f t="shared" si="117"/>
        <v>0</v>
      </c>
      <c r="AF494" t="str">
        <f t="shared" si="118"/>
        <v>0</v>
      </c>
      <c r="AG494" t="str">
        <f t="shared" si="119"/>
        <v>0</v>
      </c>
      <c r="AH494" t="str">
        <f t="shared" si="120"/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2">
      <c r="A495" s="1" t="s">
        <v>511</v>
      </c>
      <c r="B495">
        <v>1</v>
      </c>
      <c r="C495">
        <v>3348</v>
      </c>
      <c r="D495">
        <v>1</v>
      </c>
      <c r="E495" t="s">
        <v>682</v>
      </c>
      <c r="F495">
        <v>493</v>
      </c>
      <c r="G495" t="str">
        <f t="shared" si="106"/>
        <v>inserted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tr">
        <f t="shared" si="107"/>
        <v>inserted</v>
      </c>
      <c r="V495" t="str">
        <f t="shared" si="108"/>
        <v>0</v>
      </c>
      <c r="W495" t="str">
        <f t="shared" si="109"/>
        <v>0</v>
      </c>
      <c r="X495" t="str">
        <f t="shared" si="110"/>
        <v>0</v>
      </c>
      <c r="Y495" t="str">
        <f t="shared" si="111"/>
        <v>0</v>
      </c>
      <c r="Z495" t="str">
        <f t="shared" si="112"/>
        <v>0</v>
      </c>
      <c r="AA495" t="str">
        <f t="shared" si="113"/>
        <v>0</v>
      </c>
      <c r="AB495" t="str">
        <f t="shared" si="114"/>
        <v>0</v>
      </c>
      <c r="AC495" t="str">
        <f t="shared" si="115"/>
        <v>0</v>
      </c>
      <c r="AD495" t="str">
        <f t="shared" si="116"/>
        <v>0</v>
      </c>
      <c r="AE495" t="str">
        <f t="shared" si="117"/>
        <v>0</v>
      </c>
      <c r="AF495" t="str">
        <f t="shared" si="118"/>
        <v>0</v>
      </c>
      <c r="AG495" t="str">
        <f t="shared" si="119"/>
        <v>0</v>
      </c>
      <c r="AH495" t="str">
        <f t="shared" si="120"/>
        <v>0</v>
      </c>
      <c r="AI495" t="s">
        <v>926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2">
      <c r="A496" s="1" t="s">
        <v>512</v>
      </c>
      <c r="B496">
        <v>1</v>
      </c>
      <c r="C496">
        <v>3351</v>
      </c>
      <c r="D496">
        <v>1</v>
      </c>
      <c r="E496" t="s">
        <v>687</v>
      </c>
      <c r="F496">
        <v>494</v>
      </c>
      <c r="G496" t="str">
        <f t="shared" si="106"/>
        <v>repeated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tr">
        <f>IF(COUNTIF(AK496,"*repeated*"),"repeated",IF(COUNTIF(AK496,"*substituted*"),"replace",IF(OR(AND(COUNTIF(AK496,"*In the log*"),COUNTIF(AK496,"*occurs after*"), COUNTIF(AK496,"*and before*")),AND(COUNTIF(AK496,"*In the log*"),COUNTIF(AK496,"*occurs before*"), COUNTIF(AK496,"*while in the model*"))),"inserted",IF(COUNTIF(AK496,"*instead*"),"swap",IF(OR(COUNTIF(AK496,"*while in the log they are mutually*"),AND(COUNTIF(AK496,"*In the log*"),COUNTIF(AK496,"*optional*")),AND(COUNTIF(AK496,"*In the model*"),COUNTIF(AK496,"*occurs after*"), COUNTIF(AK496,"*and before*"))),"missing",IF(COUNTIF(AK496,"0"),"0","other"))))))</f>
        <v>repeated</v>
      </c>
      <c r="V496" t="str">
        <f>IF(COUNTIF(AI496,"*repeated*"),"repeated",IF(COUNTIF(AI496,"*substituted*"),"replace",IF(OR(AND(COUNTIF(AI496,"*In the log*"),COUNTIF(AI496,"*occurs after*"), COUNTIF(AI496,"*and before*")),AND(COUNTIF(AI496,"*In the log*"),COUNTIF(AI496,"*occurs before*"), COUNTIF(AI496,"*while in the model*"))),"inserted",IF(COUNTIF(AI496,"*instead*"),"swap",IF(OR(COUNTIF(AI496,"*while in the log they are mutually*"),AND(COUNTIF(AI496,"*In the log*"),COUNTIF(AI496,"*optional*")),AND(COUNTIF(AI496,"*In the model*"),COUNTIF(AI496,"*occurs after*"), COUNTIF(AI496,"*and before*"))),"missing",IF(COUNTIF(AI496,"0"),"0","other"))))))</f>
        <v>inserted</v>
      </c>
      <c r="W496" t="str">
        <f>IF(COUNTIF(AJ496,"*repeated*"),"repeated",IF(COUNTIF(AJ496,"*substituted*"),"replace",IF(OR(AND(COUNTIF(AJ496,"*In the log*"),COUNTIF(AJ496,"*occurs after*"), COUNTIF(AJ496,"*and before*")),AND(COUNTIF(AJ496,"*In the log*"),COUNTIF(AJ496,"*occurs before*"), COUNTIF(AJ496,"*while in the model*"))),"inserted",IF(COUNTIF(AJ496,"*instead*"),"swap",IF(OR(COUNTIF(AJ496,"*while in the log they are mutually*"),AND(COUNTIF(AJ496,"*In the log*"),COUNTIF(AJ496,"*optional*")),AND(COUNTIF(AJ496,"*In the model*"),COUNTIF(AJ496,"*occurs after*"), COUNTIF(AJ496,"*and before*"))),"missing",IF(COUNTIF(AJ496,"0"),"0","other"))))))</f>
        <v>inserted</v>
      </c>
      <c r="X496" t="str">
        <f t="shared" si="110"/>
        <v>repeated</v>
      </c>
      <c r="Y496" t="str">
        <f t="shared" si="111"/>
        <v>0</v>
      </c>
      <c r="Z496" t="str">
        <f t="shared" si="112"/>
        <v>0</v>
      </c>
      <c r="AA496" t="str">
        <f t="shared" si="113"/>
        <v>0</v>
      </c>
      <c r="AB496" t="str">
        <f t="shared" si="114"/>
        <v>0</v>
      </c>
      <c r="AC496" t="str">
        <f t="shared" si="115"/>
        <v>0</v>
      </c>
      <c r="AD496" t="str">
        <f t="shared" si="116"/>
        <v>0</v>
      </c>
      <c r="AE496" t="str">
        <f t="shared" si="117"/>
        <v>0</v>
      </c>
      <c r="AF496" t="str">
        <f t="shared" si="118"/>
        <v>0</v>
      </c>
      <c r="AG496" t="str">
        <f t="shared" si="119"/>
        <v>0</v>
      </c>
      <c r="AH496" t="str">
        <f t="shared" si="120"/>
        <v>0</v>
      </c>
      <c r="AI496" t="s">
        <v>703</v>
      </c>
      <c r="AJ496" t="s">
        <v>1112</v>
      </c>
      <c r="AK496" t="s">
        <v>757</v>
      </c>
      <c r="AL496" t="s">
        <v>1005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 x14ac:dyDescent="0.2">
      <c r="A497" s="1" t="s">
        <v>513</v>
      </c>
      <c r="B497">
        <v>1</v>
      </c>
      <c r="C497">
        <v>3363</v>
      </c>
      <c r="D497">
        <v>1</v>
      </c>
      <c r="E497" t="s">
        <v>686</v>
      </c>
      <c r="F497">
        <v>495</v>
      </c>
      <c r="G497" t="str">
        <f t="shared" si="106"/>
        <v>swap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tr">
        <f t="shared" si="107"/>
        <v>0</v>
      </c>
      <c r="V497" t="str">
        <f t="shared" si="108"/>
        <v>0</v>
      </c>
      <c r="W497" t="str">
        <f t="shared" si="109"/>
        <v>0</v>
      </c>
      <c r="X497" t="str">
        <f t="shared" si="110"/>
        <v>0</v>
      </c>
      <c r="Y497" t="str">
        <f t="shared" si="111"/>
        <v>0</v>
      </c>
      <c r="Z497" t="str">
        <f t="shared" si="112"/>
        <v>0</v>
      </c>
      <c r="AA497" t="str">
        <f t="shared" si="113"/>
        <v>0</v>
      </c>
      <c r="AB497" t="str">
        <f t="shared" si="114"/>
        <v>0</v>
      </c>
      <c r="AC497" t="str">
        <f t="shared" si="115"/>
        <v>0</v>
      </c>
      <c r="AD497" t="str">
        <f t="shared" si="116"/>
        <v>0</v>
      </c>
      <c r="AE497" t="str">
        <f t="shared" si="117"/>
        <v>0</v>
      </c>
      <c r="AF497" t="str">
        <f t="shared" si="118"/>
        <v>0</v>
      </c>
      <c r="AG497" t="str">
        <f t="shared" si="119"/>
        <v>0</v>
      </c>
      <c r="AH497" t="str">
        <f t="shared" si="120"/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2">
      <c r="A498" s="1" t="s">
        <v>514</v>
      </c>
      <c r="B498">
        <v>1</v>
      </c>
      <c r="C498">
        <v>3376</v>
      </c>
      <c r="D498">
        <v>1</v>
      </c>
      <c r="E498" t="s">
        <v>683</v>
      </c>
      <c r="F498">
        <v>496</v>
      </c>
      <c r="G498" t="str">
        <f t="shared" si="106"/>
        <v>swap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tr">
        <f t="shared" si="107"/>
        <v>swap</v>
      </c>
      <c r="V498" t="str">
        <f t="shared" si="108"/>
        <v>missing</v>
      </c>
      <c r="W498" t="str">
        <f t="shared" si="109"/>
        <v>inserted</v>
      </c>
      <c r="X498" t="str">
        <f t="shared" si="110"/>
        <v>0</v>
      </c>
      <c r="Y498" t="str">
        <f t="shared" si="111"/>
        <v>0</v>
      </c>
      <c r="Z498" t="str">
        <f t="shared" si="112"/>
        <v>0</v>
      </c>
      <c r="AA498" t="str">
        <f t="shared" si="113"/>
        <v>0</v>
      </c>
      <c r="AB498" t="str">
        <f t="shared" si="114"/>
        <v>0</v>
      </c>
      <c r="AC498" t="str">
        <f t="shared" si="115"/>
        <v>0</v>
      </c>
      <c r="AD498" t="str">
        <f t="shared" si="116"/>
        <v>0</v>
      </c>
      <c r="AE498" t="str">
        <f t="shared" si="117"/>
        <v>0</v>
      </c>
      <c r="AF498" t="str">
        <f t="shared" si="118"/>
        <v>0</v>
      </c>
      <c r="AG498" t="str">
        <f t="shared" si="119"/>
        <v>0</v>
      </c>
      <c r="AH498" t="str">
        <f t="shared" si="120"/>
        <v>0</v>
      </c>
      <c r="AI498" t="s">
        <v>927</v>
      </c>
      <c r="AJ498" t="s">
        <v>813</v>
      </c>
      <c r="AK498" t="s">
        <v>1180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</row>
    <row r="499" spans="1:48" x14ac:dyDescent="0.2">
      <c r="A499" s="1" t="s">
        <v>515</v>
      </c>
      <c r="B499">
        <v>1</v>
      </c>
      <c r="C499">
        <v>3382</v>
      </c>
      <c r="D499">
        <v>1</v>
      </c>
      <c r="E499" t="s">
        <v>683</v>
      </c>
      <c r="F499">
        <v>497</v>
      </c>
      <c r="G499" t="str">
        <f t="shared" si="106"/>
        <v>swap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tr">
        <f t="shared" si="107"/>
        <v>0</v>
      </c>
      <c r="V499" t="str">
        <f t="shared" si="108"/>
        <v>0</v>
      </c>
      <c r="W499" t="str">
        <f t="shared" si="109"/>
        <v>0</v>
      </c>
      <c r="X499" t="str">
        <f t="shared" si="110"/>
        <v>0</v>
      </c>
      <c r="Y499" t="str">
        <f t="shared" si="111"/>
        <v>0</v>
      </c>
      <c r="Z499" t="str">
        <f t="shared" si="112"/>
        <v>0</v>
      </c>
      <c r="AA499" t="str">
        <f t="shared" si="113"/>
        <v>0</v>
      </c>
      <c r="AB499" t="str">
        <f t="shared" si="114"/>
        <v>0</v>
      </c>
      <c r="AC499" t="str">
        <f t="shared" si="115"/>
        <v>0</v>
      </c>
      <c r="AD499" t="str">
        <f t="shared" si="116"/>
        <v>0</v>
      </c>
      <c r="AE499" t="str">
        <f t="shared" si="117"/>
        <v>0</v>
      </c>
      <c r="AF499" t="str">
        <f t="shared" si="118"/>
        <v>0</v>
      </c>
      <c r="AG499" t="str">
        <f t="shared" si="119"/>
        <v>0</v>
      </c>
      <c r="AH499" t="str">
        <f t="shared" si="120"/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 x14ac:dyDescent="0.2">
      <c r="A500" s="1" t="s">
        <v>516</v>
      </c>
      <c r="B500">
        <v>1</v>
      </c>
      <c r="C500">
        <v>3389</v>
      </c>
      <c r="D500">
        <v>1</v>
      </c>
      <c r="E500" t="s">
        <v>682</v>
      </c>
      <c r="F500">
        <v>498</v>
      </c>
      <c r="G500" t="str">
        <f t="shared" si="106"/>
        <v>inserted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tr">
        <f t="shared" si="107"/>
        <v>inserted</v>
      </c>
      <c r="V500" t="str">
        <f t="shared" si="108"/>
        <v>inserted</v>
      </c>
      <c r="W500" t="str">
        <f t="shared" si="109"/>
        <v>0</v>
      </c>
      <c r="X500" t="str">
        <f t="shared" si="110"/>
        <v>0</v>
      </c>
      <c r="Y500" t="str">
        <f t="shared" si="111"/>
        <v>0</v>
      </c>
      <c r="Z500" t="str">
        <f t="shared" si="112"/>
        <v>0</v>
      </c>
      <c r="AA500" t="str">
        <f t="shared" si="113"/>
        <v>0</v>
      </c>
      <c r="AB500" t="str">
        <f t="shared" si="114"/>
        <v>0</v>
      </c>
      <c r="AC500" t="str">
        <f t="shared" si="115"/>
        <v>0</v>
      </c>
      <c r="AD500" t="str">
        <f t="shared" si="116"/>
        <v>0</v>
      </c>
      <c r="AE500" t="str">
        <f t="shared" si="117"/>
        <v>0</v>
      </c>
      <c r="AF500" t="str">
        <f t="shared" si="118"/>
        <v>0</v>
      </c>
      <c r="AG500" t="str">
        <f t="shared" si="119"/>
        <v>0</v>
      </c>
      <c r="AH500" t="str">
        <f t="shared" si="120"/>
        <v>0</v>
      </c>
      <c r="AI500" t="s">
        <v>796</v>
      </c>
      <c r="AJ500" t="s">
        <v>1113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2">
      <c r="A501" s="1" t="s">
        <v>517</v>
      </c>
      <c r="B501">
        <v>1</v>
      </c>
      <c r="C501">
        <v>3392</v>
      </c>
      <c r="D501">
        <v>1</v>
      </c>
      <c r="E501" t="s">
        <v>682</v>
      </c>
      <c r="F501">
        <v>499</v>
      </c>
      <c r="G501" t="str">
        <f t="shared" si="106"/>
        <v>inserted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tr">
        <f t="shared" si="107"/>
        <v>inserted</v>
      </c>
      <c r="V501" t="str">
        <f t="shared" si="108"/>
        <v>inserted</v>
      </c>
      <c r="W501" t="str">
        <f t="shared" si="109"/>
        <v>0</v>
      </c>
      <c r="X501" t="str">
        <f t="shared" si="110"/>
        <v>0</v>
      </c>
      <c r="Y501" t="str">
        <f t="shared" si="111"/>
        <v>0</v>
      </c>
      <c r="Z501" t="str">
        <f t="shared" si="112"/>
        <v>0</v>
      </c>
      <c r="AA501" t="str">
        <f t="shared" si="113"/>
        <v>0</v>
      </c>
      <c r="AB501" t="str">
        <f t="shared" si="114"/>
        <v>0</v>
      </c>
      <c r="AC501" t="str">
        <f t="shared" si="115"/>
        <v>0</v>
      </c>
      <c r="AD501" t="str">
        <f t="shared" si="116"/>
        <v>0</v>
      </c>
      <c r="AE501" t="str">
        <f t="shared" si="117"/>
        <v>0</v>
      </c>
      <c r="AF501" t="str">
        <f t="shared" si="118"/>
        <v>0</v>
      </c>
      <c r="AG501" t="str">
        <f t="shared" si="119"/>
        <v>0</v>
      </c>
      <c r="AH501" t="str">
        <f t="shared" si="120"/>
        <v>0</v>
      </c>
      <c r="AI501" t="s">
        <v>902</v>
      </c>
      <c r="AJ501" t="s">
        <v>960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 x14ac:dyDescent="0.2">
      <c r="A502" s="1" t="s">
        <v>518</v>
      </c>
      <c r="B502">
        <v>1</v>
      </c>
      <c r="C502">
        <v>3413</v>
      </c>
      <c r="D502">
        <v>1</v>
      </c>
      <c r="E502" t="s">
        <v>683</v>
      </c>
      <c r="F502">
        <v>500</v>
      </c>
      <c r="G502" t="str">
        <f t="shared" si="106"/>
        <v>swap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tr">
        <f t="shared" si="107"/>
        <v>swap</v>
      </c>
      <c r="V502" t="str">
        <f t="shared" si="108"/>
        <v>0</v>
      </c>
      <c r="W502" t="str">
        <f t="shared" si="109"/>
        <v>0</v>
      </c>
      <c r="X502" t="str">
        <f t="shared" si="110"/>
        <v>0</v>
      </c>
      <c r="Y502" t="str">
        <f t="shared" si="111"/>
        <v>0</v>
      </c>
      <c r="Z502" t="str">
        <f t="shared" si="112"/>
        <v>0</v>
      </c>
      <c r="AA502" t="str">
        <f t="shared" si="113"/>
        <v>0</v>
      </c>
      <c r="AB502" t="str">
        <f t="shared" si="114"/>
        <v>0</v>
      </c>
      <c r="AC502" t="str">
        <f t="shared" si="115"/>
        <v>0</v>
      </c>
      <c r="AD502" t="str">
        <f t="shared" si="116"/>
        <v>0</v>
      </c>
      <c r="AE502" t="str">
        <f t="shared" si="117"/>
        <v>0</v>
      </c>
      <c r="AF502" t="str">
        <f t="shared" si="118"/>
        <v>0</v>
      </c>
      <c r="AG502" t="str">
        <f t="shared" si="119"/>
        <v>0</v>
      </c>
      <c r="AH502" t="str">
        <f t="shared" si="120"/>
        <v>0</v>
      </c>
      <c r="AI502" t="s">
        <v>806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2">
      <c r="A503" s="1" t="s">
        <v>519</v>
      </c>
      <c r="B503">
        <v>1</v>
      </c>
      <c r="C503">
        <v>3439</v>
      </c>
      <c r="D503">
        <v>1</v>
      </c>
      <c r="E503" t="s">
        <v>682</v>
      </c>
      <c r="F503">
        <v>501</v>
      </c>
      <c r="G503" t="str">
        <f t="shared" si="106"/>
        <v>inserted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tr">
        <f t="shared" si="107"/>
        <v>inserted</v>
      </c>
      <c r="V503" t="str">
        <f t="shared" si="108"/>
        <v>inserted</v>
      </c>
      <c r="W503" t="str">
        <f t="shared" si="109"/>
        <v>0</v>
      </c>
      <c r="X503" t="str">
        <f t="shared" si="110"/>
        <v>0</v>
      </c>
      <c r="Y503" t="str">
        <f t="shared" si="111"/>
        <v>0</v>
      </c>
      <c r="Z503" t="str">
        <f t="shared" si="112"/>
        <v>0</v>
      </c>
      <c r="AA503" t="str">
        <f t="shared" si="113"/>
        <v>0</v>
      </c>
      <c r="AB503" t="str">
        <f t="shared" si="114"/>
        <v>0</v>
      </c>
      <c r="AC503" t="str">
        <f t="shared" si="115"/>
        <v>0</v>
      </c>
      <c r="AD503" t="str">
        <f t="shared" si="116"/>
        <v>0</v>
      </c>
      <c r="AE503" t="str">
        <f t="shared" si="117"/>
        <v>0</v>
      </c>
      <c r="AF503" t="str">
        <f t="shared" si="118"/>
        <v>0</v>
      </c>
      <c r="AG503" t="str">
        <f t="shared" si="119"/>
        <v>0</v>
      </c>
      <c r="AH503" t="str">
        <f t="shared" si="120"/>
        <v>0</v>
      </c>
      <c r="AI503" t="s">
        <v>731</v>
      </c>
      <c r="AJ503" t="s">
        <v>991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 x14ac:dyDescent="0.2">
      <c r="A504" s="1" t="s">
        <v>520</v>
      </c>
      <c r="B504">
        <v>1</v>
      </c>
      <c r="C504">
        <v>3447</v>
      </c>
      <c r="D504">
        <v>1</v>
      </c>
      <c r="E504" t="s">
        <v>682</v>
      </c>
      <c r="F504">
        <v>502</v>
      </c>
      <c r="G504" t="str">
        <f t="shared" si="106"/>
        <v>inserted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tr">
        <f t="shared" si="107"/>
        <v>inserted</v>
      </c>
      <c r="V504" t="str">
        <f t="shared" si="108"/>
        <v>0</v>
      </c>
      <c r="W504" t="str">
        <f t="shared" si="109"/>
        <v>0</v>
      </c>
      <c r="X504" t="str">
        <f t="shared" si="110"/>
        <v>0</v>
      </c>
      <c r="Y504" t="str">
        <f t="shared" si="111"/>
        <v>0</v>
      </c>
      <c r="Z504" t="str">
        <f t="shared" si="112"/>
        <v>0</v>
      </c>
      <c r="AA504" t="str">
        <f t="shared" si="113"/>
        <v>0</v>
      </c>
      <c r="AB504" t="str">
        <f t="shared" si="114"/>
        <v>0</v>
      </c>
      <c r="AC504" t="str">
        <f t="shared" si="115"/>
        <v>0</v>
      </c>
      <c r="AD504" t="str">
        <f t="shared" si="116"/>
        <v>0</v>
      </c>
      <c r="AE504" t="str">
        <f t="shared" si="117"/>
        <v>0</v>
      </c>
      <c r="AF504" t="str">
        <f t="shared" si="118"/>
        <v>0</v>
      </c>
      <c r="AG504" t="str">
        <f t="shared" si="119"/>
        <v>0</v>
      </c>
      <c r="AH504" t="str">
        <f t="shared" si="120"/>
        <v>0</v>
      </c>
      <c r="AI504" t="s">
        <v>798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2">
      <c r="A505" s="1" t="s">
        <v>521</v>
      </c>
      <c r="B505">
        <v>1</v>
      </c>
      <c r="C505">
        <v>3453</v>
      </c>
      <c r="D505">
        <v>1</v>
      </c>
      <c r="E505" t="s">
        <v>683</v>
      </c>
      <c r="F505">
        <v>503</v>
      </c>
      <c r="G505" t="str">
        <f t="shared" si="106"/>
        <v>swap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tr">
        <f t="shared" si="107"/>
        <v>0</v>
      </c>
      <c r="V505" t="str">
        <f t="shared" si="108"/>
        <v>0</v>
      </c>
      <c r="W505" t="str">
        <f t="shared" si="109"/>
        <v>0</v>
      </c>
      <c r="X505" t="str">
        <f t="shared" si="110"/>
        <v>0</v>
      </c>
      <c r="Y505" t="str">
        <f t="shared" si="111"/>
        <v>0</v>
      </c>
      <c r="Z505" t="str">
        <f t="shared" si="112"/>
        <v>0</v>
      </c>
      <c r="AA505" t="str">
        <f t="shared" si="113"/>
        <v>0</v>
      </c>
      <c r="AB505" t="str">
        <f t="shared" si="114"/>
        <v>0</v>
      </c>
      <c r="AC505" t="str">
        <f t="shared" si="115"/>
        <v>0</v>
      </c>
      <c r="AD505" t="str">
        <f t="shared" si="116"/>
        <v>0</v>
      </c>
      <c r="AE505" t="str">
        <f t="shared" si="117"/>
        <v>0</v>
      </c>
      <c r="AF505" t="str">
        <f t="shared" si="118"/>
        <v>0</v>
      </c>
      <c r="AG505" t="str">
        <f t="shared" si="119"/>
        <v>0</v>
      </c>
      <c r="AH505" t="str">
        <f t="shared" si="120"/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 x14ac:dyDescent="0.2">
      <c r="A506" s="1" t="s">
        <v>522</v>
      </c>
      <c r="B506">
        <v>1</v>
      </c>
      <c r="C506">
        <v>3463</v>
      </c>
      <c r="D506">
        <v>1</v>
      </c>
      <c r="E506" t="s">
        <v>682</v>
      </c>
      <c r="F506">
        <v>504</v>
      </c>
      <c r="G506" t="str">
        <f t="shared" si="106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tr">
        <f t="shared" si="107"/>
        <v>inserted</v>
      </c>
      <c r="V506" t="str">
        <f t="shared" si="108"/>
        <v>inserted</v>
      </c>
      <c r="W506" t="str">
        <f t="shared" si="109"/>
        <v>0</v>
      </c>
      <c r="X506" t="str">
        <f t="shared" si="110"/>
        <v>0</v>
      </c>
      <c r="Y506" t="str">
        <f t="shared" si="111"/>
        <v>0</v>
      </c>
      <c r="Z506" t="str">
        <f t="shared" si="112"/>
        <v>0</v>
      </c>
      <c r="AA506" t="str">
        <f t="shared" si="113"/>
        <v>0</v>
      </c>
      <c r="AB506" t="str">
        <f t="shared" si="114"/>
        <v>0</v>
      </c>
      <c r="AC506" t="str">
        <f t="shared" si="115"/>
        <v>0</v>
      </c>
      <c r="AD506" t="str">
        <f t="shared" si="116"/>
        <v>0</v>
      </c>
      <c r="AE506" t="str">
        <f t="shared" si="117"/>
        <v>0</v>
      </c>
      <c r="AF506" t="str">
        <f t="shared" si="118"/>
        <v>0</v>
      </c>
      <c r="AG506" t="str">
        <f t="shared" si="119"/>
        <v>0</v>
      </c>
      <c r="AH506" t="str">
        <f t="shared" si="120"/>
        <v>0</v>
      </c>
      <c r="AI506" t="s">
        <v>830</v>
      </c>
      <c r="AJ506" t="s">
        <v>1114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</row>
    <row r="507" spans="1:48" x14ac:dyDescent="0.2">
      <c r="A507" s="1" t="s">
        <v>523</v>
      </c>
      <c r="B507">
        <v>1</v>
      </c>
      <c r="C507">
        <v>3470</v>
      </c>
      <c r="D507">
        <v>1</v>
      </c>
      <c r="E507" t="s">
        <v>682</v>
      </c>
      <c r="F507">
        <v>505</v>
      </c>
      <c r="G507" t="str">
        <f t="shared" si="106"/>
        <v>inserted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tr">
        <f t="shared" si="107"/>
        <v>inserted</v>
      </c>
      <c r="V507" t="str">
        <f t="shared" si="108"/>
        <v>0</v>
      </c>
      <c r="W507" t="str">
        <f t="shared" si="109"/>
        <v>0</v>
      </c>
      <c r="X507" t="str">
        <f t="shared" si="110"/>
        <v>0</v>
      </c>
      <c r="Y507" t="str">
        <f t="shared" si="111"/>
        <v>0</v>
      </c>
      <c r="Z507" t="str">
        <f t="shared" si="112"/>
        <v>0</v>
      </c>
      <c r="AA507" t="str">
        <f t="shared" si="113"/>
        <v>0</v>
      </c>
      <c r="AB507" t="str">
        <f t="shared" si="114"/>
        <v>0</v>
      </c>
      <c r="AC507" t="str">
        <f t="shared" si="115"/>
        <v>0</v>
      </c>
      <c r="AD507" t="str">
        <f t="shared" si="116"/>
        <v>0</v>
      </c>
      <c r="AE507" t="str">
        <f t="shared" si="117"/>
        <v>0</v>
      </c>
      <c r="AF507" t="str">
        <f t="shared" si="118"/>
        <v>0</v>
      </c>
      <c r="AG507" t="str">
        <f t="shared" si="119"/>
        <v>0</v>
      </c>
      <c r="AH507" t="str">
        <f t="shared" si="120"/>
        <v>0</v>
      </c>
      <c r="AI507" t="s">
        <v>928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 x14ac:dyDescent="0.2">
      <c r="A508" s="1" t="s">
        <v>524</v>
      </c>
      <c r="B508">
        <v>1</v>
      </c>
      <c r="C508">
        <v>3480</v>
      </c>
      <c r="D508">
        <v>1</v>
      </c>
      <c r="E508" t="s">
        <v>686</v>
      </c>
      <c r="F508">
        <v>506</v>
      </c>
      <c r="G508" t="str">
        <f t="shared" si="106"/>
        <v>swap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tr">
        <f t="shared" si="107"/>
        <v>0</v>
      </c>
      <c r="V508" t="str">
        <f t="shared" si="108"/>
        <v>0</v>
      </c>
      <c r="W508" t="str">
        <f t="shared" si="109"/>
        <v>0</v>
      </c>
      <c r="X508" t="str">
        <f t="shared" si="110"/>
        <v>0</v>
      </c>
      <c r="Y508" t="str">
        <f t="shared" si="111"/>
        <v>0</v>
      </c>
      <c r="Z508" t="str">
        <f t="shared" si="112"/>
        <v>0</v>
      </c>
      <c r="AA508" t="str">
        <f t="shared" si="113"/>
        <v>0</v>
      </c>
      <c r="AB508" t="str">
        <f t="shared" si="114"/>
        <v>0</v>
      </c>
      <c r="AC508" t="str">
        <f t="shared" si="115"/>
        <v>0</v>
      </c>
      <c r="AD508" t="str">
        <f t="shared" si="116"/>
        <v>0</v>
      </c>
      <c r="AE508" t="str">
        <f t="shared" si="117"/>
        <v>0</v>
      </c>
      <c r="AF508" t="str">
        <f t="shared" si="118"/>
        <v>0</v>
      </c>
      <c r="AG508" t="str">
        <f t="shared" si="119"/>
        <v>0</v>
      </c>
      <c r="AH508" t="str">
        <f t="shared" si="120"/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2">
      <c r="A509" s="1" t="s">
        <v>525</v>
      </c>
      <c r="B509">
        <v>1</v>
      </c>
      <c r="C509">
        <v>3484</v>
      </c>
      <c r="D509">
        <v>1</v>
      </c>
      <c r="E509" t="s">
        <v>682</v>
      </c>
      <c r="F509">
        <v>507</v>
      </c>
      <c r="G509" t="str">
        <f t="shared" si="106"/>
        <v>inserted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tr">
        <f t="shared" si="107"/>
        <v>inserted</v>
      </c>
      <c r="V509" t="str">
        <f t="shared" si="108"/>
        <v>inserted</v>
      </c>
      <c r="W509" t="str">
        <f t="shared" si="109"/>
        <v>0</v>
      </c>
      <c r="X509" t="str">
        <f t="shared" si="110"/>
        <v>0</v>
      </c>
      <c r="Y509" t="str">
        <f t="shared" si="111"/>
        <v>0</v>
      </c>
      <c r="Z509" t="str">
        <f t="shared" si="112"/>
        <v>0</v>
      </c>
      <c r="AA509" t="str">
        <f t="shared" si="113"/>
        <v>0</v>
      </c>
      <c r="AB509" t="str">
        <f t="shared" si="114"/>
        <v>0</v>
      </c>
      <c r="AC509" t="str">
        <f t="shared" si="115"/>
        <v>0</v>
      </c>
      <c r="AD509" t="str">
        <f t="shared" si="116"/>
        <v>0</v>
      </c>
      <c r="AE509" t="str">
        <f t="shared" si="117"/>
        <v>0</v>
      </c>
      <c r="AF509" t="str">
        <f t="shared" si="118"/>
        <v>0</v>
      </c>
      <c r="AG509" t="str">
        <f t="shared" si="119"/>
        <v>0</v>
      </c>
      <c r="AH509" t="str">
        <f t="shared" si="120"/>
        <v>0</v>
      </c>
      <c r="AI509" t="s">
        <v>861</v>
      </c>
      <c r="AJ509" t="s">
        <v>1115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 x14ac:dyDescent="0.2">
      <c r="A510" s="1" t="s">
        <v>526</v>
      </c>
      <c r="B510">
        <v>1</v>
      </c>
      <c r="C510">
        <v>3490</v>
      </c>
      <c r="D510">
        <v>1</v>
      </c>
      <c r="E510" t="s">
        <v>682</v>
      </c>
      <c r="F510">
        <v>508</v>
      </c>
      <c r="G510" t="str">
        <f t="shared" si="106"/>
        <v>inserted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tr">
        <f t="shared" si="107"/>
        <v>inserted</v>
      </c>
      <c r="V510" t="str">
        <f t="shared" si="108"/>
        <v>0</v>
      </c>
      <c r="W510" t="str">
        <f t="shared" si="109"/>
        <v>0</v>
      </c>
      <c r="X510" t="str">
        <f t="shared" si="110"/>
        <v>0</v>
      </c>
      <c r="Y510" t="str">
        <f t="shared" si="111"/>
        <v>0</v>
      </c>
      <c r="Z510" t="str">
        <f t="shared" si="112"/>
        <v>0</v>
      </c>
      <c r="AA510" t="str">
        <f t="shared" si="113"/>
        <v>0</v>
      </c>
      <c r="AB510" t="str">
        <f t="shared" si="114"/>
        <v>0</v>
      </c>
      <c r="AC510" t="str">
        <f t="shared" si="115"/>
        <v>0</v>
      </c>
      <c r="AD510" t="str">
        <f t="shared" si="116"/>
        <v>0</v>
      </c>
      <c r="AE510" t="str">
        <f t="shared" si="117"/>
        <v>0</v>
      </c>
      <c r="AF510" t="str">
        <f t="shared" si="118"/>
        <v>0</v>
      </c>
      <c r="AG510" t="str">
        <f t="shared" si="119"/>
        <v>0</v>
      </c>
      <c r="AH510" t="str">
        <f t="shared" si="120"/>
        <v>0</v>
      </c>
      <c r="AI510" t="s">
        <v>929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2">
      <c r="A511" s="1" t="s">
        <v>527</v>
      </c>
      <c r="B511">
        <v>1</v>
      </c>
      <c r="C511">
        <v>3501</v>
      </c>
      <c r="D511">
        <v>1</v>
      </c>
      <c r="E511" t="s">
        <v>682</v>
      </c>
      <c r="F511">
        <v>509</v>
      </c>
      <c r="G511" t="str">
        <f t="shared" si="106"/>
        <v>inserted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tr">
        <f t="shared" si="107"/>
        <v>inserted</v>
      </c>
      <c r="V511" t="str">
        <f t="shared" si="108"/>
        <v>inserted</v>
      </c>
      <c r="W511" t="str">
        <f t="shared" si="109"/>
        <v>0</v>
      </c>
      <c r="X511" t="str">
        <f t="shared" si="110"/>
        <v>0</v>
      </c>
      <c r="Y511" t="str">
        <f t="shared" si="111"/>
        <v>0</v>
      </c>
      <c r="Z511" t="str">
        <f t="shared" si="112"/>
        <v>0</v>
      </c>
      <c r="AA511" t="str">
        <f t="shared" si="113"/>
        <v>0</v>
      </c>
      <c r="AB511" t="str">
        <f t="shared" si="114"/>
        <v>0</v>
      </c>
      <c r="AC511" t="str">
        <f t="shared" si="115"/>
        <v>0</v>
      </c>
      <c r="AD511" t="str">
        <f t="shared" si="116"/>
        <v>0</v>
      </c>
      <c r="AE511" t="str">
        <f t="shared" si="117"/>
        <v>0</v>
      </c>
      <c r="AF511" t="str">
        <f t="shared" si="118"/>
        <v>0</v>
      </c>
      <c r="AG511" t="str">
        <f t="shared" si="119"/>
        <v>0</v>
      </c>
      <c r="AH511" t="str">
        <f t="shared" si="120"/>
        <v>0</v>
      </c>
      <c r="AI511" t="s">
        <v>762</v>
      </c>
      <c r="AJ511" t="s">
        <v>1116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 x14ac:dyDescent="0.2">
      <c r="A512" s="1" t="s">
        <v>528</v>
      </c>
      <c r="B512">
        <v>1</v>
      </c>
      <c r="C512">
        <v>3506</v>
      </c>
      <c r="D512">
        <v>2</v>
      </c>
      <c r="E512" t="s">
        <v>687</v>
      </c>
      <c r="F512">
        <v>510</v>
      </c>
      <c r="G512" t="str">
        <f t="shared" si="106"/>
        <v>repeated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tr">
        <f t="shared" si="107"/>
        <v>repeated</v>
      </c>
      <c r="V512" t="str">
        <f t="shared" si="108"/>
        <v>repeated</v>
      </c>
      <c r="W512" t="str">
        <f t="shared" si="109"/>
        <v>0</v>
      </c>
      <c r="X512" t="str">
        <f t="shared" si="110"/>
        <v>0</v>
      </c>
      <c r="Y512" t="str">
        <f t="shared" si="111"/>
        <v>0</v>
      </c>
      <c r="Z512" t="str">
        <f t="shared" si="112"/>
        <v>0</v>
      </c>
      <c r="AA512" t="str">
        <f t="shared" si="113"/>
        <v>0</v>
      </c>
      <c r="AB512" t="str">
        <f t="shared" si="114"/>
        <v>0</v>
      </c>
      <c r="AC512" t="str">
        <f t="shared" si="115"/>
        <v>0</v>
      </c>
      <c r="AD512" t="str">
        <f t="shared" si="116"/>
        <v>0</v>
      </c>
      <c r="AE512" t="str">
        <f t="shared" si="117"/>
        <v>0</v>
      </c>
      <c r="AF512" t="str">
        <f t="shared" si="118"/>
        <v>0</v>
      </c>
      <c r="AG512" t="str">
        <f t="shared" si="119"/>
        <v>0</v>
      </c>
      <c r="AH512" t="str">
        <f t="shared" si="120"/>
        <v>0</v>
      </c>
      <c r="AI512" t="s">
        <v>753</v>
      </c>
      <c r="AJ512" t="s">
        <v>712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 x14ac:dyDescent="0.2">
      <c r="A513" s="1" t="s">
        <v>529</v>
      </c>
      <c r="B513">
        <v>1</v>
      </c>
      <c r="C513">
        <v>3512</v>
      </c>
      <c r="D513">
        <v>1</v>
      </c>
      <c r="E513" t="s">
        <v>686</v>
      </c>
      <c r="F513">
        <v>511</v>
      </c>
      <c r="G513" t="str">
        <f t="shared" si="106"/>
        <v>swap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tr">
        <f t="shared" si="107"/>
        <v>missing</v>
      </c>
      <c r="V513" t="str">
        <f t="shared" si="108"/>
        <v>inserted</v>
      </c>
      <c r="W513" t="str">
        <f t="shared" si="109"/>
        <v>missing</v>
      </c>
      <c r="X513" t="str">
        <f t="shared" si="110"/>
        <v>missing</v>
      </c>
      <c r="Y513" t="str">
        <f t="shared" si="111"/>
        <v>0</v>
      </c>
      <c r="Z513" t="str">
        <f t="shared" si="112"/>
        <v>0</v>
      </c>
      <c r="AA513" t="str">
        <f t="shared" si="113"/>
        <v>0</v>
      </c>
      <c r="AB513" t="str">
        <f t="shared" si="114"/>
        <v>0</v>
      </c>
      <c r="AC513" t="str">
        <f t="shared" si="115"/>
        <v>0</v>
      </c>
      <c r="AD513" t="str">
        <f t="shared" si="116"/>
        <v>0</v>
      </c>
      <c r="AE513" t="str">
        <f t="shared" si="117"/>
        <v>0</v>
      </c>
      <c r="AF513" t="str">
        <f t="shared" si="118"/>
        <v>0</v>
      </c>
      <c r="AG513" t="str">
        <f t="shared" si="119"/>
        <v>0</v>
      </c>
      <c r="AH513" t="str">
        <f t="shared" si="120"/>
        <v>0</v>
      </c>
      <c r="AI513" t="s">
        <v>704</v>
      </c>
      <c r="AJ513" t="s">
        <v>1117</v>
      </c>
      <c r="AK513" t="s">
        <v>737</v>
      </c>
      <c r="AL513" t="s">
        <v>711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</row>
    <row r="514" spans="1:48" x14ac:dyDescent="0.2">
      <c r="A514" s="1" t="s">
        <v>530</v>
      </c>
      <c r="B514">
        <v>1</v>
      </c>
      <c r="C514">
        <v>3524</v>
      </c>
      <c r="D514">
        <v>1</v>
      </c>
      <c r="E514" t="s">
        <v>687</v>
      </c>
      <c r="F514">
        <v>512</v>
      </c>
      <c r="G514" t="str">
        <f t="shared" si="106"/>
        <v>repeated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tr">
        <f t="shared" si="107"/>
        <v>repeated</v>
      </c>
      <c r="V514" t="str">
        <f t="shared" si="108"/>
        <v>repeated</v>
      </c>
      <c r="W514" t="str">
        <f t="shared" si="109"/>
        <v>0</v>
      </c>
      <c r="X514" t="str">
        <f t="shared" si="110"/>
        <v>0</v>
      </c>
      <c r="Y514" t="str">
        <f t="shared" si="111"/>
        <v>0</v>
      </c>
      <c r="Z514" t="str">
        <f t="shared" si="112"/>
        <v>0</v>
      </c>
      <c r="AA514" t="str">
        <f t="shared" si="113"/>
        <v>0</v>
      </c>
      <c r="AB514" t="str">
        <f t="shared" si="114"/>
        <v>0</v>
      </c>
      <c r="AC514" t="str">
        <f t="shared" si="115"/>
        <v>0</v>
      </c>
      <c r="AD514" t="str">
        <f t="shared" si="116"/>
        <v>0</v>
      </c>
      <c r="AE514" t="str">
        <f t="shared" si="117"/>
        <v>0</v>
      </c>
      <c r="AF514" t="str">
        <f t="shared" si="118"/>
        <v>0</v>
      </c>
      <c r="AG514" t="str">
        <f t="shared" si="119"/>
        <v>0</v>
      </c>
      <c r="AH514" t="str">
        <f t="shared" si="120"/>
        <v>0</v>
      </c>
      <c r="AI514" t="s">
        <v>874</v>
      </c>
      <c r="AJ514" t="s">
        <v>930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 x14ac:dyDescent="0.2">
      <c r="A515" s="1" t="s">
        <v>531</v>
      </c>
      <c r="B515">
        <v>1</v>
      </c>
      <c r="C515">
        <v>3529</v>
      </c>
      <c r="D515">
        <v>1</v>
      </c>
      <c r="E515" t="s">
        <v>687</v>
      </c>
      <c r="F515">
        <v>513</v>
      </c>
      <c r="G515" t="str">
        <f t="shared" ref="G515:G578" si="121">+IF(E515="SkipSequence","missing",IF(E515="Insert","inserted",IF(E515="Rework","repeated",IF(OR(E515="Early",E515="Late"),"swap",0))))</f>
        <v>repeated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tr">
        <f t="shared" si="107"/>
        <v>repeated</v>
      </c>
      <c r="V515" t="str">
        <f t="shared" si="108"/>
        <v>repeated</v>
      </c>
      <c r="W515" t="str">
        <f t="shared" si="109"/>
        <v>0</v>
      </c>
      <c r="X515" t="str">
        <f t="shared" si="110"/>
        <v>0</v>
      </c>
      <c r="Y515" t="str">
        <f t="shared" si="111"/>
        <v>0</v>
      </c>
      <c r="Z515" t="str">
        <f t="shared" si="112"/>
        <v>0</v>
      </c>
      <c r="AA515" t="str">
        <f t="shared" si="113"/>
        <v>0</v>
      </c>
      <c r="AB515" t="str">
        <f t="shared" si="114"/>
        <v>0</v>
      </c>
      <c r="AC515" t="str">
        <f t="shared" si="115"/>
        <v>0</v>
      </c>
      <c r="AD515" t="str">
        <f t="shared" si="116"/>
        <v>0</v>
      </c>
      <c r="AE515" t="str">
        <f t="shared" si="117"/>
        <v>0</v>
      </c>
      <c r="AF515" t="str">
        <f t="shared" si="118"/>
        <v>0</v>
      </c>
      <c r="AG515" t="str">
        <f t="shared" si="119"/>
        <v>0</v>
      </c>
      <c r="AH515" t="str">
        <f t="shared" si="120"/>
        <v>0</v>
      </c>
      <c r="AI515" t="s">
        <v>930</v>
      </c>
      <c r="AJ515" t="s">
        <v>846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 x14ac:dyDescent="0.2">
      <c r="A516" s="1" t="s">
        <v>532</v>
      </c>
      <c r="B516">
        <v>1</v>
      </c>
      <c r="C516">
        <v>3537</v>
      </c>
      <c r="D516">
        <v>1</v>
      </c>
      <c r="E516" t="s">
        <v>686</v>
      </c>
      <c r="F516">
        <v>514</v>
      </c>
      <c r="G516" t="str">
        <f t="shared" si="121"/>
        <v>swap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tr">
        <f t="shared" ref="U516:U579" si="122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V516" t="str">
        <f t="shared" ref="V516:V579" si="123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W516" t="str">
        <f t="shared" ref="W516:W579" si="124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X516" t="str">
        <f t="shared" ref="X516:X579" si="125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Y516" t="str">
        <f t="shared" ref="Y516:Y579" si="126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Z516" t="str">
        <f t="shared" ref="Z516:Z579" si="127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A516" t="str">
        <f t="shared" ref="AA516:AA579" si="128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B516" t="str">
        <f t="shared" ref="AB516:AB579" si="129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C516" t="str">
        <f t="shared" ref="AC516:AC579" si="130">IF(COUNTIF(AQ516,"*repeated*"),"repeated",IF(COUNTIF(AQ516,"*substituted*"),"replace",IF(OR(AND(COUNTIF(AQ516,"*In the log*"),COUNTIF(AQ516,"*occurs after*"), COUNTIF(AQ516,"*and before*")),AND(COUNTIF(AQ516,"*In the log*"),COUNTIF(AQ516,"*occurs before*"), COUNTIF(AQ516,"*while in the model*"))),"inserted",IF(COUNTIF(AQ516,"*instead*"),"swap",IF(OR(COUNTIF(AQ516,"*while in the log they are mutually*"),AND(COUNTIF(AQ516,"*In the log*"),COUNTIF(AQ516,"*optional*")),AND(COUNTIF(AQ516,"*In the model*"),COUNTIF(AQ516,"*occurs after*"), COUNTIF(AQ516,"*and before*"))),"missing",IF(COUNTIF(AQ516,"0"),"0","other"))))))</f>
        <v>0</v>
      </c>
      <c r="AD516" t="str">
        <f t="shared" ref="AD516:AD579" si="131">IF(COUNTIF(AR516,"*repeated*"),"repeated",IF(COUNTIF(AR516,"*substituted*"),"replace",IF(OR(AND(COUNTIF(AR516,"*In the log*"),COUNTIF(AR516,"*occurs after*"), COUNTIF(AR516,"*and before*")),AND(COUNTIF(AR516,"*In the log*"),COUNTIF(AR516,"*occurs before*"), COUNTIF(AR516,"*while in the model*"))),"inserted",IF(COUNTIF(AR516,"*instead*"),"swap",IF(OR(COUNTIF(AR516,"*while in the log they are mutually*"),AND(COUNTIF(AR516,"*In the log*"),COUNTIF(AR516,"*optional*")),AND(COUNTIF(AR516,"*In the model*"),COUNTIF(AR516,"*occurs after*"), COUNTIF(AR516,"*and before*"))),"missing",IF(COUNTIF(AR516,"0"),"0","other"))))))</f>
        <v>0</v>
      </c>
      <c r="AE516" t="str">
        <f t="shared" ref="AE516:AE579" si="132">IF(COUNTIF(AS516,"*repeated*"),"repeated",IF(COUNTIF(AS516,"*substituted*"),"replace",IF(OR(AND(COUNTIF(AS516,"*In the log*"),COUNTIF(AS516,"*occurs after*"), COUNTIF(AS516,"*and before*")),AND(COUNTIF(AS516,"*In the log*"),COUNTIF(AS516,"*occurs before*"), COUNTIF(AS516,"*while in the model*"))),"inserted",IF(COUNTIF(AS516,"*instead*"),"swap",IF(OR(COUNTIF(AS516,"*while in the log they are mutually*"),AND(COUNTIF(AS516,"*In the log*"),COUNTIF(AS516,"*optional*")),AND(COUNTIF(AS516,"*In the model*"),COUNTIF(AS516,"*occurs after*"), COUNTIF(AS516,"*and before*"))),"missing",IF(COUNTIF(AS516,"0"),"0","other"))))))</f>
        <v>0</v>
      </c>
      <c r="AF516" t="str">
        <f t="shared" ref="AF516:AF579" si="133">IF(COUNTIF(AT516,"*repeated*"),"repeated",IF(COUNTIF(AT516,"*substituted*"),"replace",IF(OR(AND(COUNTIF(AT516,"*In the log*"),COUNTIF(AT516,"*occurs after*"), COUNTIF(AT516,"*and before*")),AND(COUNTIF(AT516,"*In the log*"),COUNTIF(AT516,"*occurs before*"), COUNTIF(AT516,"*while in the model*"))),"inserted",IF(COUNTIF(AT516,"*instead*"),"swap",IF(OR(COUNTIF(AT516,"*while in the log they are mutually*"),AND(COUNTIF(AT516,"*In the log*"),COUNTIF(AT516,"*optional*")),AND(COUNTIF(AT516,"*In the model*"),COUNTIF(AT516,"*occurs after*"), COUNTIF(AT516,"*and before*"))),"missing",IF(COUNTIF(AT516,"0"),"0","other"))))))</f>
        <v>0</v>
      </c>
      <c r="AG516" t="str">
        <f t="shared" ref="AG516:AG579" si="134">IF(COUNTIF(AU516,"*repeated*"),"repeated",IF(COUNTIF(AU516,"*substituted*"),"replace",IF(OR(AND(COUNTIF(AU516,"*In the log*"),COUNTIF(AU516,"*occurs after*"), COUNTIF(AU516,"*and before*")),AND(COUNTIF(AU516,"*In the log*"),COUNTIF(AU516,"*occurs before*"), COUNTIF(AU516,"*while in the model*"))),"inserted",IF(COUNTIF(AU516,"*instead*"),"swap",IF(OR(COUNTIF(AU516,"*while in the log they are mutually*"),AND(COUNTIF(AU516,"*In the log*"),COUNTIF(AU516,"*optional*")),AND(COUNTIF(AU516,"*In the model*"),COUNTIF(AU516,"*occurs after*"), COUNTIF(AU516,"*and before*"))),"missing",IF(COUNTIF(AU516,"0"),"0","other"))))))</f>
        <v>0</v>
      </c>
      <c r="AH516" t="str">
        <f t="shared" ref="AH516:AH579" si="135">IF(COUNTIF(AV516,"*repeated*"),"repeated",IF(COUNTIF(AV516,"*substituted*"),"replace",IF(OR(AND(COUNTIF(AV516,"*In the log*"),COUNTIF(AV516,"*occurs after*"), COUNTIF(AV516,"*and before*")),AND(COUNTIF(AV516,"*In the log*"),COUNTIF(AV516,"*occurs before*"), COUNTIF(AV516,"*while in the model*"))),"inserted",IF(COUNTIF(AV516,"*instead*"),"swap",IF(OR(COUNTIF(AV516,"*while in the log they are mutually*"),AND(COUNTIF(AV516,"*In the log*"),COUNTIF(AV516,"*optional*")),AND(COUNTIF(AV516,"*In the model*"),COUNTIF(AV516,"*occurs after*"), COUNTIF(AV516,"*and before*"))),"missing",IF(COUNTIF(AV516,"0"),"0","other"))))))</f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</row>
    <row r="517" spans="1:48" x14ac:dyDescent="0.2">
      <c r="A517" s="1" t="s">
        <v>533</v>
      </c>
      <c r="B517">
        <v>1</v>
      </c>
      <c r="C517">
        <v>3551</v>
      </c>
      <c r="D517">
        <v>1</v>
      </c>
      <c r="E517" t="s">
        <v>683</v>
      </c>
      <c r="F517">
        <v>515</v>
      </c>
      <c r="G517" t="str">
        <f t="shared" si="121"/>
        <v>swap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tr">
        <f t="shared" si="122"/>
        <v>0</v>
      </c>
      <c r="V517" t="str">
        <f t="shared" si="123"/>
        <v>0</v>
      </c>
      <c r="W517" t="str">
        <f t="shared" si="124"/>
        <v>0</v>
      </c>
      <c r="X517" t="str">
        <f t="shared" si="125"/>
        <v>0</v>
      </c>
      <c r="Y517" t="str">
        <f t="shared" si="126"/>
        <v>0</v>
      </c>
      <c r="Z517" t="str">
        <f t="shared" si="127"/>
        <v>0</v>
      </c>
      <c r="AA517" t="str">
        <f t="shared" si="128"/>
        <v>0</v>
      </c>
      <c r="AB517" t="str">
        <f t="shared" si="129"/>
        <v>0</v>
      </c>
      <c r="AC517" t="str">
        <f t="shared" si="130"/>
        <v>0</v>
      </c>
      <c r="AD517" t="str">
        <f t="shared" si="131"/>
        <v>0</v>
      </c>
      <c r="AE517" t="str">
        <f t="shared" si="132"/>
        <v>0</v>
      </c>
      <c r="AF517" t="str">
        <f t="shared" si="133"/>
        <v>0</v>
      </c>
      <c r="AG517" t="str">
        <f t="shared" si="134"/>
        <v>0</v>
      </c>
      <c r="AH517" t="str">
        <f t="shared" si="135"/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 x14ac:dyDescent="0.2">
      <c r="A518" s="1" t="s">
        <v>534</v>
      </c>
      <c r="B518">
        <v>1</v>
      </c>
      <c r="C518">
        <v>3552</v>
      </c>
      <c r="D518">
        <v>1</v>
      </c>
      <c r="E518" t="s">
        <v>682</v>
      </c>
      <c r="F518">
        <v>516</v>
      </c>
      <c r="G518" t="str">
        <f t="shared" si="121"/>
        <v>inserted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str">
        <f t="shared" si="122"/>
        <v>inserted</v>
      </c>
      <c r="V518" t="str">
        <f t="shared" si="123"/>
        <v>0</v>
      </c>
      <c r="W518" t="str">
        <f t="shared" si="124"/>
        <v>0</v>
      </c>
      <c r="X518" t="str">
        <f t="shared" si="125"/>
        <v>0</v>
      </c>
      <c r="Y518" t="str">
        <f t="shared" si="126"/>
        <v>0</v>
      </c>
      <c r="Z518" t="str">
        <f t="shared" si="127"/>
        <v>0</v>
      </c>
      <c r="AA518" t="str">
        <f t="shared" si="128"/>
        <v>0</v>
      </c>
      <c r="AB518" t="str">
        <f t="shared" si="129"/>
        <v>0</v>
      </c>
      <c r="AC518" t="str">
        <f t="shared" si="130"/>
        <v>0</v>
      </c>
      <c r="AD518" t="str">
        <f t="shared" si="131"/>
        <v>0</v>
      </c>
      <c r="AE518" t="str">
        <f t="shared" si="132"/>
        <v>0</v>
      </c>
      <c r="AF518" t="str">
        <f t="shared" si="133"/>
        <v>0</v>
      </c>
      <c r="AG518" t="str">
        <f t="shared" si="134"/>
        <v>0</v>
      </c>
      <c r="AH518" t="str">
        <f t="shared" si="135"/>
        <v>0</v>
      </c>
      <c r="AI518" t="s">
        <v>931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 x14ac:dyDescent="0.2">
      <c r="A519" s="1" t="s">
        <v>535</v>
      </c>
      <c r="B519">
        <v>1</v>
      </c>
      <c r="C519">
        <v>3556</v>
      </c>
      <c r="D519">
        <v>1</v>
      </c>
      <c r="E519" t="s">
        <v>686</v>
      </c>
      <c r="F519">
        <v>517</v>
      </c>
      <c r="G519" t="str">
        <f t="shared" si="121"/>
        <v>swap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str">
        <f t="shared" si="122"/>
        <v>missing</v>
      </c>
      <c r="V519" t="str">
        <f t="shared" si="123"/>
        <v>inserted</v>
      </c>
      <c r="W519" t="str">
        <f t="shared" si="124"/>
        <v>missing</v>
      </c>
      <c r="X519" t="str">
        <f t="shared" si="125"/>
        <v>missing</v>
      </c>
      <c r="Y519" t="str">
        <f t="shared" si="126"/>
        <v>0</v>
      </c>
      <c r="Z519" t="str">
        <f t="shared" si="127"/>
        <v>0</v>
      </c>
      <c r="AA519" t="str">
        <f t="shared" si="128"/>
        <v>0</v>
      </c>
      <c r="AB519" t="str">
        <f t="shared" si="129"/>
        <v>0</v>
      </c>
      <c r="AC519" t="str">
        <f t="shared" si="130"/>
        <v>0</v>
      </c>
      <c r="AD519" t="str">
        <f t="shared" si="131"/>
        <v>0</v>
      </c>
      <c r="AE519" t="str">
        <f t="shared" si="132"/>
        <v>0</v>
      </c>
      <c r="AF519" t="str">
        <f t="shared" si="133"/>
        <v>0</v>
      </c>
      <c r="AG519" t="str">
        <f t="shared" si="134"/>
        <v>0</v>
      </c>
      <c r="AH519" t="str">
        <f t="shared" si="135"/>
        <v>0</v>
      </c>
      <c r="AI519" t="s">
        <v>690</v>
      </c>
      <c r="AJ519" t="s">
        <v>1118</v>
      </c>
      <c r="AK519" t="s">
        <v>737</v>
      </c>
      <c r="AL519" t="s">
        <v>711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 x14ac:dyDescent="0.2">
      <c r="A520" s="1" t="s">
        <v>536</v>
      </c>
      <c r="B520">
        <v>1</v>
      </c>
      <c r="C520">
        <v>3557</v>
      </c>
      <c r="D520">
        <v>1</v>
      </c>
      <c r="E520" t="s">
        <v>686</v>
      </c>
      <c r="F520">
        <v>518</v>
      </c>
      <c r="G520" t="str">
        <f t="shared" si="121"/>
        <v>swap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str">
        <f>IF(COUNTIF(AL520,"*repeated*"),"repeated",IF(COUNTIF(AL520,"*substituted*"),"replace",IF(OR(AND(COUNTIF(AL520,"*In the log*"),COUNTIF(AL520,"*occurs after*"), COUNTIF(AL520,"*and before*")),AND(COUNTIF(AL520,"*In the log*"),COUNTIF(AL520,"*occurs before*"), COUNTIF(AL520,"*while in the model*"))),"inserted",IF(COUNTIF(AL520,"*instead*"),"swap",IF(OR(COUNTIF(AL520,"*while in the log they are mutually*"),AND(COUNTIF(AL520,"*In the log*"),COUNTIF(AL520,"*optional*")),AND(COUNTIF(AL520,"*In the model*"),COUNTIF(AL520,"*occurs after*"), COUNTIF(AL520,"*and before*"))),"missing",IF(COUNTIF(AL520,"0"),"0","other"))))))</f>
        <v>swap</v>
      </c>
      <c r="V520" t="str">
        <f>IF(COUNTIF(AI520,"*repeated*"),"repeated",IF(COUNTIF(AI520,"*substituted*"),"replace",IF(OR(AND(COUNTIF(AI520,"*In the log*"),COUNTIF(AI520,"*occurs after*"), COUNTIF(AI520,"*and before*")),AND(COUNTIF(AI520,"*In the log*"),COUNTIF(AI520,"*occurs before*"), COUNTIF(AI520,"*while in the model*"))),"inserted",IF(COUNTIF(AI520,"*instead*"),"swap",IF(OR(COUNTIF(AI520,"*while in the log they are mutually*"),AND(COUNTIF(AI520,"*In the log*"),COUNTIF(AI520,"*optional*")),AND(COUNTIF(AI520,"*In the model*"),COUNTIF(AI520,"*occurs after*"), COUNTIF(AI520,"*and before*"))),"missing",IF(COUNTIF(AI520,"0"),"0","other"))))))</f>
        <v>inserted</v>
      </c>
      <c r="W520" t="str">
        <f>IF(COUNTIF(AJ520,"*repeated*"),"repeated",IF(COUNTIF(AJ520,"*substituted*"),"replace",IF(OR(AND(COUNTIF(AJ520,"*In the log*"),COUNTIF(AJ520,"*occurs after*"), COUNTIF(AJ520,"*and before*")),AND(COUNTIF(AJ520,"*In the log*"),COUNTIF(AJ520,"*occurs before*"), COUNTIF(AJ520,"*while in the model*"))),"inserted",IF(COUNTIF(AJ520,"*instead*"),"swap",IF(OR(COUNTIF(AJ520,"*while in the log they are mutually*"),AND(COUNTIF(AJ520,"*In the log*"),COUNTIF(AJ520,"*optional*")),AND(COUNTIF(AJ520,"*In the model*"),COUNTIF(AJ520,"*occurs after*"), COUNTIF(AJ520,"*and before*"))),"missing",IF(COUNTIF(AJ520,"0"),"0","other"))))))</f>
        <v>missing</v>
      </c>
      <c r="X520" t="str">
        <f>IF(COUNTIF(AK520,"*repeated*"),"repeated",IF(COUNTIF(AK520,"*substituted*"),"replace",IF(OR(AND(COUNTIF(AK520,"*In the log*"),COUNTIF(AK520,"*occurs after*"), COUNTIF(AK520,"*and before*")),AND(COUNTIF(AK520,"*In the log*"),COUNTIF(AK520,"*occurs before*"), COUNTIF(AK520,"*while in the model*"))),"inserted",IF(COUNTIF(AK520,"*instead*"),"swap",IF(OR(COUNTIF(AK520,"*while in the log they are mutually*"),AND(COUNTIF(AK520,"*In the log*"),COUNTIF(AK520,"*optional*")),AND(COUNTIF(AK520,"*In the model*"),COUNTIF(AK520,"*occurs after*"), COUNTIF(AK520,"*and before*"))),"missing",IF(COUNTIF(AK520,"0"),"0","other"))))))</f>
        <v>missing</v>
      </c>
      <c r="Y520" t="str">
        <f t="shared" si="126"/>
        <v>missing</v>
      </c>
      <c r="Z520" t="str">
        <f t="shared" si="127"/>
        <v>0</v>
      </c>
      <c r="AA520" t="str">
        <f t="shared" si="128"/>
        <v>0</v>
      </c>
      <c r="AB520" t="str">
        <f t="shared" si="129"/>
        <v>0</v>
      </c>
      <c r="AC520" t="str">
        <f t="shared" si="130"/>
        <v>0</v>
      </c>
      <c r="AD520" t="str">
        <f t="shared" si="131"/>
        <v>0</v>
      </c>
      <c r="AE520" t="str">
        <f t="shared" si="132"/>
        <v>0</v>
      </c>
      <c r="AF520" t="str">
        <f t="shared" si="133"/>
        <v>0</v>
      </c>
      <c r="AG520" t="str">
        <f t="shared" si="134"/>
        <v>0</v>
      </c>
      <c r="AH520" t="str">
        <f t="shared" si="135"/>
        <v>0</v>
      </c>
      <c r="AI520" t="s">
        <v>932</v>
      </c>
      <c r="AJ520" t="s">
        <v>1094</v>
      </c>
      <c r="AK520" t="s">
        <v>819</v>
      </c>
      <c r="AL520" t="s">
        <v>1212</v>
      </c>
      <c r="AM520" t="s">
        <v>1060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</row>
    <row r="521" spans="1:48" x14ac:dyDescent="0.2">
      <c r="A521" s="1" t="s">
        <v>537</v>
      </c>
      <c r="B521">
        <v>1</v>
      </c>
      <c r="C521">
        <v>3562</v>
      </c>
      <c r="D521">
        <v>2</v>
      </c>
      <c r="E521" t="s">
        <v>686</v>
      </c>
      <c r="F521">
        <v>519</v>
      </c>
      <c r="G521" t="str">
        <f t="shared" si="121"/>
        <v>swap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tr">
        <f t="shared" si="122"/>
        <v>swap</v>
      </c>
      <c r="V521" t="str">
        <f t="shared" si="123"/>
        <v>0</v>
      </c>
      <c r="W521" t="str">
        <f t="shared" si="124"/>
        <v>0</v>
      </c>
      <c r="X521" t="str">
        <f t="shared" si="125"/>
        <v>0</v>
      </c>
      <c r="Y521" t="str">
        <f t="shared" si="126"/>
        <v>0</v>
      </c>
      <c r="Z521" t="str">
        <f t="shared" si="127"/>
        <v>0</v>
      </c>
      <c r="AA521" t="str">
        <f t="shared" si="128"/>
        <v>0</v>
      </c>
      <c r="AB521" t="str">
        <f t="shared" si="129"/>
        <v>0</v>
      </c>
      <c r="AC521" t="str">
        <f t="shared" si="130"/>
        <v>0</v>
      </c>
      <c r="AD521" t="str">
        <f t="shared" si="131"/>
        <v>0</v>
      </c>
      <c r="AE521" t="str">
        <f t="shared" si="132"/>
        <v>0</v>
      </c>
      <c r="AF521" t="str">
        <f t="shared" si="133"/>
        <v>0</v>
      </c>
      <c r="AG521" t="str">
        <f t="shared" si="134"/>
        <v>0</v>
      </c>
      <c r="AH521" t="str">
        <f t="shared" si="135"/>
        <v>0</v>
      </c>
      <c r="AI521" t="s">
        <v>890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2">
      <c r="A522" s="1" t="s">
        <v>538</v>
      </c>
      <c r="B522">
        <v>1</v>
      </c>
      <c r="C522">
        <v>3569</v>
      </c>
      <c r="D522">
        <v>1</v>
      </c>
      <c r="E522" t="s">
        <v>687</v>
      </c>
      <c r="F522">
        <v>520</v>
      </c>
      <c r="G522" t="str">
        <f t="shared" si="121"/>
        <v>repeated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tr">
        <f t="shared" si="122"/>
        <v>repeated</v>
      </c>
      <c r="V522" t="str">
        <f t="shared" si="123"/>
        <v>repeated</v>
      </c>
      <c r="W522" t="str">
        <f t="shared" si="124"/>
        <v>0</v>
      </c>
      <c r="X522" t="str">
        <f t="shared" si="125"/>
        <v>0</v>
      </c>
      <c r="Y522" t="str">
        <f t="shared" si="126"/>
        <v>0</v>
      </c>
      <c r="Z522" t="str">
        <f t="shared" si="127"/>
        <v>0</v>
      </c>
      <c r="AA522" t="str">
        <f t="shared" si="128"/>
        <v>0</v>
      </c>
      <c r="AB522" t="str">
        <f t="shared" si="129"/>
        <v>0</v>
      </c>
      <c r="AC522" t="str">
        <f t="shared" si="130"/>
        <v>0</v>
      </c>
      <c r="AD522" t="str">
        <f t="shared" si="131"/>
        <v>0</v>
      </c>
      <c r="AE522" t="str">
        <f t="shared" si="132"/>
        <v>0</v>
      </c>
      <c r="AF522" t="str">
        <f t="shared" si="133"/>
        <v>0</v>
      </c>
      <c r="AG522" t="str">
        <f t="shared" si="134"/>
        <v>0</v>
      </c>
      <c r="AH522" t="str">
        <f t="shared" si="135"/>
        <v>0</v>
      </c>
      <c r="AI522" t="s">
        <v>757</v>
      </c>
      <c r="AJ522" t="s">
        <v>1005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 x14ac:dyDescent="0.2">
      <c r="A523" s="1" t="s">
        <v>539</v>
      </c>
      <c r="B523">
        <v>1</v>
      </c>
      <c r="C523">
        <v>3583</v>
      </c>
      <c r="D523">
        <v>1</v>
      </c>
      <c r="E523" t="s">
        <v>682</v>
      </c>
      <c r="F523">
        <v>521</v>
      </c>
      <c r="G523" t="str">
        <f t="shared" si="121"/>
        <v>inserted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tr">
        <f t="shared" si="122"/>
        <v>inserted</v>
      </c>
      <c r="V523" t="str">
        <f t="shared" si="123"/>
        <v>0</v>
      </c>
      <c r="W523" t="str">
        <f t="shared" si="124"/>
        <v>0</v>
      </c>
      <c r="X523" t="str">
        <f t="shared" si="125"/>
        <v>0</v>
      </c>
      <c r="Y523" t="str">
        <f t="shared" si="126"/>
        <v>0</v>
      </c>
      <c r="Z523" t="str">
        <f t="shared" si="127"/>
        <v>0</v>
      </c>
      <c r="AA523" t="str">
        <f t="shared" si="128"/>
        <v>0</v>
      </c>
      <c r="AB523" t="str">
        <f t="shared" si="129"/>
        <v>0</v>
      </c>
      <c r="AC523" t="str">
        <f t="shared" si="130"/>
        <v>0</v>
      </c>
      <c r="AD523" t="str">
        <f t="shared" si="131"/>
        <v>0</v>
      </c>
      <c r="AE523" t="str">
        <f t="shared" si="132"/>
        <v>0</v>
      </c>
      <c r="AF523" t="str">
        <f t="shared" si="133"/>
        <v>0</v>
      </c>
      <c r="AG523" t="str">
        <f t="shared" si="134"/>
        <v>0</v>
      </c>
      <c r="AH523" t="str">
        <f t="shared" si="135"/>
        <v>0</v>
      </c>
      <c r="AI523" t="s">
        <v>933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 x14ac:dyDescent="0.2">
      <c r="A524" s="1" t="s">
        <v>540</v>
      </c>
      <c r="B524">
        <v>1</v>
      </c>
      <c r="C524">
        <v>3598</v>
      </c>
      <c r="D524">
        <v>1</v>
      </c>
      <c r="E524" t="s">
        <v>683</v>
      </c>
      <c r="F524">
        <v>522</v>
      </c>
      <c r="G524" t="str">
        <f t="shared" si="121"/>
        <v>swap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tr">
        <f>IF(COUNTIF(AK524,"*repeated*"),"repeated",IF(COUNTIF(AK524,"*substituted*"),"replace",IF(OR(AND(COUNTIF(AK524,"*In the log*"),COUNTIF(AK524,"*occurs after*"), COUNTIF(AK524,"*and before*")),AND(COUNTIF(AK524,"*In the log*"),COUNTIF(AK524,"*occurs before*"), COUNTIF(AK524,"*while in the model*"))),"inserted",IF(COUNTIF(AK524,"*instead*"),"swap",IF(OR(COUNTIF(AK524,"*while in the log they are mutually*"),AND(COUNTIF(AK524,"*In the log*"),COUNTIF(AK524,"*optional*")),AND(COUNTIF(AK524,"*In the model*"),COUNTIF(AK524,"*occurs after*"), COUNTIF(AK524,"*and before*"))),"missing",IF(COUNTIF(AK524,"0"),"0","other"))))))</f>
        <v>swap</v>
      </c>
      <c r="V524" t="str">
        <f>IF(COUNTIF(AI524,"*repeated*"),"repeated",IF(COUNTIF(AI524,"*substituted*"),"replace",IF(OR(AND(COUNTIF(AI524,"*In the log*"),COUNTIF(AI524,"*occurs after*"), COUNTIF(AI524,"*and before*")),AND(COUNTIF(AI524,"*In the log*"),COUNTIF(AI524,"*occurs before*"), COUNTIF(AI524,"*while in the model*"))),"inserted",IF(COUNTIF(AI524,"*instead*"),"swap",IF(OR(COUNTIF(AI524,"*while in the log they are mutually*"),AND(COUNTIF(AI524,"*In the log*"),COUNTIF(AI524,"*optional*")),AND(COUNTIF(AI524,"*In the model*"),COUNTIF(AI524,"*occurs after*"), COUNTIF(AI524,"*and before*"))),"missing",IF(COUNTIF(AI524,"0"),"0","other"))))))</f>
        <v>missing</v>
      </c>
      <c r="W524" t="str">
        <f>IF(COUNTIF(AJ524,"*repeated*"),"repeated",IF(COUNTIF(AJ524,"*substituted*"),"replace",IF(OR(AND(COUNTIF(AJ524,"*In the log*"),COUNTIF(AJ524,"*occurs after*"), COUNTIF(AJ524,"*and before*")),AND(COUNTIF(AJ524,"*In the log*"),COUNTIF(AJ524,"*occurs before*"), COUNTIF(AJ524,"*while in the model*"))),"inserted",IF(COUNTIF(AJ524,"*instead*"),"swap",IF(OR(COUNTIF(AJ524,"*while in the log they are mutually*"),AND(COUNTIF(AJ524,"*In the log*"),COUNTIF(AJ524,"*optional*")),AND(COUNTIF(AJ524,"*In the model*"),COUNTIF(AJ524,"*occurs after*"), COUNTIF(AJ524,"*and before*"))),"missing",IF(COUNTIF(AJ524,"0"),"0","other"))))))</f>
        <v>inserted</v>
      </c>
      <c r="X524" t="str">
        <f t="shared" si="125"/>
        <v>missing</v>
      </c>
      <c r="Y524" t="str">
        <f t="shared" si="126"/>
        <v>inserted</v>
      </c>
      <c r="Z524" t="str">
        <f t="shared" si="127"/>
        <v>missing</v>
      </c>
      <c r="AA524" t="str">
        <f t="shared" si="128"/>
        <v>0</v>
      </c>
      <c r="AB524" t="str">
        <f t="shared" si="129"/>
        <v>0</v>
      </c>
      <c r="AC524" t="str">
        <f t="shared" si="130"/>
        <v>0</v>
      </c>
      <c r="AD524" t="str">
        <f t="shared" si="131"/>
        <v>0</v>
      </c>
      <c r="AE524" t="str">
        <f t="shared" si="132"/>
        <v>0</v>
      </c>
      <c r="AF524" t="str">
        <f t="shared" si="133"/>
        <v>0</v>
      </c>
      <c r="AG524" t="str">
        <f t="shared" si="134"/>
        <v>0</v>
      </c>
      <c r="AH524" t="str">
        <f t="shared" si="135"/>
        <v>0</v>
      </c>
      <c r="AI524" t="s">
        <v>737</v>
      </c>
      <c r="AJ524" t="s">
        <v>1119</v>
      </c>
      <c r="AK524" t="s">
        <v>1181</v>
      </c>
      <c r="AL524" t="s">
        <v>704</v>
      </c>
      <c r="AM524" t="s">
        <v>1234</v>
      </c>
      <c r="AN524" t="s">
        <v>690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2">
      <c r="A525" s="1" t="s">
        <v>541</v>
      </c>
      <c r="B525">
        <v>1</v>
      </c>
      <c r="C525">
        <v>3624</v>
      </c>
      <c r="D525">
        <v>1</v>
      </c>
      <c r="E525" t="s">
        <v>682</v>
      </c>
      <c r="F525">
        <v>523</v>
      </c>
      <c r="G525" t="str">
        <f t="shared" si="121"/>
        <v>inserted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str">
        <f t="shared" si="122"/>
        <v>inserted</v>
      </c>
      <c r="V525" t="str">
        <f t="shared" si="123"/>
        <v>0</v>
      </c>
      <c r="W525" t="str">
        <f t="shared" si="124"/>
        <v>0</v>
      </c>
      <c r="X525" t="str">
        <f t="shared" si="125"/>
        <v>0</v>
      </c>
      <c r="Y525" t="str">
        <f t="shared" si="126"/>
        <v>0</v>
      </c>
      <c r="Z525" t="str">
        <f t="shared" si="127"/>
        <v>0</v>
      </c>
      <c r="AA525" t="str">
        <f t="shared" si="128"/>
        <v>0</v>
      </c>
      <c r="AB525" t="str">
        <f t="shared" si="129"/>
        <v>0</v>
      </c>
      <c r="AC525" t="str">
        <f t="shared" si="130"/>
        <v>0</v>
      </c>
      <c r="AD525" t="str">
        <f t="shared" si="131"/>
        <v>0</v>
      </c>
      <c r="AE525" t="str">
        <f t="shared" si="132"/>
        <v>0</v>
      </c>
      <c r="AF525" t="str">
        <f t="shared" si="133"/>
        <v>0</v>
      </c>
      <c r="AG525" t="str">
        <f t="shared" si="134"/>
        <v>0</v>
      </c>
      <c r="AH525" t="str">
        <f t="shared" si="135"/>
        <v>0</v>
      </c>
      <c r="AI525" t="s">
        <v>934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</row>
    <row r="526" spans="1:48" x14ac:dyDescent="0.2">
      <c r="A526" s="1" t="s">
        <v>542</v>
      </c>
      <c r="B526">
        <v>1</v>
      </c>
      <c r="C526">
        <v>3632</v>
      </c>
      <c r="D526">
        <v>1</v>
      </c>
      <c r="E526" t="s">
        <v>682</v>
      </c>
      <c r="F526">
        <v>524</v>
      </c>
      <c r="G526" t="str">
        <f t="shared" si="121"/>
        <v>inserted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str">
        <f t="shared" si="122"/>
        <v>inserted</v>
      </c>
      <c r="V526" t="str">
        <f t="shared" si="123"/>
        <v>inserted</v>
      </c>
      <c r="W526" t="str">
        <f t="shared" si="124"/>
        <v>0</v>
      </c>
      <c r="X526" t="str">
        <f t="shared" si="125"/>
        <v>0</v>
      </c>
      <c r="Y526" t="str">
        <f t="shared" si="126"/>
        <v>0</v>
      </c>
      <c r="Z526" t="str">
        <f t="shared" si="127"/>
        <v>0</v>
      </c>
      <c r="AA526" t="str">
        <f t="shared" si="128"/>
        <v>0</v>
      </c>
      <c r="AB526" t="str">
        <f t="shared" si="129"/>
        <v>0</v>
      </c>
      <c r="AC526" t="str">
        <f t="shared" si="130"/>
        <v>0</v>
      </c>
      <c r="AD526" t="str">
        <f t="shared" si="131"/>
        <v>0</v>
      </c>
      <c r="AE526" t="str">
        <f t="shared" si="132"/>
        <v>0</v>
      </c>
      <c r="AF526" t="str">
        <f t="shared" si="133"/>
        <v>0</v>
      </c>
      <c r="AG526" t="str">
        <f t="shared" si="134"/>
        <v>0</v>
      </c>
      <c r="AH526" t="str">
        <f t="shared" si="135"/>
        <v>0</v>
      </c>
      <c r="AI526" t="s">
        <v>798</v>
      </c>
      <c r="AJ526" t="s">
        <v>1120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</row>
    <row r="527" spans="1:48" x14ac:dyDescent="0.2">
      <c r="A527" s="1" t="s">
        <v>543</v>
      </c>
      <c r="B527">
        <v>1</v>
      </c>
      <c r="C527">
        <v>3647</v>
      </c>
      <c r="D527">
        <v>1</v>
      </c>
      <c r="E527" t="s">
        <v>682</v>
      </c>
      <c r="F527">
        <v>525</v>
      </c>
      <c r="G527" t="str">
        <f t="shared" si="121"/>
        <v>inserted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tr">
        <f t="shared" si="122"/>
        <v>inserted</v>
      </c>
      <c r="V527" t="str">
        <f t="shared" si="123"/>
        <v>0</v>
      </c>
      <c r="W527" t="str">
        <f t="shared" si="124"/>
        <v>0</v>
      </c>
      <c r="X527" t="str">
        <f t="shared" si="125"/>
        <v>0</v>
      </c>
      <c r="Y527" t="str">
        <f t="shared" si="126"/>
        <v>0</v>
      </c>
      <c r="Z527" t="str">
        <f t="shared" si="127"/>
        <v>0</v>
      </c>
      <c r="AA527" t="str">
        <f t="shared" si="128"/>
        <v>0</v>
      </c>
      <c r="AB527" t="str">
        <f t="shared" si="129"/>
        <v>0</v>
      </c>
      <c r="AC527" t="str">
        <f t="shared" si="130"/>
        <v>0</v>
      </c>
      <c r="AD527" t="str">
        <f t="shared" si="131"/>
        <v>0</v>
      </c>
      <c r="AE527" t="str">
        <f t="shared" si="132"/>
        <v>0</v>
      </c>
      <c r="AF527" t="str">
        <f t="shared" si="133"/>
        <v>0</v>
      </c>
      <c r="AG527" t="str">
        <f t="shared" si="134"/>
        <v>0</v>
      </c>
      <c r="AH527" t="str">
        <f t="shared" si="135"/>
        <v>0</v>
      </c>
      <c r="AI527" t="s">
        <v>935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 x14ac:dyDescent="0.2">
      <c r="A528" s="1" t="s">
        <v>544</v>
      </c>
      <c r="B528">
        <v>1</v>
      </c>
      <c r="C528">
        <v>3650</v>
      </c>
      <c r="D528">
        <v>1</v>
      </c>
      <c r="E528" t="s">
        <v>683</v>
      </c>
      <c r="F528">
        <v>526</v>
      </c>
      <c r="G528" t="str">
        <f t="shared" si="121"/>
        <v>swap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tr">
        <f t="shared" si="122"/>
        <v>0</v>
      </c>
      <c r="V528" t="str">
        <f t="shared" si="123"/>
        <v>0</v>
      </c>
      <c r="W528" t="str">
        <f t="shared" si="124"/>
        <v>0</v>
      </c>
      <c r="X528" t="str">
        <f t="shared" si="125"/>
        <v>0</v>
      </c>
      <c r="Y528" t="str">
        <f t="shared" si="126"/>
        <v>0</v>
      </c>
      <c r="Z528" t="str">
        <f t="shared" si="127"/>
        <v>0</v>
      </c>
      <c r="AA528" t="str">
        <f t="shared" si="128"/>
        <v>0</v>
      </c>
      <c r="AB528" t="str">
        <f t="shared" si="129"/>
        <v>0</v>
      </c>
      <c r="AC528" t="str">
        <f t="shared" si="130"/>
        <v>0</v>
      </c>
      <c r="AD528" t="str">
        <f t="shared" si="131"/>
        <v>0</v>
      </c>
      <c r="AE528" t="str">
        <f t="shared" si="132"/>
        <v>0</v>
      </c>
      <c r="AF528" t="str">
        <f t="shared" si="133"/>
        <v>0</v>
      </c>
      <c r="AG528" t="str">
        <f t="shared" si="134"/>
        <v>0</v>
      </c>
      <c r="AH528" t="str">
        <f t="shared" si="135"/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 x14ac:dyDescent="0.2">
      <c r="A529" s="1" t="s">
        <v>545</v>
      </c>
      <c r="B529">
        <v>1</v>
      </c>
      <c r="C529">
        <v>3663</v>
      </c>
      <c r="D529">
        <v>1</v>
      </c>
      <c r="E529" t="s">
        <v>684</v>
      </c>
      <c r="F529">
        <v>527</v>
      </c>
      <c r="G529" t="str">
        <f t="shared" si="121"/>
        <v>missing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tr">
        <f t="shared" si="122"/>
        <v>missing</v>
      </c>
      <c r="V529" t="str">
        <f t="shared" si="123"/>
        <v>0</v>
      </c>
      <c r="W529" t="str">
        <f t="shared" si="124"/>
        <v>0</v>
      </c>
      <c r="X529" t="str">
        <f t="shared" si="125"/>
        <v>0</v>
      </c>
      <c r="Y529" t="str">
        <f t="shared" si="126"/>
        <v>0</v>
      </c>
      <c r="Z529" t="str">
        <f t="shared" si="127"/>
        <v>0</v>
      </c>
      <c r="AA529" t="str">
        <f t="shared" si="128"/>
        <v>0</v>
      </c>
      <c r="AB529" t="str">
        <f t="shared" si="129"/>
        <v>0</v>
      </c>
      <c r="AC529" t="str">
        <f t="shared" si="130"/>
        <v>0</v>
      </c>
      <c r="AD529" t="str">
        <f t="shared" si="131"/>
        <v>0</v>
      </c>
      <c r="AE529" t="str">
        <f t="shared" si="132"/>
        <v>0</v>
      </c>
      <c r="AF529" t="str">
        <f t="shared" si="133"/>
        <v>0</v>
      </c>
      <c r="AG529" t="str">
        <f t="shared" si="134"/>
        <v>0</v>
      </c>
      <c r="AH529" t="str">
        <f t="shared" si="135"/>
        <v>0</v>
      </c>
      <c r="AI529" t="s">
        <v>708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</row>
    <row r="530" spans="1:48" x14ac:dyDescent="0.2">
      <c r="A530" s="1" t="s">
        <v>546</v>
      </c>
      <c r="B530">
        <v>1</v>
      </c>
      <c r="C530">
        <v>3692</v>
      </c>
      <c r="D530">
        <v>1</v>
      </c>
      <c r="E530" t="s">
        <v>684</v>
      </c>
      <c r="F530">
        <v>528</v>
      </c>
      <c r="G530" t="str">
        <f t="shared" si="121"/>
        <v>missing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tr">
        <f t="shared" si="122"/>
        <v>missing</v>
      </c>
      <c r="V530" t="str">
        <f t="shared" si="123"/>
        <v>0</v>
      </c>
      <c r="W530" t="str">
        <f t="shared" si="124"/>
        <v>0</v>
      </c>
      <c r="X530" t="str">
        <f t="shared" si="125"/>
        <v>0</v>
      </c>
      <c r="Y530" t="str">
        <f t="shared" si="126"/>
        <v>0</v>
      </c>
      <c r="Z530" t="str">
        <f t="shared" si="127"/>
        <v>0</v>
      </c>
      <c r="AA530" t="str">
        <f t="shared" si="128"/>
        <v>0</v>
      </c>
      <c r="AB530" t="str">
        <f t="shared" si="129"/>
        <v>0</v>
      </c>
      <c r="AC530" t="str">
        <f t="shared" si="130"/>
        <v>0</v>
      </c>
      <c r="AD530" t="str">
        <f t="shared" si="131"/>
        <v>0</v>
      </c>
      <c r="AE530" t="str">
        <f t="shared" si="132"/>
        <v>0</v>
      </c>
      <c r="AF530" t="str">
        <f t="shared" si="133"/>
        <v>0</v>
      </c>
      <c r="AG530" t="str">
        <f t="shared" si="134"/>
        <v>0</v>
      </c>
      <c r="AH530" t="str">
        <f t="shared" si="135"/>
        <v>0</v>
      </c>
      <c r="AI530" t="s">
        <v>755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2">
      <c r="A531" s="1" t="s">
        <v>547</v>
      </c>
      <c r="B531">
        <v>1</v>
      </c>
      <c r="C531">
        <v>3693</v>
      </c>
      <c r="D531">
        <v>1</v>
      </c>
      <c r="E531" t="s">
        <v>682</v>
      </c>
      <c r="F531">
        <v>529</v>
      </c>
      <c r="G531" t="str">
        <f t="shared" si="121"/>
        <v>inserted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tr">
        <f t="shared" si="122"/>
        <v>inserted</v>
      </c>
      <c r="V531" t="str">
        <f t="shared" si="123"/>
        <v>0</v>
      </c>
      <c r="W531" t="str">
        <f t="shared" si="124"/>
        <v>0</v>
      </c>
      <c r="X531" t="str">
        <f t="shared" si="125"/>
        <v>0</v>
      </c>
      <c r="Y531" t="str">
        <f t="shared" si="126"/>
        <v>0</v>
      </c>
      <c r="Z531" t="str">
        <f t="shared" si="127"/>
        <v>0</v>
      </c>
      <c r="AA531" t="str">
        <f t="shared" si="128"/>
        <v>0</v>
      </c>
      <c r="AB531" t="str">
        <f t="shared" si="129"/>
        <v>0</v>
      </c>
      <c r="AC531" t="str">
        <f t="shared" si="130"/>
        <v>0</v>
      </c>
      <c r="AD531" t="str">
        <f t="shared" si="131"/>
        <v>0</v>
      </c>
      <c r="AE531" t="str">
        <f t="shared" si="132"/>
        <v>0</v>
      </c>
      <c r="AF531" t="str">
        <f t="shared" si="133"/>
        <v>0</v>
      </c>
      <c r="AG531" t="str">
        <f t="shared" si="134"/>
        <v>0</v>
      </c>
      <c r="AH531" t="str">
        <f t="shared" si="135"/>
        <v>0</v>
      </c>
      <c r="AI531" t="s">
        <v>936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 x14ac:dyDescent="0.2">
      <c r="A532" s="1" t="s">
        <v>548</v>
      </c>
      <c r="B532">
        <v>1</v>
      </c>
      <c r="C532">
        <v>3697</v>
      </c>
      <c r="D532">
        <v>1</v>
      </c>
      <c r="E532" t="s">
        <v>682</v>
      </c>
      <c r="F532">
        <v>530</v>
      </c>
      <c r="G532" t="str">
        <f t="shared" si="121"/>
        <v>inserted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tr">
        <f t="shared" si="122"/>
        <v>inserted</v>
      </c>
      <c r="V532" t="str">
        <f t="shared" si="123"/>
        <v>inserted</v>
      </c>
      <c r="W532" t="str">
        <f t="shared" si="124"/>
        <v>0</v>
      </c>
      <c r="X532" t="str">
        <f t="shared" si="125"/>
        <v>0</v>
      </c>
      <c r="Y532" t="str">
        <f t="shared" si="126"/>
        <v>0</v>
      </c>
      <c r="Z532" t="str">
        <f t="shared" si="127"/>
        <v>0</v>
      </c>
      <c r="AA532" t="str">
        <f t="shared" si="128"/>
        <v>0</v>
      </c>
      <c r="AB532" t="str">
        <f t="shared" si="129"/>
        <v>0</v>
      </c>
      <c r="AC532" t="str">
        <f t="shared" si="130"/>
        <v>0</v>
      </c>
      <c r="AD532" t="str">
        <f t="shared" si="131"/>
        <v>0</v>
      </c>
      <c r="AE532" t="str">
        <f t="shared" si="132"/>
        <v>0</v>
      </c>
      <c r="AF532" t="str">
        <f t="shared" si="133"/>
        <v>0</v>
      </c>
      <c r="AG532" t="str">
        <f t="shared" si="134"/>
        <v>0</v>
      </c>
      <c r="AH532" t="str">
        <f t="shared" si="135"/>
        <v>0</v>
      </c>
      <c r="AI532" t="s">
        <v>693</v>
      </c>
      <c r="AJ532" t="s">
        <v>1121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</row>
    <row r="533" spans="1:48" x14ac:dyDescent="0.2">
      <c r="A533" s="1" t="s">
        <v>549</v>
      </c>
      <c r="B533">
        <v>1</v>
      </c>
      <c r="C533">
        <v>3729</v>
      </c>
      <c r="D533">
        <v>1</v>
      </c>
      <c r="E533" t="s">
        <v>682</v>
      </c>
      <c r="F533">
        <v>531</v>
      </c>
      <c r="G533" t="str">
        <f t="shared" si="121"/>
        <v>inserted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tr">
        <f t="shared" si="122"/>
        <v>inserted</v>
      </c>
      <c r="V533" t="str">
        <f t="shared" si="123"/>
        <v>0</v>
      </c>
      <c r="W533" t="str">
        <f t="shared" si="124"/>
        <v>0</v>
      </c>
      <c r="X533" t="str">
        <f t="shared" si="125"/>
        <v>0</v>
      </c>
      <c r="Y533" t="str">
        <f t="shared" si="126"/>
        <v>0</v>
      </c>
      <c r="Z533" t="str">
        <f t="shared" si="127"/>
        <v>0</v>
      </c>
      <c r="AA533" t="str">
        <f t="shared" si="128"/>
        <v>0</v>
      </c>
      <c r="AB533" t="str">
        <f t="shared" si="129"/>
        <v>0</v>
      </c>
      <c r="AC533" t="str">
        <f t="shared" si="130"/>
        <v>0</v>
      </c>
      <c r="AD533" t="str">
        <f t="shared" si="131"/>
        <v>0</v>
      </c>
      <c r="AE533" t="str">
        <f t="shared" si="132"/>
        <v>0</v>
      </c>
      <c r="AF533" t="str">
        <f t="shared" si="133"/>
        <v>0</v>
      </c>
      <c r="AG533" t="str">
        <f t="shared" si="134"/>
        <v>0</v>
      </c>
      <c r="AH533" t="str">
        <f t="shared" si="135"/>
        <v>0</v>
      </c>
      <c r="AI533" t="s">
        <v>693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 x14ac:dyDescent="0.2">
      <c r="A534" s="1" t="s">
        <v>550</v>
      </c>
      <c r="B534">
        <v>1</v>
      </c>
      <c r="C534">
        <v>3764</v>
      </c>
      <c r="D534">
        <v>1</v>
      </c>
      <c r="E534" t="s">
        <v>687</v>
      </c>
      <c r="F534">
        <v>532</v>
      </c>
      <c r="G534" t="str">
        <f t="shared" si="121"/>
        <v>repeated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tr">
        <f t="shared" si="122"/>
        <v>repeated</v>
      </c>
      <c r="V534" t="str">
        <f t="shared" si="123"/>
        <v>repeated</v>
      </c>
      <c r="W534" t="str">
        <f t="shared" si="124"/>
        <v>0</v>
      </c>
      <c r="X534" t="str">
        <f t="shared" si="125"/>
        <v>0</v>
      </c>
      <c r="Y534" t="str">
        <f t="shared" si="126"/>
        <v>0</v>
      </c>
      <c r="Z534" t="str">
        <f t="shared" si="127"/>
        <v>0</v>
      </c>
      <c r="AA534" t="str">
        <f t="shared" si="128"/>
        <v>0</v>
      </c>
      <c r="AB534" t="str">
        <f t="shared" si="129"/>
        <v>0</v>
      </c>
      <c r="AC534" t="str">
        <f t="shared" si="130"/>
        <v>0</v>
      </c>
      <c r="AD534" t="str">
        <f t="shared" si="131"/>
        <v>0</v>
      </c>
      <c r="AE534" t="str">
        <f t="shared" si="132"/>
        <v>0</v>
      </c>
      <c r="AF534" t="str">
        <f t="shared" si="133"/>
        <v>0</v>
      </c>
      <c r="AG534" t="str">
        <f t="shared" si="134"/>
        <v>0</v>
      </c>
      <c r="AH534" t="str">
        <f t="shared" si="135"/>
        <v>0</v>
      </c>
      <c r="AI534" t="s">
        <v>702</v>
      </c>
      <c r="AJ534" t="s">
        <v>874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 x14ac:dyDescent="0.2">
      <c r="A535" s="1" t="s">
        <v>551</v>
      </c>
      <c r="B535">
        <v>1</v>
      </c>
      <c r="C535">
        <v>3778</v>
      </c>
      <c r="D535">
        <v>1</v>
      </c>
      <c r="E535" t="s">
        <v>686</v>
      </c>
      <c r="F535">
        <v>533</v>
      </c>
      <c r="G535" t="str">
        <f t="shared" si="121"/>
        <v>swap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tr">
        <f t="shared" si="122"/>
        <v>0</v>
      </c>
      <c r="V535" t="str">
        <f t="shared" si="123"/>
        <v>0</v>
      </c>
      <c r="W535" t="str">
        <f t="shared" si="124"/>
        <v>0</v>
      </c>
      <c r="X535" t="str">
        <f t="shared" si="125"/>
        <v>0</v>
      </c>
      <c r="Y535" t="str">
        <f t="shared" si="126"/>
        <v>0</v>
      </c>
      <c r="Z535" t="str">
        <f t="shared" si="127"/>
        <v>0</v>
      </c>
      <c r="AA535" t="str">
        <f t="shared" si="128"/>
        <v>0</v>
      </c>
      <c r="AB535" t="str">
        <f t="shared" si="129"/>
        <v>0</v>
      </c>
      <c r="AC535" t="str">
        <f t="shared" si="130"/>
        <v>0</v>
      </c>
      <c r="AD535" t="str">
        <f t="shared" si="131"/>
        <v>0</v>
      </c>
      <c r="AE535" t="str">
        <f t="shared" si="132"/>
        <v>0</v>
      </c>
      <c r="AF535" t="str">
        <f t="shared" si="133"/>
        <v>0</v>
      </c>
      <c r="AG535" t="str">
        <f t="shared" si="134"/>
        <v>0</v>
      </c>
      <c r="AH535" t="str">
        <f t="shared" si="135"/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 x14ac:dyDescent="0.2">
      <c r="A536" s="1" t="s">
        <v>552</v>
      </c>
      <c r="B536">
        <v>1</v>
      </c>
      <c r="C536">
        <v>3779</v>
      </c>
      <c r="D536">
        <v>1</v>
      </c>
      <c r="E536" t="s">
        <v>682</v>
      </c>
      <c r="F536">
        <v>534</v>
      </c>
      <c r="G536" t="str">
        <f t="shared" si="121"/>
        <v>inserted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tr">
        <f t="shared" si="122"/>
        <v>inserted</v>
      </c>
      <c r="V536" t="str">
        <f t="shared" si="123"/>
        <v>inserted</v>
      </c>
      <c r="W536" t="str">
        <f t="shared" si="124"/>
        <v>0</v>
      </c>
      <c r="X536" t="str">
        <f t="shared" si="125"/>
        <v>0</v>
      </c>
      <c r="Y536" t="str">
        <f t="shared" si="126"/>
        <v>0</v>
      </c>
      <c r="Z536" t="str">
        <f t="shared" si="127"/>
        <v>0</v>
      </c>
      <c r="AA536" t="str">
        <f t="shared" si="128"/>
        <v>0</v>
      </c>
      <c r="AB536" t="str">
        <f t="shared" si="129"/>
        <v>0</v>
      </c>
      <c r="AC536" t="str">
        <f t="shared" si="130"/>
        <v>0</v>
      </c>
      <c r="AD536" t="str">
        <f t="shared" si="131"/>
        <v>0</v>
      </c>
      <c r="AE536" t="str">
        <f t="shared" si="132"/>
        <v>0</v>
      </c>
      <c r="AF536" t="str">
        <f t="shared" si="133"/>
        <v>0</v>
      </c>
      <c r="AG536" t="str">
        <f t="shared" si="134"/>
        <v>0</v>
      </c>
      <c r="AH536" t="str">
        <f t="shared" si="135"/>
        <v>0</v>
      </c>
      <c r="AI536" t="s">
        <v>937</v>
      </c>
      <c r="AJ536" t="s">
        <v>1122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 x14ac:dyDescent="0.2">
      <c r="A537" s="1" t="s">
        <v>553</v>
      </c>
      <c r="B537">
        <v>1</v>
      </c>
      <c r="C537">
        <v>3787</v>
      </c>
      <c r="D537">
        <v>1</v>
      </c>
      <c r="E537" t="s">
        <v>682</v>
      </c>
      <c r="F537">
        <v>535</v>
      </c>
      <c r="G537" t="str">
        <f t="shared" si="121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tr">
        <f t="shared" si="122"/>
        <v>inserted</v>
      </c>
      <c r="V537" t="str">
        <f t="shared" si="123"/>
        <v>0</v>
      </c>
      <c r="W537" t="str">
        <f t="shared" si="124"/>
        <v>0</v>
      </c>
      <c r="X537" t="str">
        <f t="shared" si="125"/>
        <v>0</v>
      </c>
      <c r="Y537" t="str">
        <f t="shared" si="126"/>
        <v>0</v>
      </c>
      <c r="Z537" t="str">
        <f t="shared" si="127"/>
        <v>0</v>
      </c>
      <c r="AA537" t="str">
        <f t="shared" si="128"/>
        <v>0</v>
      </c>
      <c r="AB537" t="str">
        <f t="shared" si="129"/>
        <v>0</v>
      </c>
      <c r="AC537" t="str">
        <f t="shared" si="130"/>
        <v>0</v>
      </c>
      <c r="AD537" t="str">
        <f t="shared" si="131"/>
        <v>0</v>
      </c>
      <c r="AE537" t="str">
        <f t="shared" si="132"/>
        <v>0</v>
      </c>
      <c r="AF537" t="str">
        <f t="shared" si="133"/>
        <v>0</v>
      </c>
      <c r="AG537" t="str">
        <f t="shared" si="134"/>
        <v>0</v>
      </c>
      <c r="AH537" t="str">
        <f t="shared" si="135"/>
        <v>0</v>
      </c>
      <c r="AI537" t="s">
        <v>867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</row>
    <row r="538" spans="1:48" x14ac:dyDescent="0.2">
      <c r="A538" s="1" t="s">
        <v>554</v>
      </c>
      <c r="B538">
        <v>1</v>
      </c>
      <c r="C538">
        <v>3800</v>
      </c>
      <c r="D538">
        <v>1</v>
      </c>
      <c r="E538" t="s">
        <v>684</v>
      </c>
      <c r="F538">
        <v>536</v>
      </c>
      <c r="G538" t="str">
        <f t="shared" si="121"/>
        <v>missing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tr">
        <f t="shared" si="122"/>
        <v>missing</v>
      </c>
      <c r="V538" t="str">
        <f t="shared" si="123"/>
        <v>0</v>
      </c>
      <c r="W538" t="str">
        <f t="shared" si="124"/>
        <v>0</v>
      </c>
      <c r="X538" t="str">
        <f t="shared" si="125"/>
        <v>0</v>
      </c>
      <c r="Y538" t="str">
        <f t="shared" si="126"/>
        <v>0</v>
      </c>
      <c r="Z538" t="str">
        <f t="shared" si="127"/>
        <v>0</v>
      </c>
      <c r="AA538" t="str">
        <f t="shared" si="128"/>
        <v>0</v>
      </c>
      <c r="AB538" t="str">
        <f t="shared" si="129"/>
        <v>0</v>
      </c>
      <c r="AC538" t="str">
        <f t="shared" si="130"/>
        <v>0</v>
      </c>
      <c r="AD538" t="str">
        <f t="shared" si="131"/>
        <v>0</v>
      </c>
      <c r="AE538" t="str">
        <f t="shared" si="132"/>
        <v>0</v>
      </c>
      <c r="AF538" t="str">
        <f t="shared" si="133"/>
        <v>0</v>
      </c>
      <c r="AG538" t="str">
        <f t="shared" si="134"/>
        <v>0</v>
      </c>
      <c r="AH538" t="str">
        <f t="shared" si="135"/>
        <v>0</v>
      </c>
      <c r="AI538" t="s">
        <v>837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</row>
    <row r="539" spans="1:48" x14ac:dyDescent="0.2">
      <c r="A539" s="1" t="s">
        <v>555</v>
      </c>
      <c r="B539">
        <v>1</v>
      </c>
      <c r="C539">
        <v>3810</v>
      </c>
      <c r="D539">
        <v>1</v>
      </c>
      <c r="E539" t="s">
        <v>682</v>
      </c>
      <c r="F539">
        <v>537</v>
      </c>
      <c r="G539" t="str">
        <f t="shared" si="121"/>
        <v>inserted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tr">
        <f t="shared" si="122"/>
        <v>inserted</v>
      </c>
      <c r="V539" t="str">
        <f t="shared" si="123"/>
        <v>0</v>
      </c>
      <c r="W539" t="str">
        <f t="shared" si="124"/>
        <v>0</v>
      </c>
      <c r="X539" t="str">
        <f t="shared" si="125"/>
        <v>0</v>
      </c>
      <c r="Y539" t="str">
        <f t="shared" si="126"/>
        <v>0</v>
      </c>
      <c r="Z539" t="str">
        <f t="shared" si="127"/>
        <v>0</v>
      </c>
      <c r="AA539" t="str">
        <f t="shared" si="128"/>
        <v>0</v>
      </c>
      <c r="AB539" t="str">
        <f t="shared" si="129"/>
        <v>0</v>
      </c>
      <c r="AC539" t="str">
        <f t="shared" si="130"/>
        <v>0</v>
      </c>
      <c r="AD539" t="str">
        <f t="shared" si="131"/>
        <v>0</v>
      </c>
      <c r="AE539" t="str">
        <f t="shared" si="132"/>
        <v>0</v>
      </c>
      <c r="AF539" t="str">
        <f t="shared" si="133"/>
        <v>0</v>
      </c>
      <c r="AG539" t="str">
        <f t="shared" si="134"/>
        <v>0</v>
      </c>
      <c r="AH539" t="str">
        <f t="shared" si="135"/>
        <v>0</v>
      </c>
      <c r="AI539" t="s">
        <v>938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 x14ac:dyDescent="0.2">
      <c r="A540" s="1" t="s">
        <v>556</v>
      </c>
      <c r="B540">
        <v>1</v>
      </c>
      <c r="C540">
        <v>3812</v>
      </c>
      <c r="D540">
        <v>1</v>
      </c>
      <c r="E540" t="s">
        <v>686</v>
      </c>
      <c r="F540">
        <v>538</v>
      </c>
      <c r="G540" t="str">
        <f t="shared" si="121"/>
        <v>swap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tr">
        <f>IF(COUNTIF(AK540,"*repeated*"),"repeated",IF(COUNTIF(AK540,"*substituted*"),"replace",IF(OR(AND(COUNTIF(AK540,"*In the log*"),COUNTIF(AK540,"*occurs after*"), COUNTIF(AK540,"*and before*")),AND(COUNTIF(AK540,"*In the log*"),COUNTIF(AK540,"*occurs before*"), COUNTIF(AK540,"*while in the model*"))),"inserted",IF(COUNTIF(AK540,"*instead*"),"swap",IF(OR(COUNTIF(AK540,"*while in the log they are mutually*"),AND(COUNTIF(AK540,"*In the log*"),COUNTIF(AK540,"*optional*")),AND(COUNTIF(AK540,"*In the model*"),COUNTIF(AK540,"*occurs after*"), COUNTIF(AK540,"*and before*"))),"missing",IF(COUNTIF(AK540,"0"),"0","other"))))))</f>
        <v>swap</v>
      </c>
      <c r="V540" t="str">
        <f>IF(COUNTIF(AI540,"*repeated*"),"repeated",IF(COUNTIF(AI540,"*substituted*"),"replace",IF(OR(AND(COUNTIF(AI540,"*In the log*"),COUNTIF(AI540,"*occurs after*"), COUNTIF(AI540,"*and before*")),AND(COUNTIF(AI540,"*In the log*"),COUNTIF(AI540,"*occurs before*"), COUNTIF(AI540,"*while in the model*"))),"inserted",IF(COUNTIF(AI540,"*instead*"),"swap",IF(OR(COUNTIF(AI540,"*while in the log they are mutually*"),AND(COUNTIF(AI540,"*In the log*"),COUNTIF(AI540,"*optional*")),AND(COUNTIF(AI540,"*In the model*"),COUNTIF(AI540,"*occurs after*"), COUNTIF(AI540,"*and before*"))),"missing",IF(COUNTIF(AI540,"0"),"0","other"))))))</f>
        <v>inserted</v>
      </c>
      <c r="W540" t="str">
        <f>IF(COUNTIF(AJ540,"*repeated*"),"repeated",IF(COUNTIF(AJ540,"*substituted*"),"replace",IF(OR(AND(COUNTIF(AJ540,"*In the log*"),COUNTIF(AJ540,"*occurs after*"), COUNTIF(AJ540,"*and before*")),AND(COUNTIF(AJ540,"*In the log*"),COUNTIF(AJ540,"*occurs before*"), COUNTIF(AJ540,"*while in the model*"))),"inserted",IF(COUNTIF(AJ540,"*instead*"),"swap",IF(OR(COUNTIF(AJ540,"*while in the log they are mutually*"),AND(COUNTIF(AJ540,"*In the log*"),COUNTIF(AJ540,"*optional*")),AND(COUNTIF(AJ540,"*In the model*"),COUNTIF(AJ540,"*occurs after*"), COUNTIF(AJ540,"*and before*"))),"missing",IF(COUNTIF(AJ540,"0"),"0","other"))))))</f>
        <v>missing</v>
      </c>
      <c r="X540" t="str">
        <f t="shared" si="125"/>
        <v>missing</v>
      </c>
      <c r="Y540" t="str">
        <f t="shared" si="126"/>
        <v>missing</v>
      </c>
      <c r="Z540" t="str">
        <f t="shared" si="127"/>
        <v>0</v>
      </c>
      <c r="AA540" t="str">
        <f t="shared" si="128"/>
        <v>0</v>
      </c>
      <c r="AB540" t="str">
        <f t="shared" si="129"/>
        <v>0</v>
      </c>
      <c r="AC540" t="str">
        <f t="shared" si="130"/>
        <v>0</v>
      </c>
      <c r="AD540" t="str">
        <f t="shared" si="131"/>
        <v>0</v>
      </c>
      <c r="AE540" t="str">
        <f t="shared" si="132"/>
        <v>0</v>
      </c>
      <c r="AF540" t="str">
        <f t="shared" si="133"/>
        <v>0</v>
      </c>
      <c r="AG540" t="str">
        <f t="shared" si="134"/>
        <v>0</v>
      </c>
      <c r="AH540" t="str">
        <f t="shared" si="135"/>
        <v>0</v>
      </c>
      <c r="AI540" t="s">
        <v>939</v>
      </c>
      <c r="AJ540" t="s">
        <v>948</v>
      </c>
      <c r="AK540" t="s">
        <v>1182</v>
      </c>
      <c r="AL540" t="s">
        <v>819</v>
      </c>
      <c r="AM540" t="s">
        <v>1094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 x14ac:dyDescent="0.2">
      <c r="A541" s="1" t="s">
        <v>557</v>
      </c>
      <c r="B541">
        <v>1</v>
      </c>
      <c r="C541">
        <v>3818</v>
      </c>
      <c r="D541">
        <v>1</v>
      </c>
      <c r="E541" t="s">
        <v>687</v>
      </c>
      <c r="F541">
        <v>539</v>
      </c>
      <c r="G541" t="str">
        <f t="shared" si="121"/>
        <v>repeated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tr">
        <f t="shared" si="122"/>
        <v>repeated</v>
      </c>
      <c r="V541" t="str">
        <f t="shared" si="123"/>
        <v>repeated</v>
      </c>
      <c r="W541" t="str">
        <f t="shared" si="124"/>
        <v>0</v>
      </c>
      <c r="X541" t="str">
        <f t="shared" si="125"/>
        <v>0</v>
      </c>
      <c r="Y541" t="str">
        <f t="shared" si="126"/>
        <v>0</v>
      </c>
      <c r="Z541" t="str">
        <f t="shared" si="127"/>
        <v>0</v>
      </c>
      <c r="AA541" t="str">
        <f t="shared" si="128"/>
        <v>0</v>
      </c>
      <c r="AB541" t="str">
        <f t="shared" si="129"/>
        <v>0</v>
      </c>
      <c r="AC541" t="str">
        <f t="shared" si="130"/>
        <v>0</v>
      </c>
      <c r="AD541" t="str">
        <f t="shared" si="131"/>
        <v>0</v>
      </c>
      <c r="AE541" t="str">
        <f t="shared" si="132"/>
        <v>0</v>
      </c>
      <c r="AF541" t="str">
        <f t="shared" si="133"/>
        <v>0</v>
      </c>
      <c r="AG541" t="str">
        <f t="shared" si="134"/>
        <v>0</v>
      </c>
      <c r="AH541" t="str">
        <f t="shared" si="135"/>
        <v>0</v>
      </c>
      <c r="AI541" t="s">
        <v>713</v>
      </c>
      <c r="AJ541" t="s">
        <v>789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</row>
    <row r="542" spans="1:48" x14ac:dyDescent="0.2">
      <c r="A542" s="1" t="s">
        <v>558</v>
      </c>
      <c r="B542">
        <v>1</v>
      </c>
      <c r="C542">
        <v>3819</v>
      </c>
      <c r="D542">
        <v>1</v>
      </c>
      <c r="E542" t="s">
        <v>682</v>
      </c>
      <c r="F542">
        <v>540</v>
      </c>
      <c r="G542" t="str">
        <f t="shared" si="121"/>
        <v>inserted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tr">
        <f t="shared" si="122"/>
        <v>inserted</v>
      </c>
      <c r="V542" t="str">
        <f t="shared" si="123"/>
        <v>inserted</v>
      </c>
      <c r="W542" t="str">
        <f t="shared" si="124"/>
        <v>0</v>
      </c>
      <c r="X542" t="str">
        <f t="shared" si="125"/>
        <v>0</v>
      </c>
      <c r="Y542" t="str">
        <f t="shared" si="126"/>
        <v>0</v>
      </c>
      <c r="Z542" t="str">
        <f t="shared" si="127"/>
        <v>0</v>
      </c>
      <c r="AA542" t="str">
        <f t="shared" si="128"/>
        <v>0</v>
      </c>
      <c r="AB542" t="str">
        <f t="shared" si="129"/>
        <v>0</v>
      </c>
      <c r="AC542" t="str">
        <f t="shared" si="130"/>
        <v>0</v>
      </c>
      <c r="AD542" t="str">
        <f t="shared" si="131"/>
        <v>0</v>
      </c>
      <c r="AE542" t="str">
        <f t="shared" si="132"/>
        <v>0</v>
      </c>
      <c r="AF542" t="str">
        <f t="shared" si="133"/>
        <v>0</v>
      </c>
      <c r="AG542" t="str">
        <f t="shared" si="134"/>
        <v>0</v>
      </c>
      <c r="AH542" t="str">
        <f t="shared" si="135"/>
        <v>0</v>
      </c>
      <c r="AI542" t="s">
        <v>940</v>
      </c>
      <c r="AJ542" t="s">
        <v>1123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 x14ac:dyDescent="0.2">
      <c r="A543" s="1" t="s">
        <v>559</v>
      </c>
      <c r="B543">
        <v>1</v>
      </c>
      <c r="C543">
        <v>3822</v>
      </c>
      <c r="D543">
        <v>1</v>
      </c>
      <c r="E543" t="s">
        <v>683</v>
      </c>
      <c r="F543">
        <v>541</v>
      </c>
      <c r="G543" t="str">
        <f t="shared" si="121"/>
        <v>swap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tr">
        <f t="shared" si="122"/>
        <v>0</v>
      </c>
      <c r="V543" t="str">
        <f t="shared" si="123"/>
        <v>0</v>
      </c>
      <c r="W543" t="str">
        <f t="shared" si="124"/>
        <v>0</v>
      </c>
      <c r="X543" t="str">
        <f t="shared" si="125"/>
        <v>0</v>
      </c>
      <c r="Y543" t="str">
        <f t="shared" si="126"/>
        <v>0</v>
      </c>
      <c r="Z543" t="str">
        <f t="shared" si="127"/>
        <v>0</v>
      </c>
      <c r="AA543" t="str">
        <f t="shared" si="128"/>
        <v>0</v>
      </c>
      <c r="AB543" t="str">
        <f t="shared" si="129"/>
        <v>0</v>
      </c>
      <c r="AC543" t="str">
        <f t="shared" si="130"/>
        <v>0</v>
      </c>
      <c r="AD543" t="str">
        <f t="shared" si="131"/>
        <v>0</v>
      </c>
      <c r="AE543" t="str">
        <f t="shared" si="132"/>
        <v>0</v>
      </c>
      <c r="AF543" t="str">
        <f t="shared" si="133"/>
        <v>0</v>
      </c>
      <c r="AG543" t="str">
        <f t="shared" si="134"/>
        <v>0</v>
      </c>
      <c r="AH543" t="str">
        <f t="shared" si="135"/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 x14ac:dyDescent="0.2">
      <c r="A544" s="1" t="s">
        <v>560</v>
      </c>
      <c r="B544">
        <v>1</v>
      </c>
      <c r="C544">
        <v>3835</v>
      </c>
      <c r="D544">
        <v>1</v>
      </c>
      <c r="E544" t="s">
        <v>682</v>
      </c>
      <c r="F544">
        <v>542</v>
      </c>
      <c r="G544" t="str">
        <f t="shared" si="121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tr">
        <f t="shared" si="122"/>
        <v>inserted</v>
      </c>
      <c r="V544" t="str">
        <f t="shared" si="123"/>
        <v>inserted</v>
      </c>
      <c r="W544" t="str">
        <f t="shared" si="124"/>
        <v>0</v>
      </c>
      <c r="X544" t="str">
        <f t="shared" si="125"/>
        <v>0</v>
      </c>
      <c r="Y544" t="str">
        <f t="shared" si="126"/>
        <v>0</v>
      </c>
      <c r="Z544" t="str">
        <f t="shared" si="127"/>
        <v>0</v>
      </c>
      <c r="AA544" t="str">
        <f t="shared" si="128"/>
        <v>0</v>
      </c>
      <c r="AB544" t="str">
        <f t="shared" si="129"/>
        <v>0</v>
      </c>
      <c r="AC544" t="str">
        <f t="shared" si="130"/>
        <v>0</v>
      </c>
      <c r="AD544" t="str">
        <f t="shared" si="131"/>
        <v>0</v>
      </c>
      <c r="AE544" t="str">
        <f t="shared" si="132"/>
        <v>0</v>
      </c>
      <c r="AF544" t="str">
        <f t="shared" si="133"/>
        <v>0</v>
      </c>
      <c r="AG544" t="str">
        <f t="shared" si="134"/>
        <v>0</v>
      </c>
      <c r="AH544" t="str">
        <f t="shared" si="135"/>
        <v>0</v>
      </c>
      <c r="AI544" t="s">
        <v>941</v>
      </c>
      <c r="AJ544" t="s">
        <v>1033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 x14ac:dyDescent="0.2">
      <c r="A545" s="1" t="s">
        <v>561</v>
      </c>
      <c r="B545">
        <v>1</v>
      </c>
      <c r="C545">
        <v>3842</v>
      </c>
      <c r="D545">
        <v>1</v>
      </c>
      <c r="E545" t="s">
        <v>683</v>
      </c>
      <c r="F545">
        <v>543</v>
      </c>
      <c r="G545" t="str">
        <f t="shared" si="121"/>
        <v>swap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tr">
        <f t="shared" si="122"/>
        <v>swap</v>
      </c>
      <c r="V545" t="str">
        <f t="shared" si="123"/>
        <v>0</v>
      </c>
      <c r="W545" t="str">
        <f t="shared" si="124"/>
        <v>0</v>
      </c>
      <c r="X545" t="str">
        <f t="shared" si="125"/>
        <v>0</v>
      </c>
      <c r="Y545" t="str">
        <f t="shared" si="126"/>
        <v>0</v>
      </c>
      <c r="Z545" t="str">
        <f t="shared" si="127"/>
        <v>0</v>
      </c>
      <c r="AA545" t="str">
        <f t="shared" si="128"/>
        <v>0</v>
      </c>
      <c r="AB545" t="str">
        <f t="shared" si="129"/>
        <v>0</v>
      </c>
      <c r="AC545" t="str">
        <f t="shared" si="130"/>
        <v>0</v>
      </c>
      <c r="AD545" t="str">
        <f t="shared" si="131"/>
        <v>0</v>
      </c>
      <c r="AE545" t="str">
        <f t="shared" si="132"/>
        <v>0</v>
      </c>
      <c r="AF545" t="str">
        <f t="shared" si="133"/>
        <v>0</v>
      </c>
      <c r="AG545" t="str">
        <f t="shared" si="134"/>
        <v>0</v>
      </c>
      <c r="AH545" t="str">
        <f t="shared" si="135"/>
        <v>0</v>
      </c>
      <c r="AI545" t="s">
        <v>942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 x14ac:dyDescent="0.2">
      <c r="A546" s="1" t="s">
        <v>562</v>
      </c>
      <c r="B546">
        <v>1</v>
      </c>
      <c r="C546">
        <v>3846</v>
      </c>
      <c r="D546">
        <v>1</v>
      </c>
      <c r="E546" t="s">
        <v>687</v>
      </c>
      <c r="F546">
        <v>544</v>
      </c>
      <c r="G546" t="str">
        <f t="shared" si="121"/>
        <v>repeated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tr">
        <f t="shared" si="122"/>
        <v>repeated</v>
      </c>
      <c r="V546" t="str">
        <f t="shared" si="123"/>
        <v>0</v>
      </c>
      <c r="W546" t="str">
        <f t="shared" si="124"/>
        <v>0</v>
      </c>
      <c r="X546" t="str">
        <f t="shared" si="125"/>
        <v>0</v>
      </c>
      <c r="Y546" t="str">
        <f t="shared" si="126"/>
        <v>0</v>
      </c>
      <c r="Z546" t="str">
        <f t="shared" si="127"/>
        <v>0</v>
      </c>
      <c r="AA546" t="str">
        <f t="shared" si="128"/>
        <v>0</v>
      </c>
      <c r="AB546" t="str">
        <f t="shared" si="129"/>
        <v>0</v>
      </c>
      <c r="AC546" t="str">
        <f t="shared" si="130"/>
        <v>0</v>
      </c>
      <c r="AD546" t="str">
        <f t="shared" si="131"/>
        <v>0</v>
      </c>
      <c r="AE546" t="str">
        <f t="shared" si="132"/>
        <v>0</v>
      </c>
      <c r="AF546" t="str">
        <f t="shared" si="133"/>
        <v>0</v>
      </c>
      <c r="AG546" t="str">
        <f t="shared" si="134"/>
        <v>0</v>
      </c>
      <c r="AH546" t="str">
        <f t="shared" si="135"/>
        <v>0</v>
      </c>
      <c r="AI546" t="s">
        <v>713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 x14ac:dyDescent="0.2">
      <c r="A547" s="1" t="s">
        <v>563</v>
      </c>
      <c r="B547">
        <v>1</v>
      </c>
      <c r="C547">
        <v>3854</v>
      </c>
      <c r="D547">
        <v>1</v>
      </c>
      <c r="E547" t="s">
        <v>682</v>
      </c>
      <c r="F547">
        <v>545</v>
      </c>
      <c r="G547" t="str">
        <f t="shared" si="121"/>
        <v>inserted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tr">
        <f t="shared" si="122"/>
        <v>inserted</v>
      </c>
      <c r="V547" t="str">
        <f t="shared" si="123"/>
        <v>0</v>
      </c>
      <c r="W547" t="str">
        <f t="shared" si="124"/>
        <v>0</v>
      </c>
      <c r="X547" t="str">
        <f t="shared" si="125"/>
        <v>0</v>
      </c>
      <c r="Y547" t="str">
        <f t="shared" si="126"/>
        <v>0</v>
      </c>
      <c r="Z547" t="str">
        <f t="shared" si="127"/>
        <v>0</v>
      </c>
      <c r="AA547" t="str">
        <f t="shared" si="128"/>
        <v>0</v>
      </c>
      <c r="AB547" t="str">
        <f t="shared" si="129"/>
        <v>0</v>
      </c>
      <c r="AC547" t="str">
        <f t="shared" si="130"/>
        <v>0</v>
      </c>
      <c r="AD547" t="str">
        <f t="shared" si="131"/>
        <v>0</v>
      </c>
      <c r="AE547" t="str">
        <f t="shared" si="132"/>
        <v>0</v>
      </c>
      <c r="AF547" t="str">
        <f t="shared" si="133"/>
        <v>0</v>
      </c>
      <c r="AG547" t="str">
        <f t="shared" si="134"/>
        <v>0</v>
      </c>
      <c r="AH547" t="str">
        <f t="shared" si="135"/>
        <v>0</v>
      </c>
      <c r="AI547" t="s">
        <v>943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 x14ac:dyDescent="0.2">
      <c r="A548" s="1" t="s">
        <v>564</v>
      </c>
      <c r="B548">
        <v>1</v>
      </c>
      <c r="C548">
        <v>3855</v>
      </c>
      <c r="D548">
        <v>3</v>
      </c>
      <c r="E548" t="s">
        <v>684</v>
      </c>
      <c r="F548">
        <v>546</v>
      </c>
      <c r="G548" t="str">
        <f t="shared" si="121"/>
        <v>missing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tr">
        <f t="shared" si="122"/>
        <v>missing</v>
      </c>
      <c r="V548" t="str">
        <f t="shared" si="123"/>
        <v>missing</v>
      </c>
      <c r="W548" t="str">
        <f t="shared" si="124"/>
        <v>missing</v>
      </c>
      <c r="X548" t="str">
        <f t="shared" si="125"/>
        <v>missing</v>
      </c>
      <c r="Y548" t="str">
        <f t="shared" si="126"/>
        <v>0</v>
      </c>
      <c r="Z548" t="str">
        <f t="shared" si="127"/>
        <v>0</v>
      </c>
      <c r="AA548" t="str">
        <f t="shared" si="128"/>
        <v>0</v>
      </c>
      <c r="AB548" t="str">
        <f t="shared" si="129"/>
        <v>0</v>
      </c>
      <c r="AC548" t="str">
        <f t="shared" si="130"/>
        <v>0</v>
      </c>
      <c r="AD548" t="str">
        <f t="shared" si="131"/>
        <v>0</v>
      </c>
      <c r="AE548" t="str">
        <f t="shared" si="132"/>
        <v>0</v>
      </c>
      <c r="AF548" t="str">
        <f t="shared" si="133"/>
        <v>0</v>
      </c>
      <c r="AG548" t="str">
        <f t="shared" si="134"/>
        <v>0</v>
      </c>
      <c r="AH548" t="str">
        <f t="shared" si="135"/>
        <v>0</v>
      </c>
      <c r="AI548" t="s">
        <v>819</v>
      </c>
      <c r="AJ548" t="s">
        <v>1060</v>
      </c>
      <c r="AK548" t="s">
        <v>948</v>
      </c>
      <c r="AL548" t="s">
        <v>1094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</row>
    <row r="549" spans="1:48" x14ac:dyDescent="0.2">
      <c r="A549" s="1" t="s">
        <v>565</v>
      </c>
      <c r="B549">
        <v>1</v>
      </c>
      <c r="C549">
        <v>3857</v>
      </c>
      <c r="D549">
        <v>1</v>
      </c>
      <c r="E549" t="s">
        <v>687</v>
      </c>
      <c r="F549">
        <v>547</v>
      </c>
      <c r="G549" t="str">
        <f t="shared" si="121"/>
        <v>repeated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tr">
        <f t="shared" si="122"/>
        <v>repeated</v>
      </c>
      <c r="V549" t="str">
        <f t="shared" si="123"/>
        <v>repeated</v>
      </c>
      <c r="W549" t="str">
        <f t="shared" si="124"/>
        <v>0</v>
      </c>
      <c r="X549" t="str">
        <f t="shared" si="125"/>
        <v>0</v>
      </c>
      <c r="Y549" t="str">
        <f t="shared" si="126"/>
        <v>0</v>
      </c>
      <c r="Z549" t="str">
        <f t="shared" si="127"/>
        <v>0</v>
      </c>
      <c r="AA549" t="str">
        <f t="shared" si="128"/>
        <v>0</v>
      </c>
      <c r="AB549" t="str">
        <f t="shared" si="129"/>
        <v>0</v>
      </c>
      <c r="AC549" t="str">
        <f t="shared" si="130"/>
        <v>0</v>
      </c>
      <c r="AD549" t="str">
        <f t="shared" si="131"/>
        <v>0</v>
      </c>
      <c r="AE549" t="str">
        <f t="shared" si="132"/>
        <v>0</v>
      </c>
      <c r="AF549" t="str">
        <f t="shared" si="133"/>
        <v>0</v>
      </c>
      <c r="AG549" t="str">
        <f t="shared" si="134"/>
        <v>0</v>
      </c>
      <c r="AH549" t="str">
        <f t="shared" si="135"/>
        <v>0</v>
      </c>
      <c r="AI549" t="s">
        <v>900</v>
      </c>
      <c r="AJ549" t="s">
        <v>1045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</row>
    <row r="550" spans="1:48" x14ac:dyDescent="0.2">
      <c r="A550" s="1" t="s">
        <v>566</v>
      </c>
      <c r="B550">
        <v>1</v>
      </c>
      <c r="C550">
        <v>3873</v>
      </c>
      <c r="D550">
        <v>1</v>
      </c>
      <c r="E550" t="s">
        <v>683</v>
      </c>
      <c r="F550">
        <v>548</v>
      </c>
      <c r="G550" t="str">
        <f t="shared" si="121"/>
        <v>swap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tr">
        <f t="shared" si="122"/>
        <v>swap</v>
      </c>
      <c r="V550" t="str">
        <f t="shared" si="123"/>
        <v>0</v>
      </c>
      <c r="W550" t="str">
        <f t="shared" si="124"/>
        <v>0</v>
      </c>
      <c r="X550" t="str">
        <f t="shared" si="125"/>
        <v>0</v>
      </c>
      <c r="Y550" t="str">
        <f t="shared" si="126"/>
        <v>0</v>
      </c>
      <c r="Z550" t="str">
        <f t="shared" si="127"/>
        <v>0</v>
      </c>
      <c r="AA550" t="str">
        <f t="shared" si="128"/>
        <v>0</v>
      </c>
      <c r="AB550" t="str">
        <f t="shared" si="129"/>
        <v>0</v>
      </c>
      <c r="AC550" t="str">
        <f t="shared" si="130"/>
        <v>0</v>
      </c>
      <c r="AD550" t="str">
        <f t="shared" si="131"/>
        <v>0</v>
      </c>
      <c r="AE550" t="str">
        <f t="shared" si="132"/>
        <v>0</v>
      </c>
      <c r="AF550" t="str">
        <f t="shared" si="133"/>
        <v>0</v>
      </c>
      <c r="AG550" t="str">
        <f t="shared" si="134"/>
        <v>0</v>
      </c>
      <c r="AH550" t="str">
        <f t="shared" si="135"/>
        <v>0</v>
      </c>
      <c r="AI550" t="s">
        <v>823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 x14ac:dyDescent="0.2">
      <c r="A551" s="1" t="s">
        <v>567</v>
      </c>
      <c r="B551">
        <v>1</v>
      </c>
      <c r="C551">
        <v>3876</v>
      </c>
      <c r="D551">
        <v>1</v>
      </c>
      <c r="E551" t="s">
        <v>682</v>
      </c>
      <c r="F551">
        <v>549</v>
      </c>
      <c r="G551" t="str">
        <f t="shared" si="121"/>
        <v>inserted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tr">
        <f t="shared" si="122"/>
        <v>inserted</v>
      </c>
      <c r="V551" t="str">
        <f t="shared" si="123"/>
        <v>0</v>
      </c>
      <c r="W551" t="str">
        <f t="shared" si="124"/>
        <v>0</v>
      </c>
      <c r="X551" t="str">
        <f t="shared" si="125"/>
        <v>0</v>
      </c>
      <c r="Y551" t="str">
        <f t="shared" si="126"/>
        <v>0</v>
      </c>
      <c r="Z551" t="str">
        <f t="shared" si="127"/>
        <v>0</v>
      </c>
      <c r="AA551" t="str">
        <f t="shared" si="128"/>
        <v>0</v>
      </c>
      <c r="AB551" t="str">
        <f t="shared" si="129"/>
        <v>0</v>
      </c>
      <c r="AC551" t="str">
        <f t="shared" si="130"/>
        <v>0</v>
      </c>
      <c r="AD551" t="str">
        <f t="shared" si="131"/>
        <v>0</v>
      </c>
      <c r="AE551" t="str">
        <f t="shared" si="132"/>
        <v>0</v>
      </c>
      <c r="AF551" t="str">
        <f t="shared" si="133"/>
        <v>0</v>
      </c>
      <c r="AG551" t="str">
        <f t="shared" si="134"/>
        <v>0</v>
      </c>
      <c r="AH551" t="str">
        <f t="shared" si="135"/>
        <v>0</v>
      </c>
      <c r="AI551" t="s">
        <v>944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</row>
    <row r="552" spans="1:48" x14ac:dyDescent="0.2">
      <c r="A552" s="1" t="s">
        <v>568</v>
      </c>
      <c r="B552">
        <v>1</v>
      </c>
      <c r="C552">
        <v>3901</v>
      </c>
      <c r="D552">
        <v>1</v>
      </c>
      <c r="E552" t="s">
        <v>686</v>
      </c>
      <c r="F552">
        <v>550</v>
      </c>
      <c r="G552" t="str">
        <f t="shared" si="121"/>
        <v>swap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tr">
        <f t="shared" si="122"/>
        <v>0</v>
      </c>
      <c r="V552" t="str">
        <f t="shared" si="123"/>
        <v>0</v>
      </c>
      <c r="W552" t="str">
        <f t="shared" si="124"/>
        <v>0</v>
      </c>
      <c r="X552" t="str">
        <f t="shared" si="125"/>
        <v>0</v>
      </c>
      <c r="Y552" t="str">
        <f t="shared" si="126"/>
        <v>0</v>
      </c>
      <c r="Z552" t="str">
        <f t="shared" si="127"/>
        <v>0</v>
      </c>
      <c r="AA552" t="str">
        <f t="shared" si="128"/>
        <v>0</v>
      </c>
      <c r="AB552" t="str">
        <f t="shared" si="129"/>
        <v>0</v>
      </c>
      <c r="AC552" t="str">
        <f t="shared" si="130"/>
        <v>0</v>
      </c>
      <c r="AD552" t="str">
        <f t="shared" si="131"/>
        <v>0</v>
      </c>
      <c r="AE552" t="str">
        <f t="shared" si="132"/>
        <v>0</v>
      </c>
      <c r="AF552" t="str">
        <f t="shared" si="133"/>
        <v>0</v>
      </c>
      <c r="AG552" t="str">
        <f t="shared" si="134"/>
        <v>0</v>
      </c>
      <c r="AH552" t="str">
        <f t="shared" si="135"/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</row>
    <row r="553" spans="1:48" x14ac:dyDescent="0.2">
      <c r="A553" s="1" t="s">
        <v>569</v>
      </c>
      <c r="B553">
        <v>1</v>
      </c>
      <c r="C553">
        <v>3904</v>
      </c>
      <c r="D553">
        <v>1</v>
      </c>
      <c r="E553" t="s">
        <v>682</v>
      </c>
      <c r="F553">
        <v>551</v>
      </c>
      <c r="G553" t="str">
        <f t="shared" si="121"/>
        <v>inserted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tr">
        <f t="shared" si="122"/>
        <v>inserted</v>
      </c>
      <c r="V553" t="str">
        <f t="shared" si="123"/>
        <v>0</v>
      </c>
      <c r="W553" t="str">
        <f t="shared" si="124"/>
        <v>0</v>
      </c>
      <c r="X553" t="str">
        <f t="shared" si="125"/>
        <v>0</v>
      </c>
      <c r="Y553" t="str">
        <f t="shared" si="126"/>
        <v>0</v>
      </c>
      <c r="Z553" t="str">
        <f t="shared" si="127"/>
        <v>0</v>
      </c>
      <c r="AA553" t="str">
        <f t="shared" si="128"/>
        <v>0</v>
      </c>
      <c r="AB553" t="str">
        <f t="shared" si="129"/>
        <v>0</v>
      </c>
      <c r="AC553" t="str">
        <f t="shared" si="130"/>
        <v>0</v>
      </c>
      <c r="AD553" t="str">
        <f t="shared" si="131"/>
        <v>0</v>
      </c>
      <c r="AE553" t="str">
        <f t="shared" si="132"/>
        <v>0</v>
      </c>
      <c r="AF553" t="str">
        <f t="shared" si="133"/>
        <v>0</v>
      </c>
      <c r="AG553" t="str">
        <f t="shared" si="134"/>
        <v>0</v>
      </c>
      <c r="AH553" t="str">
        <f t="shared" si="135"/>
        <v>0</v>
      </c>
      <c r="AI553" t="s">
        <v>945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</row>
    <row r="554" spans="1:48" x14ac:dyDescent="0.2">
      <c r="A554" s="1" t="s">
        <v>570</v>
      </c>
      <c r="B554">
        <v>1</v>
      </c>
      <c r="C554">
        <v>3915</v>
      </c>
      <c r="D554">
        <v>1</v>
      </c>
      <c r="E554" t="s">
        <v>686</v>
      </c>
      <c r="F554">
        <v>552</v>
      </c>
      <c r="G554" t="str">
        <f t="shared" si="121"/>
        <v>swap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tr">
        <f t="shared" si="122"/>
        <v>0</v>
      </c>
      <c r="V554" t="str">
        <f t="shared" si="123"/>
        <v>0</v>
      </c>
      <c r="W554" t="str">
        <f t="shared" si="124"/>
        <v>0</v>
      </c>
      <c r="X554" t="str">
        <f t="shared" si="125"/>
        <v>0</v>
      </c>
      <c r="Y554" t="str">
        <f t="shared" si="126"/>
        <v>0</v>
      </c>
      <c r="Z554" t="str">
        <f t="shared" si="127"/>
        <v>0</v>
      </c>
      <c r="AA554" t="str">
        <f t="shared" si="128"/>
        <v>0</v>
      </c>
      <c r="AB554" t="str">
        <f t="shared" si="129"/>
        <v>0</v>
      </c>
      <c r="AC554" t="str">
        <f t="shared" si="130"/>
        <v>0</v>
      </c>
      <c r="AD554" t="str">
        <f t="shared" si="131"/>
        <v>0</v>
      </c>
      <c r="AE554" t="str">
        <f t="shared" si="132"/>
        <v>0</v>
      </c>
      <c r="AF554" t="str">
        <f t="shared" si="133"/>
        <v>0</v>
      </c>
      <c r="AG554" t="str">
        <f t="shared" si="134"/>
        <v>0</v>
      </c>
      <c r="AH554" t="str">
        <f t="shared" si="135"/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 x14ac:dyDescent="0.2">
      <c r="A555" s="1" t="s">
        <v>571</v>
      </c>
      <c r="B555">
        <v>1</v>
      </c>
      <c r="C555">
        <v>3936</v>
      </c>
      <c r="D555">
        <v>1</v>
      </c>
      <c r="E555" t="s">
        <v>687</v>
      </c>
      <c r="F555">
        <v>553</v>
      </c>
      <c r="G555" t="str">
        <f t="shared" si="121"/>
        <v>repeated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tr">
        <f t="shared" si="122"/>
        <v>repeated</v>
      </c>
      <c r="V555" t="str">
        <f t="shared" si="123"/>
        <v>repeated</v>
      </c>
      <c r="W555" t="str">
        <f t="shared" si="124"/>
        <v>0</v>
      </c>
      <c r="X555" t="str">
        <f t="shared" si="125"/>
        <v>0</v>
      </c>
      <c r="Y555" t="str">
        <f t="shared" si="126"/>
        <v>0</v>
      </c>
      <c r="Z555" t="str">
        <f t="shared" si="127"/>
        <v>0</v>
      </c>
      <c r="AA555" t="str">
        <f t="shared" si="128"/>
        <v>0</v>
      </c>
      <c r="AB555" t="str">
        <f t="shared" si="129"/>
        <v>0</v>
      </c>
      <c r="AC555" t="str">
        <f t="shared" si="130"/>
        <v>0</v>
      </c>
      <c r="AD555" t="str">
        <f t="shared" si="131"/>
        <v>0</v>
      </c>
      <c r="AE555" t="str">
        <f t="shared" si="132"/>
        <v>0</v>
      </c>
      <c r="AF555" t="str">
        <f t="shared" si="133"/>
        <v>0</v>
      </c>
      <c r="AG555" t="str">
        <f t="shared" si="134"/>
        <v>0</v>
      </c>
      <c r="AH555" t="str">
        <f t="shared" si="135"/>
        <v>0</v>
      </c>
      <c r="AI555" t="s">
        <v>715</v>
      </c>
      <c r="AJ555" t="s">
        <v>884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 x14ac:dyDescent="0.2">
      <c r="A556" s="1" t="s">
        <v>572</v>
      </c>
      <c r="B556">
        <v>1</v>
      </c>
      <c r="C556">
        <v>3937</v>
      </c>
      <c r="D556">
        <v>1</v>
      </c>
      <c r="E556" t="s">
        <v>687</v>
      </c>
      <c r="F556">
        <v>554</v>
      </c>
      <c r="G556" t="str">
        <f t="shared" si="121"/>
        <v>repeated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tr">
        <f t="shared" si="122"/>
        <v>repeated</v>
      </c>
      <c r="V556" t="str">
        <f t="shared" si="123"/>
        <v>repeated</v>
      </c>
      <c r="W556" t="str">
        <f t="shared" si="124"/>
        <v>0</v>
      </c>
      <c r="X556" t="str">
        <f t="shared" si="125"/>
        <v>0</v>
      </c>
      <c r="Y556" t="str">
        <f t="shared" si="126"/>
        <v>0</v>
      </c>
      <c r="Z556" t="str">
        <f t="shared" si="127"/>
        <v>0</v>
      </c>
      <c r="AA556" t="str">
        <f t="shared" si="128"/>
        <v>0</v>
      </c>
      <c r="AB556" t="str">
        <f t="shared" si="129"/>
        <v>0</v>
      </c>
      <c r="AC556" t="str">
        <f t="shared" si="130"/>
        <v>0</v>
      </c>
      <c r="AD556" t="str">
        <f t="shared" si="131"/>
        <v>0</v>
      </c>
      <c r="AE556" t="str">
        <f t="shared" si="132"/>
        <v>0</v>
      </c>
      <c r="AF556" t="str">
        <f t="shared" si="133"/>
        <v>0</v>
      </c>
      <c r="AG556" t="str">
        <f t="shared" si="134"/>
        <v>0</v>
      </c>
      <c r="AH556" t="str">
        <f t="shared" si="135"/>
        <v>0</v>
      </c>
      <c r="AI556" t="s">
        <v>903</v>
      </c>
      <c r="AJ556" t="s">
        <v>1045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 x14ac:dyDescent="0.2">
      <c r="A557" s="1" t="s">
        <v>573</v>
      </c>
      <c r="B557">
        <v>1</v>
      </c>
      <c r="C557">
        <v>3943</v>
      </c>
      <c r="D557">
        <v>1</v>
      </c>
      <c r="E557" t="s">
        <v>682</v>
      </c>
      <c r="F557">
        <v>555</v>
      </c>
      <c r="G557" t="str">
        <f t="shared" si="121"/>
        <v>inserted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tr">
        <f t="shared" si="122"/>
        <v>inserted</v>
      </c>
      <c r="V557" t="str">
        <f t="shared" si="123"/>
        <v>inserted</v>
      </c>
      <c r="W557" t="str">
        <f t="shared" si="124"/>
        <v>0</v>
      </c>
      <c r="X557" t="str">
        <f t="shared" si="125"/>
        <v>0</v>
      </c>
      <c r="Y557" t="str">
        <f t="shared" si="126"/>
        <v>0</v>
      </c>
      <c r="Z557" t="str">
        <f t="shared" si="127"/>
        <v>0</v>
      </c>
      <c r="AA557" t="str">
        <f t="shared" si="128"/>
        <v>0</v>
      </c>
      <c r="AB557" t="str">
        <f t="shared" si="129"/>
        <v>0</v>
      </c>
      <c r="AC557" t="str">
        <f t="shared" si="130"/>
        <v>0</v>
      </c>
      <c r="AD557" t="str">
        <f t="shared" si="131"/>
        <v>0</v>
      </c>
      <c r="AE557" t="str">
        <f t="shared" si="132"/>
        <v>0</v>
      </c>
      <c r="AF557" t="str">
        <f t="shared" si="133"/>
        <v>0</v>
      </c>
      <c r="AG557" t="str">
        <f t="shared" si="134"/>
        <v>0</v>
      </c>
      <c r="AH557" t="str">
        <f t="shared" si="135"/>
        <v>0</v>
      </c>
      <c r="AI557" t="s">
        <v>798</v>
      </c>
      <c r="AJ557" t="s">
        <v>1124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 x14ac:dyDescent="0.2">
      <c r="A558" s="1" t="s">
        <v>574</v>
      </c>
      <c r="B558">
        <v>1</v>
      </c>
      <c r="C558">
        <v>3959</v>
      </c>
      <c r="D558">
        <v>1</v>
      </c>
      <c r="E558" t="s">
        <v>686</v>
      </c>
      <c r="F558">
        <v>556</v>
      </c>
      <c r="G558" t="str">
        <f t="shared" si="121"/>
        <v>swap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tr">
        <f t="shared" si="122"/>
        <v>0</v>
      </c>
      <c r="V558" t="str">
        <f t="shared" si="123"/>
        <v>0</v>
      </c>
      <c r="W558" t="str">
        <f t="shared" si="124"/>
        <v>0</v>
      </c>
      <c r="X558" t="str">
        <f t="shared" si="125"/>
        <v>0</v>
      </c>
      <c r="Y558" t="str">
        <f t="shared" si="126"/>
        <v>0</v>
      </c>
      <c r="Z558" t="str">
        <f t="shared" si="127"/>
        <v>0</v>
      </c>
      <c r="AA558" t="str">
        <f t="shared" si="128"/>
        <v>0</v>
      </c>
      <c r="AB558" t="str">
        <f t="shared" si="129"/>
        <v>0</v>
      </c>
      <c r="AC558" t="str">
        <f t="shared" si="130"/>
        <v>0</v>
      </c>
      <c r="AD558" t="str">
        <f t="shared" si="131"/>
        <v>0</v>
      </c>
      <c r="AE558" t="str">
        <f t="shared" si="132"/>
        <v>0</v>
      </c>
      <c r="AF558" t="str">
        <f t="shared" si="133"/>
        <v>0</v>
      </c>
      <c r="AG558" t="str">
        <f t="shared" si="134"/>
        <v>0</v>
      </c>
      <c r="AH558" t="str">
        <f t="shared" si="135"/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 x14ac:dyDescent="0.2">
      <c r="A559" s="1" t="s">
        <v>575</v>
      </c>
      <c r="B559">
        <v>1</v>
      </c>
      <c r="C559">
        <v>3963</v>
      </c>
      <c r="D559">
        <v>1</v>
      </c>
      <c r="E559" t="s">
        <v>682</v>
      </c>
      <c r="F559">
        <v>557</v>
      </c>
      <c r="G559" t="str">
        <f t="shared" si="121"/>
        <v>inserted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tr">
        <f t="shared" si="122"/>
        <v>inserted</v>
      </c>
      <c r="V559" t="str">
        <f t="shared" si="123"/>
        <v>inserted</v>
      </c>
      <c r="W559" t="str">
        <f t="shared" si="124"/>
        <v>0</v>
      </c>
      <c r="X559" t="str">
        <f t="shared" si="125"/>
        <v>0</v>
      </c>
      <c r="Y559" t="str">
        <f t="shared" si="126"/>
        <v>0</v>
      </c>
      <c r="Z559" t="str">
        <f t="shared" si="127"/>
        <v>0</v>
      </c>
      <c r="AA559" t="str">
        <f t="shared" si="128"/>
        <v>0</v>
      </c>
      <c r="AB559" t="str">
        <f t="shared" si="129"/>
        <v>0</v>
      </c>
      <c r="AC559" t="str">
        <f t="shared" si="130"/>
        <v>0</v>
      </c>
      <c r="AD559" t="str">
        <f t="shared" si="131"/>
        <v>0</v>
      </c>
      <c r="AE559" t="str">
        <f t="shared" si="132"/>
        <v>0</v>
      </c>
      <c r="AF559" t="str">
        <f t="shared" si="133"/>
        <v>0</v>
      </c>
      <c r="AG559" t="str">
        <f t="shared" si="134"/>
        <v>0</v>
      </c>
      <c r="AH559" t="str">
        <f t="shared" si="135"/>
        <v>0</v>
      </c>
      <c r="AI559" t="s">
        <v>867</v>
      </c>
      <c r="AJ559" t="s">
        <v>1125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 x14ac:dyDescent="0.2">
      <c r="A560" s="1" t="s">
        <v>576</v>
      </c>
      <c r="B560">
        <v>1</v>
      </c>
      <c r="C560">
        <v>3981</v>
      </c>
      <c r="D560">
        <v>2</v>
      </c>
      <c r="E560" t="s">
        <v>687</v>
      </c>
      <c r="F560">
        <v>558</v>
      </c>
      <c r="G560" t="str">
        <f t="shared" si="121"/>
        <v>repeated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tr">
        <f>IF(COUNTIF(AO560,"*repeated*"),"repeated",IF(COUNTIF(AO560,"*substituted*"),"replace",IF(OR(AND(COUNTIF(AO560,"*In the log*"),COUNTIF(AO560,"*occurs after*"), COUNTIF(AO560,"*and before*")),AND(COUNTIF(AO560,"*In the log*"),COUNTIF(AO560,"*occurs before*"), COUNTIF(AO560,"*while in the model*"))),"inserted",IF(COUNTIF(AO560,"*instead*"),"swap",IF(OR(COUNTIF(AO560,"*while in the log they are mutually*"),AND(COUNTIF(AO560,"*In the log*"),COUNTIF(AO560,"*optional*")),AND(COUNTIF(AO560,"*In the model*"),COUNTIF(AO560,"*occurs after*"), COUNTIF(AO560,"*and before*"))),"missing",IF(COUNTIF(AO560,"0"),"0","other"))))))</f>
        <v>repeated</v>
      </c>
      <c r="V560" t="str">
        <f>IF(COUNTIF(AI560,"*repeated*"),"repeated",IF(COUNTIF(AI560,"*substituted*"),"replace",IF(OR(AND(COUNTIF(AI560,"*In the log*"),COUNTIF(AI560,"*occurs after*"), COUNTIF(AI560,"*and before*")),AND(COUNTIF(AI560,"*In the log*"),COUNTIF(AI560,"*occurs before*"), COUNTIF(AI560,"*while in the model*"))),"inserted",IF(COUNTIF(AI560,"*instead*"),"swap",IF(OR(COUNTIF(AI560,"*while in the log they are mutually*"),AND(COUNTIF(AI560,"*In the log*"),COUNTIF(AI560,"*optional*")),AND(COUNTIF(AI560,"*In the model*"),COUNTIF(AI560,"*occurs after*"), COUNTIF(AI560,"*and before*"))),"missing",IF(COUNTIF(AI560,"0"),"0","other"))))))</f>
        <v>inserted</v>
      </c>
      <c r="W560" t="str">
        <f>IF(COUNTIF(AJ560,"*repeated*"),"repeated",IF(COUNTIF(AJ560,"*substituted*"),"replace",IF(OR(AND(COUNTIF(AJ560,"*In the log*"),COUNTIF(AJ560,"*occurs after*"), COUNTIF(AJ560,"*and before*")),AND(COUNTIF(AJ560,"*In the log*"),COUNTIF(AJ560,"*occurs before*"), COUNTIF(AJ560,"*while in the model*"))),"inserted",IF(COUNTIF(AJ560,"*instead*"),"swap",IF(OR(COUNTIF(AJ560,"*while in the log they are mutually*"),AND(COUNTIF(AJ560,"*In the log*"),COUNTIF(AJ560,"*optional*")),AND(COUNTIF(AJ560,"*In the model*"),COUNTIF(AJ560,"*occurs after*"), COUNTIF(AJ560,"*and before*"))),"missing",IF(COUNTIF(AJ560,"0"),"0","other"))))))</f>
        <v>inserted</v>
      </c>
      <c r="X560" t="str">
        <f>IF(COUNTIF(AK560,"*repeated*"),"repeated",IF(COUNTIF(AK560,"*substituted*"),"replace",IF(OR(AND(COUNTIF(AK560,"*In the log*"),COUNTIF(AK560,"*occurs after*"), COUNTIF(AK560,"*and before*")),AND(COUNTIF(AK560,"*In the log*"),COUNTIF(AK560,"*occurs before*"), COUNTIF(AK560,"*while in the model*"))),"inserted",IF(COUNTIF(AK560,"*instead*"),"swap",IF(OR(COUNTIF(AK560,"*while in the log they are mutually*"),AND(COUNTIF(AK560,"*In the log*"),COUNTIF(AK560,"*optional*")),AND(COUNTIF(AK560,"*In the model*"),COUNTIF(AK560,"*occurs after*"), COUNTIF(AK560,"*and before*"))),"missing",IF(COUNTIF(AK560,"0"),"0","other"))))))</f>
        <v>inserted</v>
      </c>
      <c r="Y560" t="str">
        <f>IF(COUNTIF(AL560,"*repeated*"),"repeated",IF(COUNTIF(AL560,"*substituted*"),"replace",IF(OR(AND(COUNTIF(AL560,"*In the log*"),COUNTIF(AL560,"*occurs after*"), COUNTIF(AL560,"*and before*")),AND(COUNTIF(AL560,"*In the log*"),COUNTIF(AL560,"*occurs before*"), COUNTIF(AL560,"*while in the model*"))),"inserted",IF(COUNTIF(AL560,"*instead*"),"swap",IF(OR(COUNTIF(AL560,"*while in the log they are mutually*"),AND(COUNTIF(AL560,"*In the log*"),COUNTIF(AL560,"*optional*")),AND(COUNTIF(AL560,"*In the model*"),COUNTIF(AL560,"*occurs after*"), COUNTIF(AL560,"*and before*"))),"missing",IF(COUNTIF(AL560,"0"),"0","other"))))))</f>
        <v>inserted</v>
      </c>
      <c r="Z560" t="str">
        <f>IF(COUNTIF(AM560,"*repeated*"),"repeated",IF(COUNTIF(AM560,"*substituted*"),"replace",IF(OR(AND(COUNTIF(AM560,"*In the log*"),COUNTIF(AM560,"*occurs after*"), COUNTIF(AM560,"*and before*")),AND(COUNTIF(AM560,"*In the log*"),COUNTIF(AM560,"*occurs before*"), COUNTIF(AM560,"*while in the model*"))),"inserted",IF(COUNTIF(AM560,"*instead*"),"swap",IF(OR(COUNTIF(AM560,"*while in the log they are mutually*"),AND(COUNTIF(AM560,"*In the log*"),COUNTIF(AM560,"*optional*")),AND(COUNTIF(AM560,"*In the model*"),COUNTIF(AM560,"*occurs after*"), COUNTIF(AM560,"*and before*"))),"missing",IF(COUNTIF(AM560,"0"),"0","other"))))))</f>
        <v>inserted</v>
      </c>
      <c r="AA560" t="str">
        <f>IF(COUNTIF(AN560,"*repeated*"),"repeated",IF(COUNTIF(AN560,"*substituted*"),"replace",IF(OR(AND(COUNTIF(AN560,"*In the log*"),COUNTIF(AN560,"*occurs after*"), COUNTIF(AN560,"*and before*")),AND(COUNTIF(AN560,"*In the log*"),COUNTIF(AN560,"*occurs before*"), COUNTIF(AN560,"*while in the model*"))),"inserted",IF(COUNTIF(AN560,"*instead*"),"swap",IF(OR(COUNTIF(AN560,"*while in the log they are mutually*"),AND(COUNTIF(AN560,"*In the log*"),COUNTIF(AN560,"*optional*")),AND(COUNTIF(AN560,"*In the model*"),COUNTIF(AN560,"*occurs after*"), COUNTIF(AN560,"*and before*"))),"missing",IF(COUNTIF(AN560,"0"),"0","other"))))))</f>
        <v>inserted</v>
      </c>
      <c r="AB560" t="str">
        <f t="shared" si="129"/>
        <v>repeated</v>
      </c>
      <c r="AC560" t="str">
        <f t="shared" si="130"/>
        <v>repeated</v>
      </c>
      <c r="AD560" t="str">
        <f t="shared" si="131"/>
        <v>0</v>
      </c>
      <c r="AE560" t="str">
        <f t="shared" si="132"/>
        <v>0</v>
      </c>
      <c r="AF560" t="str">
        <f t="shared" si="133"/>
        <v>0</v>
      </c>
      <c r="AG560" t="str">
        <f t="shared" si="134"/>
        <v>0</v>
      </c>
      <c r="AH560" t="str">
        <f t="shared" si="135"/>
        <v>0</v>
      </c>
      <c r="AI560" t="s">
        <v>735</v>
      </c>
      <c r="AJ560" t="s">
        <v>1016</v>
      </c>
      <c r="AK560" t="s">
        <v>1154</v>
      </c>
      <c r="AL560" t="s">
        <v>1191</v>
      </c>
      <c r="AM560" t="s">
        <v>959</v>
      </c>
      <c r="AN560" t="s">
        <v>1134</v>
      </c>
      <c r="AO560" t="s">
        <v>1045</v>
      </c>
      <c r="AP560" t="s">
        <v>1008</v>
      </c>
      <c r="AQ560" t="s">
        <v>900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 x14ac:dyDescent="0.2">
      <c r="A561" s="1" t="s">
        <v>577</v>
      </c>
      <c r="B561">
        <v>1</v>
      </c>
      <c r="C561">
        <v>3985</v>
      </c>
      <c r="D561">
        <v>1</v>
      </c>
      <c r="E561" t="s">
        <v>684</v>
      </c>
      <c r="F561">
        <v>559</v>
      </c>
      <c r="G561" t="str">
        <f t="shared" si="121"/>
        <v>missing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tr">
        <f t="shared" si="122"/>
        <v>missing</v>
      </c>
      <c r="V561" t="str">
        <f t="shared" si="123"/>
        <v>0</v>
      </c>
      <c r="W561" t="str">
        <f t="shared" si="124"/>
        <v>0</v>
      </c>
      <c r="X561" t="str">
        <f t="shared" si="125"/>
        <v>0</v>
      </c>
      <c r="Y561" t="str">
        <f t="shared" si="126"/>
        <v>0</v>
      </c>
      <c r="Z561" t="str">
        <f t="shared" si="127"/>
        <v>0</v>
      </c>
      <c r="AA561" t="str">
        <f t="shared" si="128"/>
        <v>0</v>
      </c>
      <c r="AB561" t="str">
        <f t="shared" si="129"/>
        <v>0</v>
      </c>
      <c r="AC561" t="str">
        <f t="shared" si="130"/>
        <v>0</v>
      </c>
      <c r="AD561" t="str">
        <f t="shared" si="131"/>
        <v>0</v>
      </c>
      <c r="AE561" t="str">
        <f t="shared" si="132"/>
        <v>0</v>
      </c>
      <c r="AF561" t="str">
        <f t="shared" si="133"/>
        <v>0</v>
      </c>
      <c r="AG561" t="str">
        <f t="shared" si="134"/>
        <v>0</v>
      </c>
      <c r="AH561" t="str">
        <f t="shared" si="135"/>
        <v>0</v>
      </c>
      <c r="AI561" t="s">
        <v>764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 x14ac:dyDescent="0.2">
      <c r="A562" s="1" t="s">
        <v>578</v>
      </c>
      <c r="B562">
        <v>1</v>
      </c>
      <c r="C562">
        <v>3987</v>
      </c>
      <c r="D562">
        <v>1</v>
      </c>
      <c r="E562" t="s">
        <v>682</v>
      </c>
      <c r="F562">
        <v>560</v>
      </c>
      <c r="G562" t="str">
        <f t="shared" si="121"/>
        <v>inserted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tr">
        <f t="shared" si="122"/>
        <v>inserted</v>
      </c>
      <c r="V562" t="str">
        <f t="shared" si="123"/>
        <v>0</v>
      </c>
      <c r="W562" t="str">
        <f t="shared" si="124"/>
        <v>0</v>
      </c>
      <c r="X562" t="str">
        <f t="shared" si="125"/>
        <v>0</v>
      </c>
      <c r="Y562" t="str">
        <f t="shared" si="126"/>
        <v>0</v>
      </c>
      <c r="Z562" t="str">
        <f t="shared" si="127"/>
        <v>0</v>
      </c>
      <c r="AA562" t="str">
        <f t="shared" si="128"/>
        <v>0</v>
      </c>
      <c r="AB562" t="str">
        <f t="shared" si="129"/>
        <v>0</v>
      </c>
      <c r="AC562" t="str">
        <f t="shared" si="130"/>
        <v>0</v>
      </c>
      <c r="AD562" t="str">
        <f t="shared" si="131"/>
        <v>0</v>
      </c>
      <c r="AE562" t="str">
        <f t="shared" si="132"/>
        <v>0</v>
      </c>
      <c r="AF562" t="str">
        <f t="shared" si="133"/>
        <v>0</v>
      </c>
      <c r="AG562" t="str">
        <f t="shared" si="134"/>
        <v>0</v>
      </c>
      <c r="AH562" t="str">
        <f t="shared" si="135"/>
        <v>0</v>
      </c>
      <c r="AI562" t="s">
        <v>946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2">
      <c r="A563" s="1" t="s">
        <v>579</v>
      </c>
      <c r="B563">
        <v>1</v>
      </c>
      <c r="C563">
        <v>3991</v>
      </c>
      <c r="D563">
        <v>1</v>
      </c>
      <c r="E563" t="s">
        <v>684</v>
      </c>
      <c r="F563">
        <v>561</v>
      </c>
      <c r="G563" t="str">
        <f t="shared" si="121"/>
        <v>missing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tr">
        <f t="shared" si="122"/>
        <v>missing</v>
      </c>
      <c r="V563" t="str">
        <f t="shared" si="123"/>
        <v>0</v>
      </c>
      <c r="W563" t="str">
        <f t="shared" si="124"/>
        <v>0</v>
      </c>
      <c r="X563" t="str">
        <f t="shared" si="125"/>
        <v>0</v>
      </c>
      <c r="Y563" t="str">
        <f t="shared" si="126"/>
        <v>0</v>
      </c>
      <c r="Z563" t="str">
        <f t="shared" si="127"/>
        <v>0</v>
      </c>
      <c r="AA563" t="str">
        <f t="shared" si="128"/>
        <v>0</v>
      </c>
      <c r="AB563" t="str">
        <f t="shared" si="129"/>
        <v>0</v>
      </c>
      <c r="AC563" t="str">
        <f t="shared" si="130"/>
        <v>0</v>
      </c>
      <c r="AD563" t="str">
        <f t="shared" si="131"/>
        <v>0</v>
      </c>
      <c r="AE563" t="str">
        <f t="shared" si="132"/>
        <v>0</v>
      </c>
      <c r="AF563" t="str">
        <f t="shared" si="133"/>
        <v>0</v>
      </c>
      <c r="AG563" t="str">
        <f t="shared" si="134"/>
        <v>0</v>
      </c>
      <c r="AH563" t="str">
        <f t="shared" si="135"/>
        <v>0</v>
      </c>
      <c r="AI563" t="s">
        <v>947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 x14ac:dyDescent="0.2">
      <c r="A564" s="1" t="s">
        <v>580</v>
      </c>
      <c r="B564">
        <v>1</v>
      </c>
      <c r="C564">
        <v>3995</v>
      </c>
      <c r="D564">
        <v>1</v>
      </c>
      <c r="E564" t="s">
        <v>687</v>
      </c>
      <c r="F564">
        <v>562</v>
      </c>
      <c r="G564" t="str">
        <f t="shared" si="121"/>
        <v>repeated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tr">
        <f t="shared" si="122"/>
        <v>repeated</v>
      </c>
      <c r="V564" t="str">
        <f t="shared" si="123"/>
        <v>repeated</v>
      </c>
      <c r="W564" t="str">
        <f t="shared" si="124"/>
        <v>repeated</v>
      </c>
      <c r="X564" t="str">
        <f t="shared" si="125"/>
        <v>0</v>
      </c>
      <c r="Y564" t="str">
        <f t="shared" si="126"/>
        <v>0</v>
      </c>
      <c r="Z564" t="str">
        <f t="shared" si="127"/>
        <v>0</v>
      </c>
      <c r="AA564" t="str">
        <f t="shared" si="128"/>
        <v>0</v>
      </c>
      <c r="AB564" t="str">
        <f t="shared" si="129"/>
        <v>0</v>
      </c>
      <c r="AC564" t="str">
        <f t="shared" si="130"/>
        <v>0</v>
      </c>
      <c r="AD564" t="str">
        <f t="shared" si="131"/>
        <v>0</v>
      </c>
      <c r="AE564" t="str">
        <f t="shared" si="132"/>
        <v>0</v>
      </c>
      <c r="AF564" t="str">
        <f t="shared" si="133"/>
        <v>0</v>
      </c>
      <c r="AG564" t="str">
        <f t="shared" si="134"/>
        <v>0</v>
      </c>
      <c r="AH564" t="str">
        <f t="shared" si="135"/>
        <v>0</v>
      </c>
      <c r="AI564" t="s">
        <v>725</v>
      </c>
      <c r="AJ564" t="s">
        <v>715</v>
      </c>
      <c r="AK564" t="s">
        <v>884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 x14ac:dyDescent="0.2">
      <c r="A565" s="1" t="s">
        <v>581</v>
      </c>
      <c r="B565">
        <v>1</v>
      </c>
      <c r="C565">
        <v>3997</v>
      </c>
      <c r="D565">
        <v>2</v>
      </c>
      <c r="E565" t="s">
        <v>684</v>
      </c>
      <c r="F565">
        <v>563</v>
      </c>
      <c r="G565" t="str">
        <f t="shared" si="121"/>
        <v>missing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tr">
        <f t="shared" si="122"/>
        <v>missing</v>
      </c>
      <c r="V565" t="str">
        <f t="shared" si="123"/>
        <v>missing</v>
      </c>
      <c r="W565" t="str">
        <f t="shared" si="124"/>
        <v>missing</v>
      </c>
      <c r="X565" t="str">
        <f t="shared" si="125"/>
        <v>missing</v>
      </c>
      <c r="Y565" t="str">
        <f t="shared" si="126"/>
        <v>missing</v>
      </c>
      <c r="Z565" t="str">
        <f t="shared" si="127"/>
        <v>missing</v>
      </c>
      <c r="AA565" t="str">
        <f t="shared" si="128"/>
        <v>missing</v>
      </c>
      <c r="AB565" t="str">
        <f t="shared" si="129"/>
        <v>missing</v>
      </c>
      <c r="AC565" t="str">
        <f t="shared" si="130"/>
        <v>0</v>
      </c>
      <c r="AD565" t="str">
        <f t="shared" si="131"/>
        <v>0</v>
      </c>
      <c r="AE565" t="str">
        <f t="shared" si="132"/>
        <v>0</v>
      </c>
      <c r="AF565" t="str">
        <f t="shared" si="133"/>
        <v>0</v>
      </c>
      <c r="AG565" t="str">
        <f t="shared" si="134"/>
        <v>0</v>
      </c>
      <c r="AH565" t="str">
        <f t="shared" si="135"/>
        <v>0</v>
      </c>
      <c r="AI565" t="s">
        <v>948</v>
      </c>
      <c r="AJ565" t="s">
        <v>692</v>
      </c>
      <c r="AK565" t="s">
        <v>1060</v>
      </c>
      <c r="AL565" t="s">
        <v>1213</v>
      </c>
      <c r="AM565" t="s">
        <v>819</v>
      </c>
      <c r="AN565" t="s">
        <v>865</v>
      </c>
      <c r="AO565" t="s">
        <v>1094</v>
      </c>
      <c r="AP565" t="s">
        <v>1274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</row>
    <row r="566" spans="1:48" x14ac:dyDescent="0.2">
      <c r="A566" s="1" t="s">
        <v>582</v>
      </c>
      <c r="B566">
        <v>1</v>
      </c>
      <c r="C566">
        <v>4001</v>
      </c>
      <c r="D566">
        <v>1</v>
      </c>
      <c r="E566" t="s">
        <v>682</v>
      </c>
      <c r="F566">
        <v>564</v>
      </c>
      <c r="G566" t="str">
        <f t="shared" si="121"/>
        <v>inserted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tr">
        <f t="shared" si="122"/>
        <v>inserted</v>
      </c>
      <c r="V566" t="str">
        <f t="shared" si="123"/>
        <v>inserted</v>
      </c>
      <c r="W566" t="str">
        <f t="shared" si="124"/>
        <v>0</v>
      </c>
      <c r="X566" t="str">
        <f t="shared" si="125"/>
        <v>0</v>
      </c>
      <c r="Y566" t="str">
        <f t="shared" si="126"/>
        <v>0</v>
      </c>
      <c r="Z566" t="str">
        <f t="shared" si="127"/>
        <v>0</v>
      </c>
      <c r="AA566" t="str">
        <f t="shared" si="128"/>
        <v>0</v>
      </c>
      <c r="AB566" t="str">
        <f t="shared" si="129"/>
        <v>0</v>
      </c>
      <c r="AC566" t="str">
        <f t="shared" si="130"/>
        <v>0</v>
      </c>
      <c r="AD566" t="str">
        <f t="shared" si="131"/>
        <v>0</v>
      </c>
      <c r="AE566" t="str">
        <f t="shared" si="132"/>
        <v>0</v>
      </c>
      <c r="AF566" t="str">
        <f t="shared" si="133"/>
        <v>0</v>
      </c>
      <c r="AG566" t="str">
        <f t="shared" si="134"/>
        <v>0</v>
      </c>
      <c r="AH566" t="str">
        <f t="shared" si="135"/>
        <v>0</v>
      </c>
      <c r="AI566" t="s">
        <v>949</v>
      </c>
      <c r="AJ566" t="s">
        <v>1126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</row>
    <row r="567" spans="1:48" x14ac:dyDescent="0.2">
      <c r="A567" s="1" t="s">
        <v>583</v>
      </c>
      <c r="B567">
        <v>1</v>
      </c>
      <c r="C567">
        <v>4018</v>
      </c>
      <c r="D567">
        <v>1</v>
      </c>
      <c r="E567" t="s">
        <v>686</v>
      </c>
      <c r="F567">
        <v>565</v>
      </c>
      <c r="G567" t="str">
        <f t="shared" si="121"/>
        <v>swap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tr">
        <f t="shared" si="122"/>
        <v>swap</v>
      </c>
      <c r="V567" t="str">
        <f t="shared" si="123"/>
        <v>0</v>
      </c>
      <c r="W567" t="str">
        <f t="shared" si="124"/>
        <v>0</v>
      </c>
      <c r="X567" t="str">
        <f t="shared" si="125"/>
        <v>0</v>
      </c>
      <c r="Y567" t="str">
        <f t="shared" si="126"/>
        <v>0</v>
      </c>
      <c r="Z567" t="str">
        <f t="shared" si="127"/>
        <v>0</v>
      </c>
      <c r="AA567" t="str">
        <f t="shared" si="128"/>
        <v>0</v>
      </c>
      <c r="AB567" t="str">
        <f t="shared" si="129"/>
        <v>0</v>
      </c>
      <c r="AC567" t="str">
        <f t="shared" si="130"/>
        <v>0</v>
      </c>
      <c r="AD567" t="str">
        <f t="shared" si="131"/>
        <v>0</v>
      </c>
      <c r="AE567" t="str">
        <f t="shared" si="132"/>
        <v>0</v>
      </c>
      <c r="AF567" t="str">
        <f t="shared" si="133"/>
        <v>0</v>
      </c>
      <c r="AG567" t="str">
        <f t="shared" si="134"/>
        <v>0</v>
      </c>
      <c r="AH567" t="str">
        <f t="shared" si="135"/>
        <v>0</v>
      </c>
      <c r="AI567" t="s">
        <v>950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 x14ac:dyDescent="0.2">
      <c r="A568" s="1" t="s">
        <v>584</v>
      </c>
      <c r="B568">
        <v>1</v>
      </c>
      <c r="C568">
        <v>4019</v>
      </c>
      <c r="D568">
        <v>1</v>
      </c>
      <c r="E568" t="s">
        <v>684</v>
      </c>
      <c r="F568">
        <v>566</v>
      </c>
      <c r="G568" t="str">
        <f t="shared" si="121"/>
        <v>missing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tr">
        <f t="shared" si="122"/>
        <v>missing</v>
      </c>
      <c r="V568" t="str">
        <f t="shared" si="123"/>
        <v>missing</v>
      </c>
      <c r="W568" t="str">
        <f t="shared" si="124"/>
        <v>missing</v>
      </c>
      <c r="X568" t="str">
        <f t="shared" si="125"/>
        <v>missing</v>
      </c>
      <c r="Y568" t="str">
        <f t="shared" si="126"/>
        <v>missing</v>
      </c>
      <c r="Z568" t="str">
        <f t="shared" si="127"/>
        <v>missing</v>
      </c>
      <c r="AA568" t="str">
        <f t="shared" si="128"/>
        <v>missing</v>
      </c>
      <c r="AB568" t="str">
        <f t="shared" si="129"/>
        <v>missing</v>
      </c>
      <c r="AC568" t="str">
        <f t="shared" si="130"/>
        <v>0</v>
      </c>
      <c r="AD568" t="str">
        <f t="shared" si="131"/>
        <v>0</v>
      </c>
      <c r="AE568" t="str">
        <f t="shared" si="132"/>
        <v>0</v>
      </c>
      <c r="AF568" t="str">
        <f t="shared" si="133"/>
        <v>0</v>
      </c>
      <c r="AG568" t="str">
        <f t="shared" si="134"/>
        <v>0</v>
      </c>
      <c r="AH568" t="str">
        <f t="shared" si="135"/>
        <v>0</v>
      </c>
      <c r="AI568" t="s">
        <v>948</v>
      </c>
      <c r="AJ568" t="s">
        <v>692</v>
      </c>
      <c r="AK568" t="s">
        <v>1060</v>
      </c>
      <c r="AL568" t="s">
        <v>1213</v>
      </c>
      <c r="AM568" t="s">
        <v>819</v>
      </c>
      <c r="AN568" t="s">
        <v>865</v>
      </c>
      <c r="AO568" t="s">
        <v>1094</v>
      </c>
      <c r="AP568" t="s">
        <v>1274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 x14ac:dyDescent="0.2">
      <c r="A569" s="1" t="s">
        <v>585</v>
      </c>
      <c r="B569">
        <v>1</v>
      </c>
      <c r="C569">
        <v>4029</v>
      </c>
      <c r="D569">
        <v>1</v>
      </c>
      <c r="E569" t="s">
        <v>687</v>
      </c>
      <c r="F569">
        <v>567</v>
      </c>
      <c r="G569" t="str">
        <f t="shared" si="121"/>
        <v>repeated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tr">
        <f>IF(COUNTIF(AQ569,"*repeated*"),"repeated",IF(COUNTIF(AQ569,"*substituted*"),"replace",IF(OR(AND(COUNTIF(AQ569,"*In the log*"),COUNTIF(AQ569,"*occurs after*"), COUNTIF(AQ569,"*and before*")),AND(COUNTIF(AQ569,"*In the log*"),COUNTIF(AQ569,"*occurs before*"), COUNTIF(AQ569,"*while in the model*"))),"inserted",IF(COUNTIF(AQ569,"*instead*"),"swap",IF(OR(COUNTIF(AQ569,"*while in the log they are mutually*"),AND(COUNTIF(AQ569,"*In the log*"),COUNTIF(AQ569,"*optional*")),AND(COUNTIF(AQ569,"*In the model*"),COUNTIF(AQ569,"*occurs after*"), COUNTIF(AQ569,"*and before*"))),"missing",IF(COUNTIF(AQ569,"0"),"0","other"))))))</f>
        <v>repeated</v>
      </c>
      <c r="V569" t="str">
        <f>IF(COUNTIF(AI569,"*repeated*"),"repeated",IF(COUNTIF(AI569,"*substituted*"),"replace",IF(OR(AND(COUNTIF(AI569,"*In the log*"),COUNTIF(AI569,"*occurs after*"), COUNTIF(AI569,"*and before*")),AND(COUNTIF(AI569,"*In the log*"),COUNTIF(AI569,"*occurs before*"), COUNTIF(AI569,"*while in the model*"))),"inserted",IF(COUNTIF(AI569,"*instead*"),"swap",IF(OR(COUNTIF(AI569,"*while in the log they are mutually*"),AND(COUNTIF(AI569,"*In the log*"),COUNTIF(AI569,"*optional*")),AND(COUNTIF(AI569,"*In the model*"),COUNTIF(AI569,"*occurs after*"), COUNTIF(AI569,"*and before*"))),"missing",IF(COUNTIF(AI569,"0"),"0","other"))))))</f>
        <v>inserted</v>
      </c>
      <c r="W569" t="str">
        <f>IF(COUNTIF(AJ569,"*repeated*"),"repeated",IF(COUNTIF(AJ569,"*substituted*"),"replace",IF(OR(AND(COUNTIF(AJ569,"*In the log*"),COUNTIF(AJ569,"*occurs after*"), COUNTIF(AJ569,"*and before*")),AND(COUNTIF(AJ569,"*In the log*"),COUNTIF(AJ569,"*occurs before*"), COUNTIF(AJ569,"*while in the model*"))),"inserted",IF(COUNTIF(AJ569,"*instead*"),"swap",IF(OR(COUNTIF(AJ569,"*while in the log they are mutually*"),AND(COUNTIF(AJ569,"*In the log*"),COUNTIF(AJ569,"*optional*")),AND(COUNTIF(AJ569,"*In the model*"),COUNTIF(AJ569,"*occurs after*"), COUNTIF(AJ569,"*and before*"))),"missing",IF(COUNTIF(AJ569,"0"),"0","other"))))))</f>
        <v>inserted</v>
      </c>
      <c r="X569" t="str">
        <f>IF(COUNTIF(AK569,"*repeated*"),"repeated",IF(COUNTIF(AK569,"*substituted*"),"replace",IF(OR(AND(COUNTIF(AK569,"*In the log*"),COUNTIF(AK569,"*occurs after*"), COUNTIF(AK569,"*and before*")),AND(COUNTIF(AK569,"*In the log*"),COUNTIF(AK569,"*occurs before*"), COUNTIF(AK569,"*while in the model*"))),"inserted",IF(COUNTIF(AK569,"*instead*"),"swap",IF(OR(COUNTIF(AK569,"*while in the log they are mutually*"),AND(COUNTIF(AK569,"*In the log*"),COUNTIF(AK569,"*optional*")),AND(COUNTIF(AK569,"*In the model*"),COUNTIF(AK569,"*occurs after*"), COUNTIF(AK569,"*and before*"))),"missing",IF(COUNTIF(AK569,"0"),"0","other"))))))</f>
        <v>inserted</v>
      </c>
      <c r="Y569" t="str">
        <f>IF(COUNTIF(AL569,"*repeated*"),"repeated",IF(COUNTIF(AL569,"*substituted*"),"replace",IF(OR(AND(COUNTIF(AL569,"*In the log*"),COUNTIF(AL569,"*occurs after*"), COUNTIF(AL569,"*and before*")),AND(COUNTIF(AL569,"*In the log*"),COUNTIF(AL569,"*occurs before*"), COUNTIF(AL569,"*while in the model*"))),"inserted",IF(COUNTIF(AL569,"*instead*"),"swap",IF(OR(COUNTIF(AL569,"*while in the log they are mutually*"),AND(COUNTIF(AL569,"*In the log*"),COUNTIF(AL569,"*optional*")),AND(COUNTIF(AL569,"*In the model*"),COUNTIF(AL569,"*occurs after*"), COUNTIF(AL569,"*and before*"))),"missing",IF(COUNTIF(AL569,"0"),"0","other"))))))</f>
        <v>inserted</v>
      </c>
      <c r="Z569" t="str">
        <f>IF(COUNTIF(AM569,"*repeated*"),"repeated",IF(COUNTIF(AM569,"*substituted*"),"replace",IF(OR(AND(COUNTIF(AM569,"*In the log*"),COUNTIF(AM569,"*occurs after*"), COUNTIF(AM569,"*and before*")),AND(COUNTIF(AM569,"*In the log*"),COUNTIF(AM569,"*occurs before*"), COUNTIF(AM569,"*while in the model*"))),"inserted",IF(COUNTIF(AM569,"*instead*"),"swap",IF(OR(COUNTIF(AM569,"*while in the log they are mutually*"),AND(COUNTIF(AM569,"*In the log*"),COUNTIF(AM569,"*optional*")),AND(COUNTIF(AM569,"*In the model*"),COUNTIF(AM569,"*occurs after*"), COUNTIF(AM569,"*and before*"))),"missing",IF(COUNTIF(AM569,"0"),"0","other"))))))</f>
        <v>inserted</v>
      </c>
      <c r="AA569" t="str">
        <f>IF(COUNTIF(AN569,"*repeated*"),"repeated",IF(COUNTIF(AN569,"*substituted*"),"replace",IF(OR(AND(COUNTIF(AN569,"*In the log*"),COUNTIF(AN569,"*occurs after*"), COUNTIF(AN569,"*and before*")),AND(COUNTIF(AN569,"*In the log*"),COUNTIF(AN569,"*occurs before*"), COUNTIF(AN569,"*while in the model*"))),"inserted",IF(COUNTIF(AN569,"*instead*"),"swap",IF(OR(COUNTIF(AN569,"*while in the log they are mutually*"),AND(COUNTIF(AN569,"*In the log*"),COUNTIF(AN569,"*optional*")),AND(COUNTIF(AN569,"*In the model*"),COUNTIF(AN569,"*occurs after*"), COUNTIF(AN569,"*and before*"))),"missing",IF(COUNTIF(AN569,"0"),"0","other"))))))</f>
        <v>inserted</v>
      </c>
      <c r="AB569" t="str">
        <f>IF(COUNTIF(AO569,"*repeated*"),"repeated",IF(COUNTIF(AO569,"*substituted*"),"replace",IF(OR(AND(COUNTIF(AO569,"*In the log*"),COUNTIF(AO569,"*occurs after*"), COUNTIF(AO569,"*and before*")),AND(COUNTIF(AO569,"*In the log*"),COUNTIF(AO569,"*occurs before*"), COUNTIF(AO569,"*while in the model*"))),"inserted",IF(COUNTIF(AO569,"*instead*"),"swap",IF(OR(COUNTIF(AO569,"*while in the log they are mutually*"),AND(COUNTIF(AO569,"*In the log*"),COUNTIF(AO569,"*optional*")),AND(COUNTIF(AO569,"*In the model*"),COUNTIF(AO569,"*occurs after*"), COUNTIF(AO569,"*and before*"))),"missing",IF(COUNTIF(AO569,"0"),"0","other"))))))</f>
        <v>inserted</v>
      </c>
      <c r="AC569" t="str">
        <f>IF(COUNTIF(AP569,"*repeated*"),"repeated",IF(COUNTIF(AP569,"*substituted*"),"replace",IF(OR(AND(COUNTIF(AP569,"*In the log*"),COUNTIF(AP569,"*occurs after*"), COUNTIF(AP569,"*and before*")),AND(COUNTIF(AP569,"*In the log*"),COUNTIF(AP569,"*occurs before*"), COUNTIF(AP569,"*while in the model*"))),"inserted",IF(COUNTIF(AP569,"*instead*"),"swap",IF(OR(COUNTIF(AP569,"*while in the log they are mutually*"),AND(COUNTIF(AP569,"*In the log*"),COUNTIF(AP569,"*optional*")),AND(COUNTIF(AP569,"*In the model*"),COUNTIF(AP569,"*occurs after*"), COUNTIF(AP569,"*and before*"))),"missing",IF(COUNTIF(AP569,"0"),"0","other"))))))</f>
        <v>inserted</v>
      </c>
      <c r="AD569" t="str">
        <f t="shared" si="131"/>
        <v>repeated</v>
      </c>
      <c r="AE569" t="str">
        <f t="shared" si="132"/>
        <v>repeated</v>
      </c>
      <c r="AF569" t="str">
        <f t="shared" si="133"/>
        <v>0</v>
      </c>
      <c r="AG569" t="str">
        <f t="shared" si="134"/>
        <v>0</v>
      </c>
      <c r="AH569" t="str">
        <f t="shared" si="135"/>
        <v>0</v>
      </c>
      <c r="AI569" t="s">
        <v>920</v>
      </c>
      <c r="AJ569" t="s">
        <v>1127</v>
      </c>
      <c r="AK569" t="s">
        <v>1183</v>
      </c>
      <c r="AL569" t="s">
        <v>1211</v>
      </c>
      <c r="AM569" t="s">
        <v>1235</v>
      </c>
      <c r="AN569" t="s">
        <v>1256</v>
      </c>
      <c r="AO569" t="s">
        <v>1263</v>
      </c>
      <c r="AP569" t="s">
        <v>1275</v>
      </c>
      <c r="AQ569" t="s">
        <v>900</v>
      </c>
      <c r="AR569" t="s">
        <v>715</v>
      </c>
      <c r="AS569" t="s">
        <v>1008</v>
      </c>
      <c r="AT569">
        <v>0</v>
      </c>
      <c r="AU569">
        <v>0</v>
      </c>
      <c r="AV569">
        <v>0</v>
      </c>
    </row>
    <row r="570" spans="1:48" x14ac:dyDescent="0.2">
      <c r="A570" s="1" t="s">
        <v>586</v>
      </c>
      <c r="B570">
        <v>1</v>
      </c>
      <c r="C570">
        <v>4045</v>
      </c>
      <c r="D570">
        <v>1</v>
      </c>
      <c r="E570" t="s">
        <v>682</v>
      </c>
      <c r="F570">
        <v>568</v>
      </c>
      <c r="G570" t="str">
        <f t="shared" si="121"/>
        <v>inserted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tr">
        <f t="shared" si="122"/>
        <v>inserted</v>
      </c>
      <c r="V570" t="str">
        <f t="shared" si="123"/>
        <v>0</v>
      </c>
      <c r="W570" t="str">
        <f t="shared" si="124"/>
        <v>0</v>
      </c>
      <c r="X570" t="str">
        <f t="shared" si="125"/>
        <v>0</v>
      </c>
      <c r="Y570" t="str">
        <f t="shared" si="126"/>
        <v>0</v>
      </c>
      <c r="Z570" t="str">
        <f t="shared" si="127"/>
        <v>0</v>
      </c>
      <c r="AA570" t="str">
        <f t="shared" si="128"/>
        <v>0</v>
      </c>
      <c r="AB570" t="str">
        <f t="shared" si="129"/>
        <v>0</v>
      </c>
      <c r="AC570" t="str">
        <f t="shared" si="130"/>
        <v>0</v>
      </c>
      <c r="AD570" t="str">
        <f t="shared" si="131"/>
        <v>0</v>
      </c>
      <c r="AE570" t="str">
        <f t="shared" si="132"/>
        <v>0</v>
      </c>
      <c r="AF570" t="str">
        <f t="shared" si="133"/>
        <v>0</v>
      </c>
      <c r="AG570" t="str">
        <f t="shared" si="134"/>
        <v>0</v>
      </c>
      <c r="AH570" t="str">
        <f t="shared" si="135"/>
        <v>0</v>
      </c>
      <c r="AI570" t="s">
        <v>951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</row>
    <row r="571" spans="1:48" x14ac:dyDescent="0.2">
      <c r="A571" s="1" t="s">
        <v>587</v>
      </c>
      <c r="B571">
        <v>1</v>
      </c>
      <c r="C571">
        <v>4048</v>
      </c>
      <c r="D571">
        <v>1</v>
      </c>
      <c r="E571" t="s">
        <v>687</v>
      </c>
      <c r="F571">
        <v>569</v>
      </c>
      <c r="G571" t="str">
        <f t="shared" si="121"/>
        <v>repeated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tr">
        <f>IF(COUNTIF(AO571,"*repeated*"),"repeated",IF(COUNTIF(AO571,"*substituted*"),"replace",IF(OR(AND(COUNTIF(AO571,"*In the log*"),COUNTIF(AO571,"*occurs after*"), COUNTIF(AO571,"*and before*")),AND(COUNTIF(AO571,"*In the log*"),COUNTIF(AO571,"*occurs before*"), COUNTIF(AO571,"*while in the model*"))),"inserted",IF(COUNTIF(AO571,"*instead*"),"swap",IF(OR(COUNTIF(AO571,"*while in the log they are mutually*"),AND(COUNTIF(AO571,"*In the log*"),COUNTIF(AO571,"*optional*")),AND(COUNTIF(AO571,"*In the model*"),COUNTIF(AO571,"*occurs after*"), COUNTIF(AO571,"*and before*"))),"missing",IF(COUNTIF(AO571,"0"),"0","other"))))))</f>
        <v>repeated</v>
      </c>
      <c r="V571" t="str">
        <f>IF(COUNTIF(AI571,"*repeated*"),"repeated",IF(COUNTIF(AI571,"*substituted*"),"replace",IF(OR(AND(COUNTIF(AI571,"*In the log*"),COUNTIF(AI571,"*occurs after*"), COUNTIF(AI571,"*and before*")),AND(COUNTIF(AI571,"*In the log*"),COUNTIF(AI571,"*occurs before*"), COUNTIF(AI571,"*while in the model*"))),"inserted",IF(COUNTIF(AI571,"*instead*"),"swap",IF(OR(COUNTIF(AI571,"*while in the log they are mutually*"),AND(COUNTIF(AI571,"*In the log*"),COUNTIF(AI571,"*optional*")),AND(COUNTIF(AI571,"*In the model*"),COUNTIF(AI571,"*occurs after*"), COUNTIF(AI571,"*and before*"))),"missing",IF(COUNTIF(AI571,"0"),"0","other"))))))</f>
        <v>inserted</v>
      </c>
      <c r="W571" t="str">
        <f>IF(COUNTIF(AJ571,"*repeated*"),"repeated",IF(COUNTIF(AJ571,"*substituted*"),"replace",IF(OR(AND(COUNTIF(AJ571,"*In the log*"),COUNTIF(AJ571,"*occurs after*"), COUNTIF(AJ571,"*and before*")),AND(COUNTIF(AJ571,"*In the log*"),COUNTIF(AJ571,"*occurs before*"), COUNTIF(AJ571,"*while in the model*"))),"inserted",IF(COUNTIF(AJ571,"*instead*"),"swap",IF(OR(COUNTIF(AJ571,"*while in the log they are mutually*"),AND(COUNTIF(AJ571,"*In the log*"),COUNTIF(AJ571,"*optional*")),AND(COUNTIF(AJ571,"*In the model*"),COUNTIF(AJ571,"*occurs after*"), COUNTIF(AJ571,"*and before*"))),"missing",IF(COUNTIF(AJ571,"0"),"0","other"))))))</f>
        <v>inserted</v>
      </c>
      <c r="X571" t="str">
        <f>IF(COUNTIF(AK571,"*repeated*"),"repeated",IF(COUNTIF(AK571,"*substituted*"),"replace",IF(OR(AND(COUNTIF(AK571,"*In the log*"),COUNTIF(AK571,"*occurs after*"), COUNTIF(AK571,"*and before*")),AND(COUNTIF(AK571,"*In the log*"),COUNTIF(AK571,"*occurs before*"), COUNTIF(AK571,"*while in the model*"))),"inserted",IF(COUNTIF(AK571,"*instead*"),"swap",IF(OR(COUNTIF(AK571,"*while in the log they are mutually*"),AND(COUNTIF(AK571,"*In the log*"),COUNTIF(AK571,"*optional*")),AND(COUNTIF(AK571,"*In the model*"),COUNTIF(AK571,"*occurs after*"), COUNTIF(AK571,"*and before*"))),"missing",IF(COUNTIF(AK571,"0"),"0","other"))))))</f>
        <v>inserted</v>
      </c>
      <c r="Y571" t="str">
        <f>IF(COUNTIF(AL571,"*repeated*"),"repeated",IF(COUNTIF(AL571,"*substituted*"),"replace",IF(OR(AND(COUNTIF(AL571,"*In the log*"),COUNTIF(AL571,"*occurs after*"), COUNTIF(AL571,"*and before*")),AND(COUNTIF(AL571,"*In the log*"),COUNTIF(AL571,"*occurs before*"), COUNTIF(AL571,"*while in the model*"))),"inserted",IF(COUNTIF(AL571,"*instead*"),"swap",IF(OR(COUNTIF(AL571,"*while in the log they are mutually*"),AND(COUNTIF(AL571,"*In the log*"),COUNTIF(AL571,"*optional*")),AND(COUNTIF(AL571,"*In the model*"),COUNTIF(AL571,"*occurs after*"), COUNTIF(AL571,"*and before*"))),"missing",IF(COUNTIF(AL571,"0"),"0","other"))))))</f>
        <v>inserted</v>
      </c>
      <c r="Z571" t="str">
        <f>IF(COUNTIF(AM571,"*repeated*"),"repeated",IF(COUNTIF(AM571,"*substituted*"),"replace",IF(OR(AND(COUNTIF(AM571,"*In the log*"),COUNTIF(AM571,"*occurs after*"), COUNTIF(AM571,"*and before*")),AND(COUNTIF(AM571,"*In the log*"),COUNTIF(AM571,"*occurs before*"), COUNTIF(AM571,"*while in the model*"))),"inserted",IF(COUNTIF(AM571,"*instead*"),"swap",IF(OR(COUNTIF(AM571,"*while in the log they are mutually*"),AND(COUNTIF(AM571,"*In the log*"),COUNTIF(AM571,"*optional*")),AND(COUNTIF(AM571,"*In the model*"),COUNTIF(AM571,"*occurs after*"), COUNTIF(AM571,"*and before*"))),"missing",IF(COUNTIF(AM571,"0"),"0","other"))))))</f>
        <v>inserted</v>
      </c>
      <c r="AA571" t="str">
        <f>IF(COUNTIF(AN571,"*repeated*"),"repeated",IF(COUNTIF(AN571,"*substituted*"),"replace",IF(OR(AND(COUNTIF(AN571,"*In the log*"),COUNTIF(AN571,"*occurs after*"), COUNTIF(AN571,"*and before*")),AND(COUNTIF(AN571,"*In the log*"),COUNTIF(AN571,"*occurs before*"), COUNTIF(AN571,"*while in the model*"))),"inserted",IF(COUNTIF(AN571,"*instead*"),"swap",IF(OR(COUNTIF(AN571,"*while in the log they are mutually*"),AND(COUNTIF(AN571,"*In the log*"),COUNTIF(AN571,"*optional*")),AND(COUNTIF(AN571,"*In the model*"),COUNTIF(AN571,"*occurs after*"), COUNTIF(AN571,"*and before*"))),"missing",IF(COUNTIF(AN571,"0"),"0","other"))))))</f>
        <v>inserted</v>
      </c>
      <c r="AB571" t="str">
        <f t="shared" si="129"/>
        <v>repeated</v>
      </c>
      <c r="AC571" t="str">
        <f t="shared" si="130"/>
        <v>repeated</v>
      </c>
      <c r="AD571" t="str">
        <f t="shared" si="131"/>
        <v>0</v>
      </c>
      <c r="AE571" t="str">
        <f t="shared" si="132"/>
        <v>0</v>
      </c>
      <c r="AF571" t="str">
        <f t="shared" si="133"/>
        <v>0</v>
      </c>
      <c r="AG571" t="str">
        <f t="shared" si="134"/>
        <v>0</v>
      </c>
      <c r="AH571" t="str">
        <f t="shared" si="135"/>
        <v>0</v>
      </c>
      <c r="AI571" t="s">
        <v>785</v>
      </c>
      <c r="AJ571" t="s">
        <v>1041</v>
      </c>
      <c r="AK571" t="s">
        <v>1161</v>
      </c>
      <c r="AL571" t="s">
        <v>1195</v>
      </c>
      <c r="AM571" t="s">
        <v>1223</v>
      </c>
      <c r="AN571" t="s">
        <v>1243</v>
      </c>
      <c r="AO571" t="s">
        <v>715</v>
      </c>
      <c r="AP571" t="s">
        <v>789</v>
      </c>
      <c r="AQ571" t="s">
        <v>725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 x14ac:dyDescent="0.2">
      <c r="A572" s="1" t="s">
        <v>588</v>
      </c>
      <c r="B572">
        <v>1</v>
      </c>
      <c r="C572">
        <v>4049</v>
      </c>
      <c r="D572">
        <v>1</v>
      </c>
      <c r="E572" t="s">
        <v>682</v>
      </c>
      <c r="F572">
        <v>570</v>
      </c>
      <c r="G572" t="str">
        <f t="shared" si="121"/>
        <v>inserted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tr">
        <f t="shared" si="122"/>
        <v>inserted</v>
      </c>
      <c r="V572" t="str">
        <f t="shared" si="123"/>
        <v>inserted</v>
      </c>
      <c r="W572" t="str">
        <f t="shared" si="124"/>
        <v>0</v>
      </c>
      <c r="X572" t="str">
        <f t="shared" si="125"/>
        <v>0</v>
      </c>
      <c r="Y572" t="str">
        <f t="shared" si="126"/>
        <v>0</v>
      </c>
      <c r="Z572" t="str">
        <f t="shared" si="127"/>
        <v>0</v>
      </c>
      <c r="AA572" t="str">
        <f t="shared" si="128"/>
        <v>0</v>
      </c>
      <c r="AB572" t="str">
        <f t="shared" si="129"/>
        <v>0</v>
      </c>
      <c r="AC572" t="str">
        <f t="shared" si="130"/>
        <v>0</v>
      </c>
      <c r="AD572" t="str">
        <f t="shared" si="131"/>
        <v>0</v>
      </c>
      <c r="AE572" t="str">
        <f t="shared" si="132"/>
        <v>0</v>
      </c>
      <c r="AF572" t="str">
        <f t="shared" si="133"/>
        <v>0</v>
      </c>
      <c r="AG572" t="str">
        <f t="shared" si="134"/>
        <v>0</v>
      </c>
      <c r="AH572" t="str">
        <f t="shared" si="135"/>
        <v>0</v>
      </c>
      <c r="AI572" t="s">
        <v>952</v>
      </c>
      <c r="AJ572" t="s">
        <v>1128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2">
      <c r="A573" s="1" t="s">
        <v>589</v>
      </c>
      <c r="B573">
        <v>1</v>
      </c>
      <c r="C573">
        <v>4050</v>
      </c>
      <c r="D573">
        <v>1</v>
      </c>
      <c r="E573" t="s">
        <v>686</v>
      </c>
      <c r="F573">
        <v>571</v>
      </c>
      <c r="G573" t="str">
        <f t="shared" si="121"/>
        <v>swap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tr">
        <f t="shared" si="122"/>
        <v>0</v>
      </c>
      <c r="V573" t="str">
        <f t="shared" si="123"/>
        <v>0</v>
      </c>
      <c r="W573" t="str">
        <f t="shared" si="124"/>
        <v>0</v>
      </c>
      <c r="X573" t="str">
        <f t="shared" si="125"/>
        <v>0</v>
      </c>
      <c r="Y573" t="str">
        <f t="shared" si="126"/>
        <v>0</v>
      </c>
      <c r="Z573" t="str">
        <f t="shared" si="127"/>
        <v>0</v>
      </c>
      <c r="AA573" t="str">
        <f t="shared" si="128"/>
        <v>0</v>
      </c>
      <c r="AB573" t="str">
        <f t="shared" si="129"/>
        <v>0</v>
      </c>
      <c r="AC573" t="str">
        <f t="shared" si="130"/>
        <v>0</v>
      </c>
      <c r="AD573" t="str">
        <f t="shared" si="131"/>
        <v>0</v>
      </c>
      <c r="AE573" t="str">
        <f t="shared" si="132"/>
        <v>0</v>
      </c>
      <c r="AF573" t="str">
        <f t="shared" si="133"/>
        <v>0</v>
      </c>
      <c r="AG573" t="str">
        <f t="shared" si="134"/>
        <v>0</v>
      </c>
      <c r="AH573" t="str">
        <f t="shared" si="135"/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 x14ac:dyDescent="0.2">
      <c r="A574" s="1" t="s">
        <v>590</v>
      </c>
      <c r="B574">
        <v>1</v>
      </c>
      <c r="C574">
        <v>4055</v>
      </c>
      <c r="D574">
        <v>1</v>
      </c>
      <c r="E574" t="s">
        <v>683</v>
      </c>
      <c r="F574">
        <v>572</v>
      </c>
      <c r="G574" t="str">
        <f t="shared" si="121"/>
        <v>swap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tr">
        <f t="shared" si="122"/>
        <v>0</v>
      </c>
      <c r="V574" t="str">
        <f t="shared" si="123"/>
        <v>0</v>
      </c>
      <c r="W574" t="str">
        <f t="shared" si="124"/>
        <v>0</v>
      </c>
      <c r="X574" t="str">
        <f t="shared" si="125"/>
        <v>0</v>
      </c>
      <c r="Y574" t="str">
        <f t="shared" si="126"/>
        <v>0</v>
      </c>
      <c r="Z574" t="str">
        <f t="shared" si="127"/>
        <v>0</v>
      </c>
      <c r="AA574" t="str">
        <f t="shared" si="128"/>
        <v>0</v>
      </c>
      <c r="AB574" t="str">
        <f t="shared" si="129"/>
        <v>0</v>
      </c>
      <c r="AC574" t="str">
        <f t="shared" si="130"/>
        <v>0</v>
      </c>
      <c r="AD574" t="str">
        <f t="shared" si="131"/>
        <v>0</v>
      </c>
      <c r="AE574" t="str">
        <f t="shared" si="132"/>
        <v>0</v>
      </c>
      <c r="AF574" t="str">
        <f t="shared" si="133"/>
        <v>0</v>
      </c>
      <c r="AG574" t="str">
        <f t="shared" si="134"/>
        <v>0</v>
      </c>
      <c r="AH574" t="str">
        <f t="shared" si="135"/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</row>
    <row r="575" spans="1:48" x14ac:dyDescent="0.2">
      <c r="A575" s="1" t="s">
        <v>591</v>
      </c>
      <c r="B575">
        <v>1</v>
      </c>
      <c r="C575">
        <v>4077</v>
      </c>
      <c r="D575">
        <v>1</v>
      </c>
      <c r="E575" t="s">
        <v>682</v>
      </c>
      <c r="F575">
        <v>573</v>
      </c>
      <c r="G575" t="str">
        <f t="shared" si="121"/>
        <v>inserted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tr">
        <f t="shared" si="122"/>
        <v>inserted</v>
      </c>
      <c r="V575" t="str">
        <f t="shared" si="123"/>
        <v>inserted</v>
      </c>
      <c r="W575" t="str">
        <f t="shared" si="124"/>
        <v>0</v>
      </c>
      <c r="X575" t="str">
        <f t="shared" si="125"/>
        <v>0</v>
      </c>
      <c r="Y575" t="str">
        <f t="shared" si="126"/>
        <v>0</v>
      </c>
      <c r="Z575" t="str">
        <f t="shared" si="127"/>
        <v>0</v>
      </c>
      <c r="AA575" t="str">
        <f t="shared" si="128"/>
        <v>0</v>
      </c>
      <c r="AB575" t="str">
        <f t="shared" si="129"/>
        <v>0</v>
      </c>
      <c r="AC575" t="str">
        <f t="shared" si="130"/>
        <v>0</v>
      </c>
      <c r="AD575" t="str">
        <f t="shared" si="131"/>
        <v>0</v>
      </c>
      <c r="AE575" t="str">
        <f t="shared" si="132"/>
        <v>0</v>
      </c>
      <c r="AF575" t="str">
        <f t="shared" si="133"/>
        <v>0</v>
      </c>
      <c r="AG575" t="str">
        <f t="shared" si="134"/>
        <v>0</v>
      </c>
      <c r="AH575" t="str">
        <f t="shared" si="135"/>
        <v>0</v>
      </c>
      <c r="AI575" t="s">
        <v>953</v>
      </c>
      <c r="AJ575" t="s">
        <v>1115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 x14ac:dyDescent="0.2">
      <c r="A576" s="1" t="s">
        <v>592</v>
      </c>
      <c r="B576">
        <v>1</v>
      </c>
      <c r="C576">
        <v>4080</v>
      </c>
      <c r="D576">
        <v>1</v>
      </c>
      <c r="E576" t="s">
        <v>684</v>
      </c>
      <c r="F576">
        <v>574</v>
      </c>
      <c r="G576" t="str">
        <f t="shared" si="121"/>
        <v>missing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tr">
        <f t="shared" si="122"/>
        <v>missing</v>
      </c>
      <c r="V576" t="str">
        <f t="shared" si="123"/>
        <v>missing</v>
      </c>
      <c r="W576" t="str">
        <f t="shared" si="124"/>
        <v>missing</v>
      </c>
      <c r="X576" t="str">
        <f t="shared" si="125"/>
        <v>missing</v>
      </c>
      <c r="Y576" t="str">
        <f t="shared" si="126"/>
        <v>missing</v>
      </c>
      <c r="Z576" t="str">
        <f t="shared" si="127"/>
        <v>missing</v>
      </c>
      <c r="AA576" t="str">
        <f t="shared" si="128"/>
        <v>missing</v>
      </c>
      <c r="AB576" t="str">
        <f t="shared" si="129"/>
        <v>missing</v>
      </c>
      <c r="AC576" t="str">
        <f t="shared" si="130"/>
        <v>0</v>
      </c>
      <c r="AD576" t="str">
        <f t="shared" si="131"/>
        <v>0</v>
      </c>
      <c r="AE576" t="str">
        <f t="shared" si="132"/>
        <v>0</v>
      </c>
      <c r="AF576" t="str">
        <f t="shared" si="133"/>
        <v>0</v>
      </c>
      <c r="AG576" t="str">
        <f t="shared" si="134"/>
        <v>0</v>
      </c>
      <c r="AH576" t="str">
        <f t="shared" si="135"/>
        <v>0</v>
      </c>
      <c r="AI576" t="s">
        <v>948</v>
      </c>
      <c r="AJ576" t="s">
        <v>692</v>
      </c>
      <c r="AK576" t="s">
        <v>1060</v>
      </c>
      <c r="AL576" t="s">
        <v>1213</v>
      </c>
      <c r="AM576" t="s">
        <v>819</v>
      </c>
      <c r="AN576" t="s">
        <v>865</v>
      </c>
      <c r="AO576" t="s">
        <v>1094</v>
      </c>
      <c r="AP576" t="s">
        <v>1274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 x14ac:dyDescent="0.2">
      <c r="A577" s="1" t="s">
        <v>593</v>
      </c>
      <c r="B577">
        <v>1</v>
      </c>
      <c r="C577">
        <v>4083</v>
      </c>
      <c r="D577">
        <v>1</v>
      </c>
      <c r="E577" t="s">
        <v>684</v>
      </c>
      <c r="F577">
        <v>575</v>
      </c>
      <c r="G577" t="str">
        <f t="shared" si="121"/>
        <v>missing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tr">
        <f t="shared" si="122"/>
        <v>missing</v>
      </c>
      <c r="V577" t="str">
        <f t="shared" si="123"/>
        <v>missing</v>
      </c>
      <c r="W577" t="str">
        <f t="shared" si="124"/>
        <v>missing</v>
      </c>
      <c r="X577" t="str">
        <f t="shared" si="125"/>
        <v>missing</v>
      </c>
      <c r="Y577" t="str">
        <f t="shared" si="126"/>
        <v>missing</v>
      </c>
      <c r="Z577" t="str">
        <f t="shared" si="127"/>
        <v>missing</v>
      </c>
      <c r="AA577" t="str">
        <f t="shared" si="128"/>
        <v>missing</v>
      </c>
      <c r="AB577" t="str">
        <f t="shared" si="129"/>
        <v>missing</v>
      </c>
      <c r="AC577" t="str">
        <f t="shared" si="130"/>
        <v>0</v>
      </c>
      <c r="AD577" t="str">
        <f t="shared" si="131"/>
        <v>0</v>
      </c>
      <c r="AE577" t="str">
        <f t="shared" si="132"/>
        <v>0</v>
      </c>
      <c r="AF577" t="str">
        <f t="shared" si="133"/>
        <v>0</v>
      </c>
      <c r="AG577" t="str">
        <f t="shared" si="134"/>
        <v>0</v>
      </c>
      <c r="AH577" t="str">
        <f t="shared" si="135"/>
        <v>0</v>
      </c>
      <c r="AI577" t="s">
        <v>954</v>
      </c>
      <c r="AJ577" t="s">
        <v>1129</v>
      </c>
      <c r="AK577" t="s">
        <v>1105</v>
      </c>
      <c r="AL577" t="s">
        <v>1214</v>
      </c>
      <c r="AM577" t="s">
        <v>1176</v>
      </c>
      <c r="AN577" t="s">
        <v>1258</v>
      </c>
      <c r="AO577" t="s">
        <v>908</v>
      </c>
      <c r="AP577" t="s">
        <v>1276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</row>
    <row r="578" spans="1:48" x14ac:dyDescent="0.2">
      <c r="A578" s="1" t="s">
        <v>594</v>
      </c>
      <c r="B578">
        <v>1</v>
      </c>
      <c r="C578">
        <v>4114</v>
      </c>
      <c r="D578">
        <v>1</v>
      </c>
      <c r="E578" t="s">
        <v>684</v>
      </c>
      <c r="F578">
        <v>576</v>
      </c>
      <c r="G578" t="str">
        <f t="shared" si="121"/>
        <v>missing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tr">
        <f t="shared" si="122"/>
        <v>missing</v>
      </c>
      <c r="V578" t="str">
        <f t="shared" si="123"/>
        <v>0</v>
      </c>
      <c r="W578" t="str">
        <f t="shared" si="124"/>
        <v>0</v>
      </c>
      <c r="X578" t="str">
        <f t="shared" si="125"/>
        <v>0</v>
      </c>
      <c r="Y578" t="str">
        <f t="shared" si="126"/>
        <v>0</v>
      </c>
      <c r="Z578" t="str">
        <f t="shared" si="127"/>
        <v>0</v>
      </c>
      <c r="AA578" t="str">
        <f t="shared" si="128"/>
        <v>0</v>
      </c>
      <c r="AB578" t="str">
        <f t="shared" si="129"/>
        <v>0</v>
      </c>
      <c r="AC578" t="str">
        <f t="shared" si="130"/>
        <v>0</v>
      </c>
      <c r="AD578" t="str">
        <f t="shared" si="131"/>
        <v>0</v>
      </c>
      <c r="AE578" t="str">
        <f t="shared" si="132"/>
        <v>0</v>
      </c>
      <c r="AF578" t="str">
        <f t="shared" si="133"/>
        <v>0</v>
      </c>
      <c r="AG578" t="str">
        <f t="shared" si="134"/>
        <v>0</v>
      </c>
      <c r="AH578" t="str">
        <f t="shared" si="135"/>
        <v>0</v>
      </c>
      <c r="AI578" t="s">
        <v>955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48" x14ac:dyDescent="0.2">
      <c r="A579" s="1" t="s">
        <v>595</v>
      </c>
      <c r="B579">
        <v>1</v>
      </c>
      <c r="C579">
        <v>4128</v>
      </c>
      <c r="D579">
        <v>1</v>
      </c>
      <c r="E579" t="s">
        <v>686</v>
      </c>
      <c r="F579">
        <v>577</v>
      </c>
      <c r="G579" t="str">
        <f t="shared" ref="G579:G642" si="136">+IF(E579="SkipSequence","missing",IF(E579="Insert","inserted",IF(E579="Rework","repeated",IF(OR(E579="Early",E579="Late"),"swap",0))))</f>
        <v>swap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tr">
        <f t="shared" si="122"/>
        <v>swap</v>
      </c>
      <c r="V579" t="str">
        <f t="shared" si="123"/>
        <v>0</v>
      </c>
      <c r="W579" t="str">
        <f t="shared" si="124"/>
        <v>0</v>
      </c>
      <c r="X579" t="str">
        <f t="shared" si="125"/>
        <v>0</v>
      </c>
      <c r="Y579" t="str">
        <f t="shared" si="126"/>
        <v>0</v>
      </c>
      <c r="Z579" t="str">
        <f t="shared" si="127"/>
        <v>0</v>
      </c>
      <c r="AA579" t="str">
        <f t="shared" si="128"/>
        <v>0</v>
      </c>
      <c r="AB579" t="str">
        <f t="shared" si="129"/>
        <v>0</v>
      </c>
      <c r="AC579" t="str">
        <f t="shared" si="130"/>
        <v>0</v>
      </c>
      <c r="AD579" t="str">
        <f t="shared" si="131"/>
        <v>0</v>
      </c>
      <c r="AE579" t="str">
        <f t="shared" si="132"/>
        <v>0</v>
      </c>
      <c r="AF579" t="str">
        <f t="shared" si="133"/>
        <v>0</v>
      </c>
      <c r="AG579" t="str">
        <f t="shared" si="134"/>
        <v>0</v>
      </c>
      <c r="AH579" t="str">
        <f t="shared" si="135"/>
        <v>0</v>
      </c>
      <c r="AI579" t="s">
        <v>783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</row>
    <row r="580" spans="1:48" x14ac:dyDescent="0.2">
      <c r="A580" s="1" t="s">
        <v>596</v>
      </c>
      <c r="B580">
        <v>1</v>
      </c>
      <c r="C580">
        <v>4134</v>
      </c>
      <c r="D580">
        <v>1</v>
      </c>
      <c r="E580" t="s">
        <v>687</v>
      </c>
      <c r="F580">
        <v>578</v>
      </c>
      <c r="G580" t="str">
        <f t="shared" si="136"/>
        <v>repeated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tr">
        <f t="shared" ref="U580:U643" si="137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repeated</v>
      </c>
      <c r="V580" t="str">
        <f t="shared" ref="V580:V643" si="138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repeated</v>
      </c>
      <c r="W580" t="str">
        <f t="shared" ref="W580:W643" si="139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X580" t="str">
        <f t="shared" ref="X580:X643" si="140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Y580" t="str">
        <f t="shared" ref="Y580:Y643" si="141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Z580" t="str">
        <f t="shared" ref="Z580:Z643" si="142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A580" t="str">
        <f t="shared" ref="AA580:AA643" si="143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B580" t="str">
        <f t="shared" ref="AB580:AB643" si="144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C580" t="str">
        <f t="shared" ref="AC580:AC643" si="145">IF(COUNTIF(AQ580,"*repeated*"),"repeated",IF(COUNTIF(AQ580,"*substituted*"),"replace",IF(OR(AND(COUNTIF(AQ580,"*In the log*"),COUNTIF(AQ580,"*occurs after*"), COUNTIF(AQ580,"*and before*")),AND(COUNTIF(AQ580,"*In the log*"),COUNTIF(AQ580,"*occurs before*"), COUNTIF(AQ580,"*while in the model*"))),"inserted",IF(COUNTIF(AQ580,"*instead*"),"swap",IF(OR(COUNTIF(AQ580,"*while in the log they are mutually*"),AND(COUNTIF(AQ580,"*In the log*"),COUNTIF(AQ580,"*optional*")),AND(COUNTIF(AQ580,"*In the model*"),COUNTIF(AQ580,"*occurs after*"), COUNTIF(AQ580,"*and before*"))),"missing",IF(COUNTIF(AQ580,"0"),"0","other"))))))</f>
        <v>0</v>
      </c>
      <c r="AD580" t="str">
        <f t="shared" ref="AD580:AD643" si="146">IF(COUNTIF(AR580,"*repeated*"),"repeated",IF(COUNTIF(AR580,"*substituted*"),"replace",IF(OR(AND(COUNTIF(AR580,"*In the log*"),COUNTIF(AR580,"*occurs after*"), COUNTIF(AR580,"*and before*")),AND(COUNTIF(AR580,"*In the log*"),COUNTIF(AR580,"*occurs before*"), COUNTIF(AR580,"*while in the model*"))),"inserted",IF(COUNTIF(AR580,"*instead*"),"swap",IF(OR(COUNTIF(AR580,"*while in the log they are mutually*"),AND(COUNTIF(AR580,"*In the log*"),COUNTIF(AR580,"*optional*")),AND(COUNTIF(AR580,"*In the model*"),COUNTIF(AR580,"*occurs after*"), COUNTIF(AR580,"*and before*"))),"missing",IF(COUNTIF(AR580,"0"),"0","other"))))))</f>
        <v>0</v>
      </c>
      <c r="AE580" t="str">
        <f t="shared" ref="AE580:AE643" si="147">IF(COUNTIF(AS580,"*repeated*"),"repeated",IF(COUNTIF(AS580,"*substituted*"),"replace",IF(OR(AND(COUNTIF(AS580,"*In the log*"),COUNTIF(AS580,"*occurs after*"), COUNTIF(AS580,"*and before*")),AND(COUNTIF(AS580,"*In the log*"),COUNTIF(AS580,"*occurs before*"), COUNTIF(AS580,"*while in the model*"))),"inserted",IF(COUNTIF(AS580,"*instead*"),"swap",IF(OR(COUNTIF(AS580,"*while in the log they are mutually*"),AND(COUNTIF(AS580,"*In the log*"),COUNTIF(AS580,"*optional*")),AND(COUNTIF(AS580,"*In the model*"),COUNTIF(AS580,"*occurs after*"), COUNTIF(AS580,"*and before*"))),"missing",IF(COUNTIF(AS580,"0"),"0","other"))))))</f>
        <v>0</v>
      </c>
      <c r="AF580" t="str">
        <f t="shared" ref="AF580:AF643" si="148">IF(COUNTIF(AT580,"*repeated*"),"repeated",IF(COUNTIF(AT580,"*substituted*"),"replace",IF(OR(AND(COUNTIF(AT580,"*In the log*"),COUNTIF(AT580,"*occurs after*"), COUNTIF(AT580,"*and before*")),AND(COUNTIF(AT580,"*In the log*"),COUNTIF(AT580,"*occurs before*"), COUNTIF(AT580,"*while in the model*"))),"inserted",IF(COUNTIF(AT580,"*instead*"),"swap",IF(OR(COUNTIF(AT580,"*while in the log they are mutually*"),AND(COUNTIF(AT580,"*In the log*"),COUNTIF(AT580,"*optional*")),AND(COUNTIF(AT580,"*In the model*"),COUNTIF(AT580,"*occurs after*"), COUNTIF(AT580,"*and before*"))),"missing",IF(COUNTIF(AT580,"0"),"0","other"))))))</f>
        <v>0</v>
      </c>
      <c r="AG580" t="str">
        <f t="shared" ref="AG580:AG643" si="149">IF(COUNTIF(AU580,"*repeated*"),"repeated",IF(COUNTIF(AU580,"*substituted*"),"replace",IF(OR(AND(COUNTIF(AU580,"*In the log*"),COUNTIF(AU580,"*occurs after*"), COUNTIF(AU580,"*and before*")),AND(COUNTIF(AU580,"*In the log*"),COUNTIF(AU580,"*occurs before*"), COUNTIF(AU580,"*while in the model*"))),"inserted",IF(COUNTIF(AU580,"*instead*"),"swap",IF(OR(COUNTIF(AU580,"*while in the log they are mutually*"),AND(COUNTIF(AU580,"*In the log*"),COUNTIF(AU580,"*optional*")),AND(COUNTIF(AU580,"*In the model*"),COUNTIF(AU580,"*occurs after*"), COUNTIF(AU580,"*and before*"))),"missing",IF(COUNTIF(AU580,"0"),"0","other"))))))</f>
        <v>0</v>
      </c>
      <c r="AH580" t="str">
        <f t="shared" ref="AH580:AH643" si="150">IF(COUNTIF(AV580,"*repeated*"),"repeated",IF(COUNTIF(AV580,"*substituted*"),"replace",IF(OR(AND(COUNTIF(AV580,"*In the log*"),COUNTIF(AV580,"*occurs after*"), COUNTIF(AV580,"*and before*")),AND(COUNTIF(AV580,"*In the log*"),COUNTIF(AV580,"*occurs before*"), COUNTIF(AV580,"*while in the model*"))),"inserted",IF(COUNTIF(AV580,"*instead*"),"swap",IF(OR(COUNTIF(AV580,"*while in the log they are mutually*"),AND(COUNTIF(AV580,"*In the log*"),COUNTIF(AV580,"*optional*")),AND(COUNTIF(AV580,"*In the model*"),COUNTIF(AV580,"*occurs after*"), COUNTIF(AV580,"*and before*"))),"missing",IF(COUNTIF(AV580,"0"),"0","other"))))))</f>
        <v>0</v>
      </c>
      <c r="AI580" t="s">
        <v>715</v>
      </c>
      <c r="AJ580" t="s">
        <v>1008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 x14ac:dyDescent="0.2">
      <c r="A581" s="1" t="s">
        <v>597</v>
      </c>
      <c r="B581">
        <v>1</v>
      </c>
      <c r="C581">
        <v>4139</v>
      </c>
      <c r="D581">
        <v>1</v>
      </c>
      <c r="E581" t="s">
        <v>687</v>
      </c>
      <c r="F581">
        <v>579</v>
      </c>
      <c r="G581" t="str">
        <f t="shared" si="136"/>
        <v>repeated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tr">
        <f t="shared" si="137"/>
        <v>repeated</v>
      </c>
      <c r="V581" t="str">
        <f t="shared" si="138"/>
        <v>repeated</v>
      </c>
      <c r="W581" t="str">
        <f t="shared" si="139"/>
        <v>0</v>
      </c>
      <c r="X581" t="str">
        <f t="shared" si="140"/>
        <v>0</v>
      </c>
      <c r="Y581" t="str">
        <f t="shared" si="141"/>
        <v>0</v>
      </c>
      <c r="Z581" t="str">
        <f t="shared" si="142"/>
        <v>0</v>
      </c>
      <c r="AA581" t="str">
        <f t="shared" si="143"/>
        <v>0</v>
      </c>
      <c r="AB581" t="str">
        <f t="shared" si="144"/>
        <v>0</v>
      </c>
      <c r="AC581" t="str">
        <f t="shared" si="145"/>
        <v>0</v>
      </c>
      <c r="AD581" t="str">
        <f t="shared" si="146"/>
        <v>0</v>
      </c>
      <c r="AE581" t="str">
        <f t="shared" si="147"/>
        <v>0</v>
      </c>
      <c r="AF581" t="str">
        <f t="shared" si="148"/>
        <v>0</v>
      </c>
      <c r="AG581" t="str">
        <f t="shared" si="149"/>
        <v>0</v>
      </c>
      <c r="AH581" t="str">
        <f t="shared" si="150"/>
        <v>0</v>
      </c>
      <c r="AI581" t="s">
        <v>713</v>
      </c>
      <c r="AJ581" t="s">
        <v>1006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 x14ac:dyDescent="0.2">
      <c r="A582" s="1" t="s">
        <v>598</v>
      </c>
      <c r="B582">
        <v>1</v>
      </c>
      <c r="C582">
        <v>4142</v>
      </c>
      <c r="D582">
        <v>1</v>
      </c>
      <c r="E582" t="s">
        <v>687</v>
      </c>
      <c r="F582">
        <v>580</v>
      </c>
      <c r="G582" t="str">
        <f t="shared" si="136"/>
        <v>repeated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tr">
        <f>IF(COUNTIF(AP582,"*repeated*"),"repeated",IF(COUNTIF(AP582,"*substituted*"),"replace",IF(OR(AND(COUNTIF(AP582,"*In the log*"),COUNTIF(AP582,"*occurs after*"), COUNTIF(AP582,"*and before*")),AND(COUNTIF(AP582,"*In the log*"),COUNTIF(AP582,"*occurs before*"), COUNTIF(AP582,"*while in the model*"))),"inserted",IF(COUNTIF(AP582,"*instead*"),"swap",IF(OR(COUNTIF(AP582,"*while in the log they are mutually*"),AND(COUNTIF(AP582,"*In the log*"),COUNTIF(AP582,"*optional*")),AND(COUNTIF(AP582,"*In the model*"),COUNTIF(AP582,"*occurs after*"), COUNTIF(AP582,"*and before*"))),"missing",IF(COUNTIF(AP582,"0"),"0","other"))))))</f>
        <v>repeated</v>
      </c>
      <c r="V582" t="str">
        <f>IF(COUNTIF(AI582,"*repeated*"),"repeated",IF(COUNTIF(AI582,"*substituted*"),"replace",IF(OR(AND(COUNTIF(AI582,"*In the log*"),COUNTIF(AI582,"*occurs after*"), COUNTIF(AI582,"*and before*")),AND(COUNTIF(AI582,"*In the log*"),COUNTIF(AI582,"*occurs before*"), COUNTIF(AI582,"*while in the model*"))),"inserted",IF(COUNTIF(AI582,"*instead*"),"swap",IF(OR(COUNTIF(AI582,"*while in the log they are mutually*"),AND(COUNTIF(AI582,"*In the log*"),COUNTIF(AI582,"*optional*")),AND(COUNTIF(AI582,"*In the model*"),COUNTIF(AI582,"*occurs after*"), COUNTIF(AI582,"*and before*"))),"missing",IF(COUNTIF(AI582,"0"),"0","other"))))))</f>
        <v>inserted</v>
      </c>
      <c r="W582" t="str">
        <f>IF(COUNTIF(AJ582,"*repeated*"),"repeated",IF(COUNTIF(AJ582,"*substituted*"),"replace",IF(OR(AND(COUNTIF(AJ582,"*In the log*"),COUNTIF(AJ582,"*occurs after*"), COUNTIF(AJ582,"*and before*")),AND(COUNTIF(AJ582,"*In the log*"),COUNTIF(AJ582,"*occurs before*"), COUNTIF(AJ582,"*while in the model*"))),"inserted",IF(COUNTIF(AJ582,"*instead*"),"swap",IF(OR(COUNTIF(AJ582,"*while in the log they are mutually*"),AND(COUNTIF(AJ582,"*In the log*"),COUNTIF(AJ582,"*optional*")),AND(COUNTIF(AJ582,"*In the model*"),COUNTIF(AJ582,"*occurs after*"), COUNTIF(AJ582,"*and before*"))),"missing",IF(COUNTIF(AJ582,"0"),"0","other"))))))</f>
        <v>inserted</v>
      </c>
      <c r="X582" t="str">
        <f>IF(COUNTIF(AK582,"*repeated*"),"repeated",IF(COUNTIF(AK582,"*substituted*"),"replace",IF(OR(AND(COUNTIF(AK582,"*In the log*"),COUNTIF(AK582,"*occurs after*"), COUNTIF(AK582,"*and before*")),AND(COUNTIF(AK582,"*In the log*"),COUNTIF(AK582,"*occurs before*"), COUNTIF(AK582,"*while in the model*"))),"inserted",IF(COUNTIF(AK582,"*instead*"),"swap",IF(OR(COUNTIF(AK582,"*while in the log they are mutually*"),AND(COUNTIF(AK582,"*In the log*"),COUNTIF(AK582,"*optional*")),AND(COUNTIF(AK582,"*In the model*"),COUNTIF(AK582,"*occurs after*"), COUNTIF(AK582,"*and before*"))),"missing",IF(COUNTIF(AK582,"0"),"0","other"))))))</f>
        <v>inserted</v>
      </c>
      <c r="Y582" t="str">
        <f>IF(COUNTIF(AL582,"*repeated*"),"repeated",IF(COUNTIF(AL582,"*substituted*"),"replace",IF(OR(AND(COUNTIF(AL582,"*In the log*"),COUNTIF(AL582,"*occurs after*"), COUNTIF(AL582,"*and before*")),AND(COUNTIF(AL582,"*In the log*"),COUNTIF(AL582,"*occurs before*"), COUNTIF(AL582,"*while in the model*"))),"inserted",IF(COUNTIF(AL582,"*instead*"),"swap",IF(OR(COUNTIF(AL582,"*while in the log they are mutually*"),AND(COUNTIF(AL582,"*In the log*"),COUNTIF(AL582,"*optional*")),AND(COUNTIF(AL582,"*In the model*"),COUNTIF(AL582,"*occurs after*"), COUNTIF(AL582,"*and before*"))),"missing",IF(COUNTIF(AL582,"0"),"0","other"))))))</f>
        <v>inserted</v>
      </c>
      <c r="Z582" t="str">
        <f>IF(COUNTIF(AM582,"*repeated*"),"repeated",IF(COUNTIF(AM582,"*substituted*"),"replace",IF(OR(AND(COUNTIF(AM582,"*In the log*"),COUNTIF(AM582,"*occurs after*"), COUNTIF(AM582,"*and before*")),AND(COUNTIF(AM582,"*In the log*"),COUNTIF(AM582,"*occurs before*"), COUNTIF(AM582,"*while in the model*"))),"inserted",IF(COUNTIF(AM582,"*instead*"),"swap",IF(OR(COUNTIF(AM582,"*while in the log they are mutually*"),AND(COUNTIF(AM582,"*In the log*"),COUNTIF(AM582,"*optional*")),AND(COUNTIF(AM582,"*In the model*"),COUNTIF(AM582,"*occurs after*"), COUNTIF(AM582,"*and before*"))),"missing",IF(COUNTIF(AM582,"0"),"0","other"))))))</f>
        <v>inserted</v>
      </c>
      <c r="AA582" t="str">
        <f>IF(COUNTIF(AN582,"*repeated*"),"repeated",IF(COUNTIF(AN582,"*substituted*"),"replace",IF(OR(AND(COUNTIF(AN582,"*In the log*"),COUNTIF(AN582,"*occurs after*"), COUNTIF(AN582,"*and before*")),AND(COUNTIF(AN582,"*In the log*"),COUNTIF(AN582,"*occurs before*"), COUNTIF(AN582,"*while in the model*"))),"inserted",IF(COUNTIF(AN582,"*instead*"),"swap",IF(OR(COUNTIF(AN582,"*while in the log they are mutually*"),AND(COUNTIF(AN582,"*In the log*"),COUNTIF(AN582,"*optional*")),AND(COUNTIF(AN582,"*In the model*"),COUNTIF(AN582,"*occurs after*"), COUNTIF(AN582,"*and before*"))),"missing",IF(COUNTIF(AN582,"0"),"0","other"))))))</f>
        <v>inserted</v>
      </c>
      <c r="AB582" t="str">
        <f>IF(COUNTIF(AO582,"*repeated*"),"repeated",IF(COUNTIF(AO582,"*substituted*"),"replace",IF(OR(AND(COUNTIF(AO582,"*In the log*"),COUNTIF(AO582,"*occurs after*"), COUNTIF(AO582,"*and before*")),AND(COUNTIF(AO582,"*In the log*"),COUNTIF(AO582,"*occurs before*"), COUNTIF(AO582,"*while in the model*"))),"inserted",IF(COUNTIF(AO582,"*instead*"),"swap",IF(OR(COUNTIF(AO582,"*while in the log they are mutually*"),AND(COUNTIF(AO582,"*In the log*"),COUNTIF(AO582,"*optional*")),AND(COUNTIF(AO582,"*In the model*"),COUNTIF(AO582,"*occurs after*"), COUNTIF(AO582,"*and before*"))),"missing",IF(COUNTIF(AO582,"0"),"0","other"))))))</f>
        <v>inserted</v>
      </c>
      <c r="AC582" t="str">
        <f t="shared" si="145"/>
        <v>repeated</v>
      </c>
      <c r="AD582" t="str">
        <f t="shared" si="146"/>
        <v>repeated</v>
      </c>
      <c r="AE582" t="str">
        <f t="shared" si="147"/>
        <v>0</v>
      </c>
      <c r="AF582" t="str">
        <f t="shared" si="148"/>
        <v>0</v>
      </c>
      <c r="AG582" t="str">
        <f t="shared" si="149"/>
        <v>0</v>
      </c>
      <c r="AH582" t="str">
        <f t="shared" si="150"/>
        <v>0</v>
      </c>
      <c r="AI582" t="s">
        <v>956</v>
      </c>
      <c r="AJ582" t="s">
        <v>1130</v>
      </c>
      <c r="AK582" t="s">
        <v>1184</v>
      </c>
      <c r="AL582" t="s">
        <v>1215</v>
      </c>
      <c r="AM582" t="s">
        <v>1236</v>
      </c>
      <c r="AN582" t="s">
        <v>1259</v>
      </c>
      <c r="AO582" t="s">
        <v>1264</v>
      </c>
      <c r="AP582" t="s">
        <v>930</v>
      </c>
      <c r="AQ582" t="s">
        <v>846</v>
      </c>
      <c r="AR582" t="s">
        <v>874</v>
      </c>
      <c r="AS582">
        <v>0</v>
      </c>
      <c r="AT582">
        <v>0</v>
      </c>
      <c r="AU582">
        <v>0</v>
      </c>
      <c r="AV582">
        <v>0</v>
      </c>
    </row>
    <row r="583" spans="1:48" x14ac:dyDescent="0.2">
      <c r="A583" s="1" t="s">
        <v>599</v>
      </c>
      <c r="B583">
        <v>1</v>
      </c>
      <c r="C583">
        <v>4154</v>
      </c>
      <c r="D583">
        <v>1</v>
      </c>
      <c r="E583" t="s">
        <v>687</v>
      </c>
      <c r="F583">
        <v>581</v>
      </c>
      <c r="G583" t="str">
        <f t="shared" si="136"/>
        <v>repeated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tr">
        <f t="shared" si="137"/>
        <v>repeated</v>
      </c>
      <c r="V583" t="str">
        <f t="shared" si="138"/>
        <v>repeated</v>
      </c>
      <c r="W583" t="str">
        <f t="shared" si="139"/>
        <v>0</v>
      </c>
      <c r="X583" t="str">
        <f t="shared" si="140"/>
        <v>0</v>
      </c>
      <c r="Y583" t="str">
        <f t="shared" si="141"/>
        <v>0</v>
      </c>
      <c r="Z583" t="str">
        <f t="shared" si="142"/>
        <v>0</v>
      </c>
      <c r="AA583" t="str">
        <f t="shared" si="143"/>
        <v>0</v>
      </c>
      <c r="AB583" t="str">
        <f t="shared" si="144"/>
        <v>0</v>
      </c>
      <c r="AC583" t="str">
        <f t="shared" si="145"/>
        <v>0</v>
      </c>
      <c r="AD583" t="str">
        <f t="shared" si="146"/>
        <v>0</v>
      </c>
      <c r="AE583" t="str">
        <f t="shared" si="147"/>
        <v>0</v>
      </c>
      <c r="AF583" t="str">
        <f t="shared" si="148"/>
        <v>0</v>
      </c>
      <c r="AG583" t="str">
        <f t="shared" si="149"/>
        <v>0</v>
      </c>
      <c r="AH583" t="str">
        <f t="shared" si="150"/>
        <v>0</v>
      </c>
      <c r="AI583" t="s">
        <v>702</v>
      </c>
      <c r="AJ583" t="s">
        <v>874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</row>
    <row r="584" spans="1:48" x14ac:dyDescent="0.2">
      <c r="A584" s="1" t="s">
        <v>600</v>
      </c>
      <c r="B584">
        <v>1</v>
      </c>
      <c r="C584">
        <v>4195</v>
      </c>
      <c r="D584">
        <v>1</v>
      </c>
      <c r="E584" t="s">
        <v>687</v>
      </c>
      <c r="F584">
        <v>582</v>
      </c>
      <c r="G584" t="str">
        <f t="shared" si="136"/>
        <v>repeated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tr">
        <f>IF(COUNTIF(AQ584,"*repeated*"),"repeated",IF(COUNTIF(AQ584,"*substituted*"),"replace",IF(OR(AND(COUNTIF(AQ584,"*In the log*"),COUNTIF(AQ584,"*occurs after*"), COUNTIF(AQ584,"*and before*")),AND(COUNTIF(AQ584,"*In the log*"),COUNTIF(AQ584,"*occurs before*"), COUNTIF(AQ584,"*while in the model*"))),"inserted",IF(COUNTIF(AQ584,"*instead*"),"swap",IF(OR(COUNTIF(AQ584,"*while in the log they are mutually*"),AND(COUNTIF(AQ584,"*In the log*"),COUNTIF(AQ584,"*optional*")),AND(COUNTIF(AQ584,"*In the model*"),COUNTIF(AQ584,"*occurs after*"), COUNTIF(AQ584,"*and before*"))),"missing",IF(COUNTIF(AQ584,"0"),"0","other"))))))</f>
        <v>repeated</v>
      </c>
      <c r="V584" t="str">
        <f>IF(COUNTIF(AI584,"*repeated*"),"repeated",IF(COUNTIF(AI584,"*substituted*"),"replace",IF(OR(AND(COUNTIF(AI584,"*In the log*"),COUNTIF(AI584,"*occurs after*"), COUNTIF(AI584,"*and before*")),AND(COUNTIF(AI584,"*In the log*"),COUNTIF(AI584,"*occurs before*"), COUNTIF(AI584,"*while in the model*"))),"inserted",IF(COUNTIF(AI584,"*instead*"),"swap",IF(OR(COUNTIF(AI584,"*while in the log they are mutually*"),AND(COUNTIF(AI584,"*In the log*"),COUNTIF(AI584,"*optional*")),AND(COUNTIF(AI584,"*In the model*"),COUNTIF(AI584,"*occurs after*"), COUNTIF(AI584,"*and before*"))),"missing",IF(COUNTIF(AI584,"0"),"0","other"))))))</f>
        <v>inserted</v>
      </c>
      <c r="W584" t="str">
        <f>IF(COUNTIF(AJ584,"*repeated*"),"repeated",IF(COUNTIF(AJ584,"*substituted*"),"replace",IF(OR(AND(COUNTIF(AJ584,"*In the log*"),COUNTIF(AJ584,"*occurs after*"), COUNTIF(AJ584,"*and before*")),AND(COUNTIF(AJ584,"*In the log*"),COUNTIF(AJ584,"*occurs before*"), COUNTIF(AJ584,"*while in the model*"))),"inserted",IF(COUNTIF(AJ584,"*instead*"),"swap",IF(OR(COUNTIF(AJ584,"*while in the log they are mutually*"),AND(COUNTIF(AJ584,"*In the log*"),COUNTIF(AJ584,"*optional*")),AND(COUNTIF(AJ584,"*In the model*"),COUNTIF(AJ584,"*occurs after*"), COUNTIF(AJ584,"*and before*"))),"missing",IF(COUNTIF(AJ584,"0"),"0","other"))))))</f>
        <v>inserted</v>
      </c>
      <c r="X584" t="str">
        <f>IF(COUNTIF(AK584,"*repeated*"),"repeated",IF(COUNTIF(AK584,"*substituted*"),"replace",IF(OR(AND(COUNTIF(AK584,"*In the log*"),COUNTIF(AK584,"*occurs after*"), COUNTIF(AK584,"*and before*")),AND(COUNTIF(AK584,"*In the log*"),COUNTIF(AK584,"*occurs before*"), COUNTIF(AK584,"*while in the model*"))),"inserted",IF(COUNTIF(AK584,"*instead*"),"swap",IF(OR(COUNTIF(AK584,"*while in the log they are mutually*"),AND(COUNTIF(AK584,"*In the log*"),COUNTIF(AK584,"*optional*")),AND(COUNTIF(AK584,"*In the model*"),COUNTIF(AK584,"*occurs after*"), COUNTIF(AK584,"*and before*"))),"missing",IF(COUNTIF(AK584,"0"),"0","other"))))))</f>
        <v>inserted</v>
      </c>
      <c r="Y584" t="str">
        <f>IF(COUNTIF(AL584,"*repeated*"),"repeated",IF(COUNTIF(AL584,"*substituted*"),"replace",IF(OR(AND(COUNTIF(AL584,"*In the log*"),COUNTIF(AL584,"*occurs after*"), COUNTIF(AL584,"*and before*")),AND(COUNTIF(AL584,"*In the log*"),COUNTIF(AL584,"*occurs before*"), COUNTIF(AL584,"*while in the model*"))),"inserted",IF(COUNTIF(AL584,"*instead*"),"swap",IF(OR(COUNTIF(AL584,"*while in the log they are mutually*"),AND(COUNTIF(AL584,"*In the log*"),COUNTIF(AL584,"*optional*")),AND(COUNTIF(AL584,"*In the model*"),COUNTIF(AL584,"*occurs after*"), COUNTIF(AL584,"*and before*"))),"missing",IF(COUNTIF(AL584,"0"),"0","other"))))))</f>
        <v>inserted</v>
      </c>
      <c r="Z584" t="str">
        <f>IF(COUNTIF(AM584,"*repeated*"),"repeated",IF(COUNTIF(AM584,"*substituted*"),"replace",IF(OR(AND(COUNTIF(AM584,"*In the log*"),COUNTIF(AM584,"*occurs after*"), COUNTIF(AM584,"*and before*")),AND(COUNTIF(AM584,"*In the log*"),COUNTIF(AM584,"*occurs before*"), COUNTIF(AM584,"*while in the model*"))),"inserted",IF(COUNTIF(AM584,"*instead*"),"swap",IF(OR(COUNTIF(AM584,"*while in the log they are mutually*"),AND(COUNTIF(AM584,"*In the log*"),COUNTIF(AM584,"*optional*")),AND(COUNTIF(AM584,"*In the model*"),COUNTIF(AM584,"*occurs after*"), COUNTIF(AM584,"*and before*"))),"missing",IF(COUNTIF(AM584,"0"),"0","other"))))))</f>
        <v>inserted</v>
      </c>
      <c r="AA584" t="str">
        <f>IF(COUNTIF(AN584,"*repeated*"),"repeated",IF(COUNTIF(AN584,"*substituted*"),"replace",IF(OR(AND(COUNTIF(AN584,"*In the log*"),COUNTIF(AN584,"*occurs after*"), COUNTIF(AN584,"*and before*")),AND(COUNTIF(AN584,"*In the log*"),COUNTIF(AN584,"*occurs before*"), COUNTIF(AN584,"*while in the model*"))),"inserted",IF(COUNTIF(AN584,"*instead*"),"swap",IF(OR(COUNTIF(AN584,"*while in the log they are mutually*"),AND(COUNTIF(AN584,"*In the log*"),COUNTIF(AN584,"*optional*")),AND(COUNTIF(AN584,"*In the model*"),COUNTIF(AN584,"*occurs after*"), COUNTIF(AN584,"*and before*"))),"missing",IF(COUNTIF(AN584,"0"),"0","other"))))))</f>
        <v>inserted</v>
      </c>
      <c r="AB584" t="str">
        <f>IF(COUNTIF(AO584,"*repeated*"),"repeated",IF(COUNTIF(AO584,"*substituted*"),"replace",IF(OR(AND(COUNTIF(AO584,"*In the log*"),COUNTIF(AO584,"*occurs after*"), COUNTIF(AO584,"*and before*")),AND(COUNTIF(AO584,"*In the log*"),COUNTIF(AO584,"*occurs before*"), COUNTIF(AO584,"*while in the model*"))),"inserted",IF(COUNTIF(AO584,"*instead*"),"swap",IF(OR(COUNTIF(AO584,"*while in the log they are mutually*"),AND(COUNTIF(AO584,"*In the log*"),COUNTIF(AO584,"*optional*")),AND(COUNTIF(AO584,"*In the model*"),COUNTIF(AO584,"*occurs after*"), COUNTIF(AO584,"*and before*"))),"missing",IF(COUNTIF(AO584,"0"),"0","other"))))))</f>
        <v>inserted</v>
      </c>
      <c r="AC584" t="str">
        <f>IF(COUNTIF(AP584,"*repeated*"),"repeated",IF(COUNTIF(AP584,"*substituted*"),"replace",IF(OR(AND(COUNTIF(AP584,"*In the log*"),COUNTIF(AP584,"*occurs after*"), COUNTIF(AP584,"*and before*")),AND(COUNTIF(AP584,"*In the log*"),COUNTIF(AP584,"*occurs before*"), COUNTIF(AP584,"*while in the model*"))),"inserted",IF(COUNTIF(AP584,"*instead*"),"swap",IF(OR(COUNTIF(AP584,"*while in the log they are mutually*"),AND(COUNTIF(AP584,"*In the log*"),COUNTIF(AP584,"*optional*")),AND(COUNTIF(AP584,"*In the model*"),COUNTIF(AP584,"*occurs after*"), COUNTIF(AP584,"*and before*"))),"missing",IF(COUNTIF(AP584,"0"),"0","other"))))))</f>
        <v>inserted</v>
      </c>
      <c r="AD584" t="str">
        <f t="shared" si="146"/>
        <v>repeated</v>
      </c>
      <c r="AE584" t="str">
        <f t="shared" si="147"/>
        <v>repeated</v>
      </c>
      <c r="AF584" t="str">
        <f t="shared" si="148"/>
        <v>0</v>
      </c>
      <c r="AG584" t="str">
        <f t="shared" si="149"/>
        <v>0</v>
      </c>
      <c r="AH584" t="str">
        <f t="shared" si="150"/>
        <v>0</v>
      </c>
      <c r="AI584" t="s">
        <v>920</v>
      </c>
      <c r="AJ584" t="s">
        <v>1109</v>
      </c>
      <c r="AK584" t="s">
        <v>1178</v>
      </c>
      <c r="AL584" t="s">
        <v>1211</v>
      </c>
      <c r="AM584" t="s">
        <v>1232</v>
      </c>
      <c r="AN584" t="s">
        <v>1256</v>
      </c>
      <c r="AO584" t="s">
        <v>1262</v>
      </c>
      <c r="AP584" t="s">
        <v>1273</v>
      </c>
      <c r="AQ584" t="s">
        <v>794</v>
      </c>
      <c r="AR584" t="s">
        <v>715</v>
      </c>
      <c r="AS584" t="s">
        <v>1081</v>
      </c>
      <c r="AT584">
        <v>0</v>
      </c>
      <c r="AU584">
        <v>0</v>
      </c>
      <c r="AV584">
        <v>0</v>
      </c>
    </row>
    <row r="585" spans="1:48" x14ac:dyDescent="0.2">
      <c r="A585" s="1" t="s">
        <v>601</v>
      </c>
      <c r="B585">
        <v>1</v>
      </c>
      <c r="C585">
        <v>4203</v>
      </c>
      <c r="D585">
        <v>1</v>
      </c>
      <c r="E585" t="s">
        <v>682</v>
      </c>
      <c r="F585">
        <v>583</v>
      </c>
      <c r="G585" t="str">
        <f t="shared" si="136"/>
        <v>inserted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tr">
        <f t="shared" si="137"/>
        <v>inserted</v>
      </c>
      <c r="V585" t="str">
        <f t="shared" si="138"/>
        <v>inserted</v>
      </c>
      <c r="W585" t="str">
        <f t="shared" si="139"/>
        <v>0</v>
      </c>
      <c r="X585" t="str">
        <f t="shared" si="140"/>
        <v>0</v>
      </c>
      <c r="Y585" t="str">
        <f t="shared" si="141"/>
        <v>0</v>
      </c>
      <c r="Z585" t="str">
        <f t="shared" si="142"/>
        <v>0</v>
      </c>
      <c r="AA585" t="str">
        <f t="shared" si="143"/>
        <v>0</v>
      </c>
      <c r="AB585" t="str">
        <f t="shared" si="144"/>
        <v>0</v>
      </c>
      <c r="AC585" t="str">
        <f t="shared" si="145"/>
        <v>0</v>
      </c>
      <c r="AD585" t="str">
        <f t="shared" si="146"/>
        <v>0</v>
      </c>
      <c r="AE585" t="str">
        <f t="shared" si="147"/>
        <v>0</v>
      </c>
      <c r="AF585" t="str">
        <f t="shared" si="148"/>
        <v>0</v>
      </c>
      <c r="AG585" t="str">
        <f t="shared" si="149"/>
        <v>0</v>
      </c>
      <c r="AH585" t="str">
        <f t="shared" si="150"/>
        <v>0</v>
      </c>
      <c r="AI585" t="s">
        <v>957</v>
      </c>
      <c r="AJ585" t="s">
        <v>1131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 x14ac:dyDescent="0.2">
      <c r="A586" s="1" t="s">
        <v>602</v>
      </c>
      <c r="B586">
        <v>1</v>
      </c>
      <c r="C586">
        <v>4205</v>
      </c>
      <c r="D586">
        <v>1</v>
      </c>
      <c r="E586" t="s">
        <v>687</v>
      </c>
      <c r="F586">
        <v>584</v>
      </c>
      <c r="G586" t="str">
        <f t="shared" si="136"/>
        <v>repeated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tr">
        <f t="shared" si="137"/>
        <v>repeated</v>
      </c>
      <c r="V586" t="str">
        <f t="shared" si="138"/>
        <v>repeated</v>
      </c>
      <c r="W586" t="str">
        <f t="shared" si="139"/>
        <v>0</v>
      </c>
      <c r="X586" t="str">
        <f t="shared" si="140"/>
        <v>0</v>
      </c>
      <c r="Y586" t="str">
        <f t="shared" si="141"/>
        <v>0</v>
      </c>
      <c r="Z586" t="str">
        <f t="shared" si="142"/>
        <v>0</v>
      </c>
      <c r="AA586" t="str">
        <f t="shared" si="143"/>
        <v>0</v>
      </c>
      <c r="AB586" t="str">
        <f t="shared" si="144"/>
        <v>0</v>
      </c>
      <c r="AC586" t="str">
        <f t="shared" si="145"/>
        <v>0</v>
      </c>
      <c r="AD586" t="str">
        <f t="shared" si="146"/>
        <v>0</v>
      </c>
      <c r="AE586" t="str">
        <f t="shared" si="147"/>
        <v>0</v>
      </c>
      <c r="AF586" t="str">
        <f t="shared" si="148"/>
        <v>0</v>
      </c>
      <c r="AG586" t="str">
        <f t="shared" si="149"/>
        <v>0</v>
      </c>
      <c r="AH586" t="str">
        <f t="shared" si="150"/>
        <v>0</v>
      </c>
      <c r="AI586" t="s">
        <v>702</v>
      </c>
      <c r="AJ586" t="s">
        <v>1019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</row>
    <row r="587" spans="1:48" x14ac:dyDescent="0.2">
      <c r="A587" s="1" t="s">
        <v>603</v>
      </c>
      <c r="B587">
        <v>1</v>
      </c>
      <c r="C587">
        <v>4206</v>
      </c>
      <c r="D587">
        <v>1</v>
      </c>
      <c r="E587" t="s">
        <v>682</v>
      </c>
      <c r="F587">
        <v>585</v>
      </c>
      <c r="G587" t="str">
        <f t="shared" si="136"/>
        <v>inserted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str">
        <f t="shared" si="137"/>
        <v>inserted</v>
      </c>
      <c r="V587" t="str">
        <f t="shared" si="138"/>
        <v>inserted</v>
      </c>
      <c r="W587" t="str">
        <f t="shared" si="139"/>
        <v>0</v>
      </c>
      <c r="X587" t="str">
        <f t="shared" si="140"/>
        <v>0</v>
      </c>
      <c r="Y587" t="str">
        <f t="shared" si="141"/>
        <v>0</v>
      </c>
      <c r="Z587" t="str">
        <f t="shared" si="142"/>
        <v>0</v>
      </c>
      <c r="AA587" t="str">
        <f t="shared" si="143"/>
        <v>0</v>
      </c>
      <c r="AB587" t="str">
        <f t="shared" si="144"/>
        <v>0</v>
      </c>
      <c r="AC587" t="str">
        <f t="shared" si="145"/>
        <v>0</v>
      </c>
      <c r="AD587" t="str">
        <f t="shared" si="146"/>
        <v>0</v>
      </c>
      <c r="AE587" t="str">
        <f t="shared" si="147"/>
        <v>0</v>
      </c>
      <c r="AF587" t="str">
        <f t="shared" si="148"/>
        <v>0</v>
      </c>
      <c r="AG587" t="str">
        <f t="shared" si="149"/>
        <v>0</v>
      </c>
      <c r="AH587" t="str">
        <f t="shared" si="150"/>
        <v>0</v>
      </c>
      <c r="AI587" t="s">
        <v>958</v>
      </c>
      <c r="AJ587" t="s">
        <v>1132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 x14ac:dyDescent="0.2">
      <c r="A588" s="1" t="s">
        <v>604</v>
      </c>
      <c r="B588">
        <v>1</v>
      </c>
      <c r="C588">
        <v>4220</v>
      </c>
      <c r="D588">
        <v>1</v>
      </c>
      <c r="E588" t="s">
        <v>682</v>
      </c>
      <c r="F588">
        <v>586</v>
      </c>
      <c r="G588" t="str">
        <f t="shared" si="136"/>
        <v>inserted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tr">
        <f t="shared" si="137"/>
        <v>inserted</v>
      </c>
      <c r="V588" t="str">
        <f t="shared" si="138"/>
        <v>inserted</v>
      </c>
      <c r="W588" t="str">
        <f t="shared" si="139"/>
        <v>0</v>
      </c>
      <c r="X588" t="str">
        <f t="shared" si="140"/>
        <v>0</v>
      </c>
      <c r="Y588" t="str">
        <f t="shared" si="141"/>
        <v>0</v>
      </c>
      <c r="Z588" t="str">
        <f t="shared" si="142"/>
        <v>0</v>
      </c>
      <c r="AA588" t="str">
        <f t="shared" si="143"/>
        <v>0</v>
      </c>
      <c r="AB588" t="str">
        <f t="shared" si="144"/>
        <v>0</v>
      </c>
      <c r="AC588" t="str">
        <f t="shared" si="145"/>
        <v>0</v>
      </c>
      <c r="AD588" t="str">
        <f t="shared" si="146"/>
        <v>0</v>
      </c>
      <c r="AE588" t="str">
        <f t="shared" si="147"/>
        <v>0</v>
      </c>
      <c r="AF588" t="str">
        <f t="shared" si="148"/>
        <v>0</v>
      </c>
      <c r="AG588" t="str">
        <f t="shared" si="149"/>
        <v>0</v>
      </c>
      <c r="AH588" t="str">
        <f t="shared" si="150"/>
        <v>0</v>
      </c>
      <c r="AI588" t="s">
        <v>831</v>
      </c>
      <c r="AJ588" t="s">
        <v>1133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</row>
    <row r="589" spans="1:48" x14ac:dyDescent="0.2">
      <c r="A589" s="1" t="s">
        <v>605</v>
      </c>
      <c r="B589">
        <v>1</v>
      </c>
      <c r="C589">
        <v>4221</v>
      </c>
      <c r="D589">
        <v>1</v>
      </c>
      <c r="E589" t="s">
        <v>687</v>
      </c>
      <c r="F589">
        <v>587</v>
      </c>
      <c r="G589" t="str">
        <f t="shared" si="136"/>
        <v>repeated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tr">
        <f>IF(COUNTIF(AK589,"*repeated*"),"repeated",IF(COUNTIF(AK589,"*substituted*"),"replace",IF(OR(AND(COUNTIF(AK589,"*In the log*"),COUNTIF(AK589,"*occurs after*"), COUNTIF(AK589,"*and before*")),AND(COUNTIF(AK589,"*In the log*"),COUNTIF(AK589,"*occurs before*"), COUNTIF(AK589,"*while in the model*"))),"inserted",IF(COUNTIF(AK589,"*instead*"),"swap",IF(OR(COUNTIF(AK589,"*while in the log they are mutually*"),AND(COUNTIF(AK589,"*In the log*"),COUNTIF(AK589,"*optional*")),AND(COUNTIF(AK589,"*In the model*"),COUNTIF(AK589,"*occurs after*"), COUNTIF(AK589,"*and before*"))),"missing",IF(COUNTIF(AK589,"0"),"0","other"))))))</f>
        <v>repeated</v>
      </c>
      <c r="V589" t="str">
        <f>IF(COUNTIF(AI589,"*repeated*"),"repeated",IF(COUNTIF(AI589,"*substituted*"),"replace",IF(OR(AND(COUNTIF(AI589,"*In the log*"),COUNTIF(AI589,"*occurs after*"), COUNTIF(AI589,"*and before*")),AND(COUNTIF(AI589,"*In the log*"),COUNTIF(AI589,"*occurs before*"), COUNTIF(AI589,"*while in the model*"))),"inserted",IF(COUNTIF(AI589,"*instead*"),"swap",IF(OR(COUNTIF(AI589,"*while in the log they are mutually*"),AND(COUNTIF(AI589,"*In the log*"),COUNTIF(AI589,"*optional*")),AND(COUNTIF(AI589,"*In the model*"),COUNTIF(AI589,"*occurs after*"), COUNTIF(AI589,"*and before*"))),"missing",IF(COUNTIF(AI589,"0"),"0","other"))))))</f>
        <v>inserted</v>
      </c>
      <c r="W589" t="str">
        <f>IF(COUNTIF(AJ589,"*repeated*"),"repeated",IF(COUNTIF(AJ589,"*substituted*"),"replace",IF(OR(AND(COUNTIF(AJ589,"*In the log*"),COUNTIF(AJ589,"*occurs after*"), COUNTIF(AJ589,"*and before*")),AND(COUNTIF(AJ589,"*In the log*"),COUNTIF(AJ589,"*occurs before*"), COUNTIF(AJ589,"*while in the model*"))),"inserted",IF(COUNTIF(AJ589,"*instead*"),"swap",IF(OR(COUNTIF(AJ589,"*while in the log they are mutually*"),AND(COUNTIF(AJ589,"*In the log*"),COUNTIF(AJ589,"*optional*")),AND(COUNTIF(AJ589,"*In the model*"),COUNTIF(AJ589,"*occurs after*"), COUNTIF(AJ589,"*and before*"))),"missing",IF(COUNTIF(AJ589,"0"),"0","other"))))))</f>
        <v>inserted</v>
      </c>
      <c r="X589" t="str">
        <f t="shared" si="140"/>
        <v>repeated</v>
      </c>
      <c r="Y589" t="str">
        <f t="shared" si="141"/>
        <v>0</v>
      </c>
      <c r="Z589" t="str">
        <f t="shared" si="142"/>
        <v>0</v>
      </c>
      <c r="AA589" t="str">
        <f t="shared" si="143"/>
        <v>0</v>
      </c>
      <c r="AB589" t="str">
        <f t="shared" si="144"/>
        <v>0</v>
      </c>
      <c r="AC589" t="str">
        <f t="shared" si="145"/>
        <v>0</v>
      </c>
      <c r="AD589" t="str">
        <f t="shared" si="146"/>
        <v>0</v>
      </c>
      <c r="AE589" t="str">
        <f t="shared" si="147"/>
        <v>0</v>
      </c>
      <c r="AF589" t="str">
        <f t="shared" si="148"/>
        <v>0</v>
      </c>
      <c r="AG589" t="str">
        <f t="shared" si="149"/>
        <v>0</v>
      </c>
      <c r="AH589" t="str">
        <f t="shared" si="150"/>
        <v>0</v>
      </c>
      <c r="AI589" t="s">
        <v>959</v>
      </c>
      <c r="AJ589" t="s">
        <v>1134</v>
      </c>
      <c r="AK589" t="s">
        <v>900</v>
      </c>
      <c r="AL589" t="s">
        <v>1008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</row>
    <row r="590" spans="1:48" x14ac:dyDescent="0.2">
      <c r="A590" s="1" t="s">
        <v>606</v>
      </c>
      <c r="B590">
        <v>1</v>
      </c>
      <c r="C590">
        <v>4239</v>
      </c>
      <c r="D590">
        <v>1</v>
      </c>
      <c r="E590" t="s">
        <v>682</v>
      </c>
      <c r="F590">
        <v>588</v>
      </c>
      <c r="G590" t="str">
        <f t="shared" si="136"/>
        <v>inserted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tr">
        <f t="shared" si="137"/>
        <v>inserted</v>
      </c>
      <c r="V590" t="str">
        <f t="shared" si="138"/>
        <v>inserted</v>
      </c>
      <c r="W590" t="str">
        <f t="shared" si="139"/>
        <v>0</v>
      </c>
      <c r="X590" t="str">
        <f t="shared" si="140"/>
        <v>0</v>
      </c>
      <c r="Y590" t="str">
        <f t="shared" si="141"/>
        <v>0</v>
      </c>
      <c r="Z590" t="str">
        <f t="shared" si="142"/>
        <v>0</v>
      </c>
      <c r="AA590" t="str">
        <f t="shared" si="143"/>
        <v>0</v>
      </c>
      <c r="AB590" t="str">
        <f t="shared" si="144"/>
        <v>0</v>
      </c>
      <c r="AC590" t="str">
        <f t="shared" si="145"/>
        <v>0</v>
      </c>
      <c r="AD590" t="str">
        <f t="shared" si="146"/>
        <v>0</v>
      </c>
      <c r="AE590" t="str">
        <f t="shared" si="147"/>
        <v>0</v>
      </c>
      <c r="AF590" t="str">
        <f t="shared" si="148"/>
        <v>0</v>
      </c>
      <c r="AG590" t="str">
        <f t="shared" si="149"/>
        <v>0</v>
      </c>
      <c r="AH590" t="str">
        <f t="shared" si="150"/>
        <v>0</v>
      </c>
      <c r="AI590" t="s">
        <v>960</v>
      </c>
      <c r="AJ590" t="s">
        <v>1135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 x14ac:dyDescent="0.2">
      <c r="A591" s="1" t="s">
        <v>607</v>
      </c>
      <c r="B591">
        <v>1</v>
      </c>
      <c r="C591">
        <v>4261</v>
      </c>
      <c r="D591">
        <v>1</v>
      </c>
      <c r="E591" t="s">
        <v>682</v>
      </c>
      <c r="F591">
        <v>589</v>
      </c>
      <c r="G591" t="str">
        <f t="shared" si="136"/>
        <v>inserted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tr">
        <f t="shared" si="137"/>
        <v>inserted</v>
      </c>
      <c r="V591" t="str">
        <f t="shared" si="138"/>
        <v>inserted</v>
      </c>
      <c r="W591" t="str">
        <f t="shared" si="139"/>
        <v>0</v>
      </c>
      <c r="X591" t="str">
        <f t="shared" si="140"/>
        <v>0</v>
      </c>
      <c r="Y591" t="str">
        <f t="shared" si="141"/>
        <v>0</v>
      </c>
      <c r="Z591" t="str">
        <f t="shared" si="142"/>
        <v>0</v>
      </c>
      <c r="AA591" t="str">
        <f t="shared" si="143"/>
        <v>0</v>
      </c>
      <c r="AB591" t="str">
        <f t="shared" si="144"/>
        <v>0</v>
      </c>
      <c r="AC591" t="str">
        <f t="shared" si="145"/>
        <v>0</v>
      </c>
      <c r="AD591" t="str">
        <f t="shared" si="146"/>
        <v>0</v>
      </c>
      <c r="AE591" t="str">
        <f t="shared" si="147"/>
        <v>0</v>
      </c>
      <c r="AF591" t="str">
        <f t="shared" si="148"/>
        <v>0</v>
      </c>
      <c r="AG591" t="str">
        <f t="shared" si="149"/>
        <v>0</v>
      </c>
      <c r="AH591" t="str">
        <f t="shared" si="150"/>
        <v>0</v>
      </c>
      <c r="AI591" t="s">
        <v>961</v>
      </c>
      <c r="AJ591" t="s">
        <v>1136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 x14ac:dyDescent="0.2">
      <c r="A592" s="1" t="s">
        <v>608</v>
      </c>
      <c r="B592">
        <v>1</v>
      </c>
      <c r="C592">
        <v>4286</v>
      </c>
      <c r="D592">
        <v>1</v>
      </c>
      <c r="E592" t="s">
        <v>682</v>
      </c>
      <c r="F592">
        <v>590</v>
      </c>
      <c r="G592" t="str">
        <f t="shared" si="136"/>
        <v>inserted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tr">
        <f t="shared" si="137"/>
        <v>inserted</v>
      </c>
      <c r="V592" t="str">
        <f t="shared" si="138"/>
        <v>0</v>
      </c>
      <c r="W592" t="str">
        <f t="shared" si="139"/>
        <v>0</v>
      </c>
      <c r="X592" t="str">
        <f t="shared" si="140"/>
        <v>0</v>
      </c>
      <c r="Y592" t="str">
        <f t="shared" si="141"/>
        <v>0</v>
      </c>
      <c r="Z592" t="str">
        <f t="shared" si="142"/>
        <v>0</v>
      </c>
      <c r="AA592" t="str">
        <f t="shared" si="143"/>
        <v>0</v>
      </c>
      <c r="AB592" t="str">
        <f t="shared" si="144"/>
        <v>0</v>
      </c>
      <c r="AC592" t="str">
        <f t="shared" si="145"/>
        <v>0</v>
      </c>
      <c r="AD592" t="str">
        <f t="shared" si="146"/>
        <v>0</v>
      </c>
      <c r="AE592" t="str">
        <f t="shared" si="147"/>
        <v>0</v>
      </c>
      <c r="AF592" t="str">
        <f t="shared" si="148"/>
        <v>0</v>
      </c>
      <c r="AG592" t="str">
        <f t="shared" si="149"/>
        <v>0</v>
      </c>
      <c r="AH592" t="str">
        <f t="shared" si="150"/>
        <v>0</v>
      </c>
      <c r="AI592" t="s">
        <v>962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</row>
    <row r="593" spans="1:48" x14ac:dyDescent="0.2">
      <c r="A593" s="1" t="s">
        <v>609</v>
      </c>
      <c r="B593">
        <v>1</v>
      </c>
      <c r="C593">
        <v>4288</v>
      </c>
      <c r="D593">
        <v>1</v>
      </c>
      <c r="E593" t="s">
        <v>682</v>
      </c>
      <c r="F593">
        <v>591</v>
      </c>
      <c r="G593" t="str">
        <f t="shared" si="136"/>
        <v>inserted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tr">
        <f t="shared" si="137"/>
        <v>inserted</v>
      </c>
      <c r="V593" t="str">
        <f t="shared" si="138"/>
        <v>0</v>
      </c>
      <c r="W593" t="str">
        <f t="shared" si="139"/>
        <v>0</v>
      </c>
      <c r="X593" t="str">
        <f t="shared" si="140"/>
        <v>0</v>
      </c>
      <c r="Y593" t="str">
        <f t="shared" si="141"/>
        <v>0</v>
      </c>
      <c r="Z593" t="str">
        <f t="shared" si="142"/>
        <v>0</v>
      </c>
      <c r="AA593" t="str">
        <f t="shared" si="143"/>
        <v>0</v>
      </c>
      <c r="AB593" t="str">
        <f t="shared" si="144"/>
        <v>0</v>
      </c>
      <c r="AC593" t="str">
        <f t="shared" si="145"/>
        <v>0</v>
      </c>
      <c r="AD593" t="str">
        <f t="shared" si="146"/>
        <v>0</v>
      </c>
      <c r="AE593" t="str">
        <f t="shared" si="147"/>
        <v>0</v>
      </c>
      <c r="AF593" t="str">
        <f t="shared" si="148"/>
        <v>0</v>
      </c>
      <c r="AG593" t="str">
        <f t="shared" si="149"/>
        <v>0</v>
      </c>
      <c r="AH593" t="str">
        <f t="shared" si="150"/>
        <v>0</v>
      </c>
      <c r="AI593" t="s">
        <v>963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</row>
    <row r="594" spans="1:48" x14ac:dyDescent="0.2">
      <c r="A594" s="1" t="s">
        <v>610</v>
      </c>
      <c r="B594">
        <v>1</v>
      </c>
      <c r="C594">
        <v>4297</v>
      </c>
      <c r="D594">
        <v>1</v>
      </c>
      <c r="E594" t="s">
        <v>687</v>
      </c>
      <c r="F594">
        <v>592</v>
      </c>
      <c r="G594" t="str">
        <f t="shared" si="136"/>
        <v>repeated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tr">
        <f t="shared" si="137"/>
        <v>repeated</v>
      </c>
      <c r="V594" t="str">
        <f t="shared" si="138"/>
        <v>0</v>
      </c>
      <c r="W594" t="str">
        <f t="shared" si="139"/>
        <v>0</v>
      </c>
      <c r="X594" t="str">
        <f t="shared" si="140"/>
        <v>0</v>
      </c>
      <c r="Y594" t="str">
        <f t="shared" si="141"/>
        <v>0</v>
      </c>
      <c r="Z594" t="str">
        <f t="shared" si="142"/>
        <v>0</v>
      </c>
      <c r="AA594" t="str">
        <f t="shared" si="143"/>
        <v>0</v>
      </c>
      <c r="AB594" t="str">
        <f t="shared" si="144"/>
        <v>0</v>
      </c>
      <c r="AC594" t="str">
        <f t="shared" si="145"/>
        <v>0</v>
      </c>
      <c r="AD594" t="str">
        <f t="shared" si="146"/>
        <v>0</v>
      </c>
      <c r="AE594" t="str">
        <f t="shared" si="147"/>
        <v>0</v>
      </c>
      <c r="AF594" t="str">
        <f t="shared" si="148"/>
        <v>0</v>
      </c>
      <c r="AG594" t="str">
        <f t="shared" si="149"/>
        <v>0</v>
      </c>
      <c r="AH594" t="str">
        <f t="shared" si="150"/>
        <v>0</v>
      </c>
      <c r="AI594" t="s">
        <v>713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 x14ac:dyDescent="0.2">
      <c r="A595" s="1" t="s">
        <v>611</v>
      </c>
      <c r="B595">
        <v>1</v>
      </c>
      <c r="C595">
        <v>4313</v>
      </c>
      <c r="D595">
        <v>1</v>
      </c>
      <c r="E595" t="s">
        <v>686</v>
      </c>
      <c r="F595">
        <v>593</v>
      </c>
      <c r="G595" t="str">
        <f t="shared" si="136"/>
        <v>swap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tr">
        <f t="shared" si="137"/>
        <v>0</v>
      </c>
      <c r="V595" t="str">
        <f t="shared" si="138"/>
        <v>0</v>
      </c>
      <c r="W595" t="str">
        <f t="shared" si="139"/>
        <v>0</v>
      </c>
      <c r="X595" t="str">
        <f t="shared" si="140"/>
        <v>0</v>
      </c>
      <c r="Y595" t="str">
        <f t="shared" si="141"/>
        <v>0</v>
      </c>
      <c r="Z595" t="str">
        <f t="shared" si="142"/>
        <v>0</v>
      </c>
      <c r="AA595" t="str">
        <f t="shared" si="143"/>
        <v>0</v>
      </c>
      <c r="AB595" t="str">
        <f t="shared" si="144"/>
        <v>0</v>
      </c>
      <c r="AC595" t="str">
        <f t="shared" si="145"/>
        <v>0</v>
      </c>
      <c r="AD595" t="str">
        <f t="shared" si="146"/>
        <v>0</v>
      </c>
      <c r="AE595" t="str">
        <f t="shared" si="147"/>
        <v>0</v>
      </c>
      <c r="AF595" t="str">
        <f t="shared" si="148"/>
        <v>0</v>
      </c>
      <c r="AG595" t="str">
        <f t="shared" si="149"/>
        <v>0</v>
      </c>
      <c r="AH595" t="str">
        <f t="shared" si="150"/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</row>
    <row r="596" spans="1:48" x14ac:dyDescent="0.2">
      <c r="A596" s="1" t="s">
        <v>612</v>
      </c>
      <c r="B596">
        <v>1</v>
      </c>
      <c r="C596">
        <v>4314</v>
      </c>
      <c r="D596">
        <v>2</v>
      </c>
      <c r="E596" t="s">
        <v>682</v>
      </c>
      <c r="F596">
        <v>594</v>
      </c>
      <c r="G596" t="str">
        <f t="shared" si="136"/>
        <v>inserted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tr">
        <f t="shared" si="137"/>
        <v>inserted</v>
      </c>
      <c r="V596" t="str">
        <f t="shared" si="138"/>
        <v>0</v>
      </c>
      <c r="W596" t="str">
        <f t="shared" si="139"/>
        <v>0</v>
      </c>
      <c r="X596" t="str">
        <f t="shared" si="140"/>
        <v>0</v>
      </c>
      <c r="Y596" t="str">
        <f t="shared" si="141"/>
        <v>0</v>
      </c>
      <c r="Z596" t="str">
        <f t="shared" si="142"/>
        <v>0</v>
      </c>
      <c r="AA596" t="str">
        <f t="shared" si="143"/>
        <v>0</v>
      </c>
      <c r="AB596" t="str">
        <f t="shared" si="144"/>
        <v>0</v>
      </c>
      <c r="AC596" t="str">
        <f t="shared" si="145"/>
        <v>0</v>
      </c>
      <c r="AD596" t="str">
        <f t="shared" si="146"/>
        <v>0</v>
      </c>
      <c r="AE596" t="str">
        <f t="shared" si="147"/>
        <v>0</v>
      </c>
      <c r="AF596" t="str">
        <f t="shared" si="148"/>
        <v>0</v>
      </c>
      <c r="AG596" t="str">
        <f t="shared" si="149"/>
        <v>0</v>
      </c>
      <c r="AH596" t="str">
        <f t="shared" si="150"/>
        <v>0</v>
      </c>
      <c r="AI596" t="s">
        <v>964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</row>
    <row r="597" spans="1:48" x14ac:dyDescent="0.2">
      <c r="A597" s="1" t="s">
        <v>613</v>
      </c>
      <c r="B597">
        <v>1</v>
      </c>
      <c r="C597">
        <v>4328</v>
      </c>
      <c r="D597">
        <v>1</v>
      </c>
      <c r="E597" t="s">
        <v>682</v>
      </c>
      <c r="F597">
        <v>595</v>
      </c>
      <c r="G597" t="str">
        <f t="shared" si="136"/>
        <v>inserted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tr">
        <f t="shared" si="137"/>
        <v>inserted</v>
      </c>
      <c r="V597" t="str">
        <f t="shared" si="138"/>
        <v>0</v>
      </c>
      <c r="W597" t="str">
        <f t="shared" si="139"/>
        <v>0</v>
      </c>
      <c r="X597" t="str">
        <f t="shared" si="140"/>
        <v>0</v>
      </c>
      <c r="Y597" t="str">
        <f t="shared" si="141"/>
        <v>0</v>
      </c>
      <c r="Z597" t="str">
        <f t="shared" si="142"/>
        <v>0</v>
      </c>
      <c r="AA597" t="str">
        <f t="shared" si="143"/>
        <v>0</v>
      </c>
      <c r="AB597" t="str">
        <f t="shared" si="144"/>
        <v>0</v>
      </c>
      <c r="AC597" t="str">
        <f t="shared" si="145"/>
        <v>0</v>
      </c>
      <c r="AD597" t="str">
        <f t="shared" si="146"/>
        <v>0</v>
      </c>
      <c r="AE597" t="str">
        <f t="shared" si="147"/>
        <v>0</v>
      </c>
      <c r="AF597" t="str">
        <f t="shared" si="148"/>
        <v>0</v>
      </c>
      <c r="AG597" t="str">
        <f t="shared" si="149"/>
        <v>0</v>
      </c>
      <c r="AH597" t="str">
        <f t="shared" si="150"/>
        <v>0</v>
      </c>
      <c r="AI597" t="s">
        <v>965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 x14ac:dyDescent="0.2">
      <c r="A598" s="1" t="s">
        <v>614</v>
      </c>
      <c r="B598">
        <v>1</v>
      </c>
      <c r="C598">
        <v>4341</v>
      </c>
      <c r="D598">
        <v>1</v>
      </c>
      <c r="E598" t="s">
        <v>683</v>
      </c>
      <c r="F598">
        <v>596</v>
      </c>
      <c r="G598" t="str">
        <f t="shared" si="136"/>
        <v>swap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tr">
        <f>IF(COUNTIF(AL598,"*repeated*"),"repeated",IF(COUNTIF(AL598,"*substituted*"),"replace",IF(OR(AND(COUNTIF(AL598,"*In the log*"),COUNTIF(AL598,"*occurs after*"), COUNTIF(AL598,"*and before*")),AND(COUNTIF(AL598,"*In the log*"),COUNTIF(AL598,"*occurs before*"), COUNTIF(AL598,"*while in the model*"))),"inserted",IF(COUNTIF(AL598,"*instead*"),"swap",IF(OR(COUNTIF(AL598,"*while in the log they are mutually*"),AND(COUNTIF(AL598,"*In the log*"),COUNTIF(AL598,"*optional*")),AND(COUNTIF(AL598,"*In the model*"),COUNTIF(AL598,"*occurs after*"), COUNTIF(AL598,"*and before*"))),"missing",IF(COUNTIF(AL598,"0"),"0","other"))))))</f>
        <v>swap</v>
      </c>
      <c r="V598" t="str">
        <f>IF(COUNTIF(AI598,"*repeated*"),"repeated",IF(COUNTIF(AI598,"*substituted*"),"replace",IF(OR(AND(COUNTIF(AI598,"*In the log*"),COUNTIF(AI598,"*occurs after*"), COUNTIF(AI598,"*and before*")),AND(COUNTIF(AI598,"*In the log*"),COUNTIF(AI598,"*occurs before*"), COUNTIF(AI598,"*while in the model*"))),"inserted",IF(COUNTIF(AI598,"*instead*"),"swap",IF(OR(COUNTIF(AI598,"*while in the log they are mutually*"),AND(COUNTIF(AI598,"*In the log*"),COUNTIF(AI598,"*optional*")),AND(COUNTIF(AI598,"*In the model*"),COUNTIF(AI598,"*occurs after*"), COUNTIF(AI598,"*and before*"))),"missing",IF(COUNTIF(AI598,"0"),"0","other"))))))</f>
        <v>inserted</v>
      </c>
      <c r="W598" t="str">
        <f>IF(COUNTIF(AJ598,"*repeated*"),"repeated",IF(COUNTIF(AJ598,"*substituted*"),"replace",IF(OR(AND(COUNTIF(AJ598,"*In the log*"),COUNTIF(AJ598,"*occurs after*"), COUNTIF(AJ598,"*and before*")),AND(COUNTIF(AJ598,"*In the log*"),COUNTIF(AJ598,"*occurs before*"), COUNTIF(AJ598,"*while in the model*"))),"inserted",IF(COUNTIF(AJ598,"*instead*"),"swap",IF(OR(COUNTIF(AJ598,"*while in the log they are mutually*"),AND(COUNTIF(AJ598,"*In the log*"),COUNTIF(AJ598,"*optional*")),AND(COUNTIF(AJ598,"*In the model*"),COUNTIF(AJ598,"*occurs after*"), COUNTIF(AJ598,"*and before*"))),"missing",IF(COUNTIF(AJ598,"0"),"0","other"))))))</f>
        <v>missing</v>
      </c>
      <c r="X598" t="str">
        <f>IF(COUNTIF(AK598,"*repeated*"),"repeated",IF(COUNTIF(AK598,"*substituted*"),"replace",IF(OR(AND(COUNTIF(AK598,"*In the log*"),COUNTIF(AK598,"*occurs after*"), COUNTIF(AK598,"*and before*")),AND(COUNTIF(AK598,"*In the log*"),COUNTIF(AK598,"*occurs before*"), COUNTIF(AK598,"*while in the model*"))),"inserted",IF(COUNTIF(AK598,"*instead*"),"swap",IF(OR(COUNTIF(AK598,"*while in the log they are mutually*"),AND(COUNTIF(AK598,"*In the log*"),COUNTIF(AK598,"*optional*")),AND(COUNTIF(AK598,"*In the model*"),COUNTIF(AK598,"*occurs after*"), COUNTIF(AK598,"*and before*"))),"missing",IF(COUNTIF(AK598,"0"),"0","other"))))))</f>
        <v>missing</v>
      </c>
      <c r="Y598" t="str">
        <f t="shared" si="141"/>
        <v>missing</v>
      </c>
      <c r="Z598" t="str">
        <f t="shared" si="142"/>
        <v>0</v>
      </c>
      <c r="AA598" t="str">
        <f t="shared" si="143"/>
        <v>0</v>
      </c>
      <c r="AB598" t="str">
        <f t="shared" si="144"/>
        <v>0</v>
      </c>
      <c r="AC598" t="str">
        <f t="shared" si="145"/>
        <v>0</v>
      </c>
      <c r="AD598" t="str">
        <f t="shared" si="146"/>
        <v>0</v>
      </c>
      <c r="AE598" t="str">
        <f t="shared" si="147"/>
        <v>0</v>
      </c>
      <c r="AF598" t="str">
        <f t="shared" si="148"/>
        <v>0</v>
      </c>
      <c r="AG598" t="str">
        <f t="shared" si="149"/>
        <v>0</v>
      </c>
      <c r="AH598" t="str">
        <f t="shared" si="150"/>
        <v>0</v>
      </c>
      <c r="AI598" t="s">
        <v>966</v>
      </c>
      <c r="AJ598" t="s">
        <v>1060</v>
      </c>
      <c r="AK598" t="s">
        <v>1094</v>
      </c>
      <c r="AL598" t="s">
        <v>1208</v>
      </c>
      <c r="AM598" t="s">
        <v>819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 x14ac:dyDescent="0.2">
      <c r="A599" s="1" t="s">
        <v>615</v>
      </c>
      <c r="B599">
        <v>1</v>
      </c>
      <c r="C599">
        <v>4347</v>
      </c>
      <c r="D599">
        <v>1</v>
      </c>
      <c r="E599" t="s">
        <v>684</v>
      </c>
      <c r="F599">
        <v>597</v>
      </c>
      <c r="G599" t="str">
        <f t="shared" si="136"/>
        <v>missing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tr">
        <f t="shared" si="137"/>
        <v>missing</v>
      </c>
      <c r="V599" t="str">
        <f t="shared" si="138"/>
        <v>0</v>
      </c>
      <c r="W599" t="str">
        <f t="shared" si="139"/>
        <v>0</v>
      </c>
      <c r="X599" t="str">
        <f t="shared" si="140"/>
        <v>0</v>
      </c>
      <c r="Y599" t="str">
        <f t="shared" si="141"/>
        <v>0</v>
      </c>
      <c r="Z599" t="str">
        <f t="shared" si="142"/>
        <v>0</v>
      </c>
      <c r="AA599" t="str">
        <f t="shared" si="143"/>
        <v>0</v>
      </c>
      <c r="AB599" t="str">
        <f t="shared" si="144"/>
        <v>0</v>
      </c>
      <c r="AC599" t="str">
        <f t="shared" si="145"/>
        <v>0</v>
      </c>
      <c r="AD599" t="str">
        <f t="shared" si="146"/>
        <v>0</v>
      </c>
      <c r="AE599" t="str">
        <f t="shared" si="147"/>
        <v>0</v>
      </c>
      <c r="AF599" t="str">
        <f t="shared" si="148"/>
        <v>0</v>
      </c>
      <c r="AG599" t="str">
        <f t="shared" si="149"/>
        <v>0</v>
      </c>
      <c r="AH599" t="str">
        <f t="shared" si="150"/>
        <v>0</v>
      </c>
      <c r="AI599" t="s">
        <v>840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</row>
    <row r="600" spans="1:48" x14ac:dyDescent="0.2">
      <c r="A600" s="1" t="s">
        <v>616</v>
      </c>
      <c r="B600">
        <v>1</v>
      </c>
      <c r="C600">
        <v>4353</v>
      </c>
      <c r="D600">
        <v>1</v>
      </c>
      <c r="E600" t="s">
        <v>682</v>
      </c>
      <c r="F600">
        <v>598</v>
      </c>
      <c r="G600" t="str">
        <f t="shared" si="136"/>
        <v>inserted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tr">
        <f t="shared" si="137"/>
        <v>inserted</v>
      </c>
      <c r="V600" t="str">
        <f t="shared" si="138"/>
        <v>inserted</v>
      </c>
      <c r="W600" t="str">
        <f t="shared" si="139"/>
        <v>0</v>
      </c>
      <c r="X600" t="str">
        <f t="shared" si="140"/>
        <v>0</v>
      </c>
      <c r="Y600" t="str">
        <f t="shared" si="141"/>
        <v>0</v>
      </c>
      <c r="Z600" t="str">
        <f t="shared" si="142"/>
        <v>0</v>
      </c>
      <c r="AA600" t="str">
        <f t="shared" si="143"/>
        <v>0</v>
      </c>
      <c r="AB600" t="str">
        <f t="shared" si="144"/>
        <v>0</v>
      </c>
      <c r="AC600" t="str">
        <f t="shared" si="145"/>
        <v>0</v>
      </c>
      <c r="AD600" t="str">
        <f t="shared" si="146"/>
        <v>0</v>
      </c>
      <c r="AE600" t="str">
        <f t="shared" si="147"/>
        <v>0</v>
      </c>
      <c r="AF600" t="str">
        <f t="shared" si="148"/>
        <v>0</v>
      </c>
      <c r="AG600" t="str">
        <f t="shared" si="149"/>
        <v>0</v>
      </c>
      <c r="AH600" t="str">
        <f t="shared" si="150"/>
        <v>0</v>
      </c>
      <c r="AI600" t="s">
        <v>967</v>
      </c>
      <c r="AJ600" t="s">
        <v>1135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 x14ac:dyDescent="0.2">
      <c r="A601" s="1" t="s">
        <v>617</v>
      </c>
      <c r="B601">
        <v>1</v>
      </c>
      <c r="C601">
        <v>4365</v>
      </c>
      <c r="D601">
        <v>1</v>
      </c>
      <c r="E601" t="s">
        <v>682</v>
      </c>
      <c r="F601">
        <v>599</v>
      </c>
      <c r="G601" t="str">
        <f t="shared" si="136"/>
        <v>inserted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tr">
        <f t="shared" si="137"/>
        <v>inserted</v>
      </c>
      <c r="V601" t="str">
        <f t="shared" si="138"/>
        <v>inserted</v>
      </c>
      <c r="W601" t="str">
        <f t="shared" si="139"/>
        <v>0</v>
      </c>
      <c r="X601" t="str">
        <f t="shared" si="140"/>
        <v>0</v>
      </c>
      <c r="Y601" t="str">
        <f t="shared" si="141"/>
        <v>0</v>
      </c>
      <c r="Z601" t="str">
        <f t="shared" si="142"/>
        <v>0</v>
      </c>
      <c r="AA601" t="str">
        <f t="shared" si="143"/>
        <v>0</v>
      </c>
      <c r="AB601" t="str">
        <f t="shared" si="144"/>
        <v>0</v>
      </c>
      <c r="AC601" t="str">
        <f t="shared" si="145"/>
        <v>0</v>
      </c>
      <c r="AD601" t="str">
        <f t="shared" si="146"/>
        <v>0</v>
      </c>
      <c r="AE601" t="str">
        <f t="shared" si="147"/>
        <v>0</v>
      </c>
      <c r="AF601" t="str">
        <f t="shared" si="148"/>
        <v>0</v>
      </c>
      <c r="AG601" t="str">
        <f t="shared" si="149"/>
        <v>0</v>
      </c>
      <c r="AH601" t="str">
        <f t="shared" si="150"/>
        <v>0</v>
      </c>
      <c r="AI601" t="s">
        <v>968</v>
      </c>
      <c r="AJ601" t="s">
        <v>1137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2">
      <c r="A602" s="1" t="s">
        <v>618</v>
      </c>
      <c r="B602">
        <v>1</v>
      </c>
      <c r="C602">
        <v>4378</v>
      </c>
      <c r="D602">
        <v>2</v>
      </c>
      <c r="E602" t="s">
        <v>683</v>
      </c>
      <c r="F602">
        <v>600</v>
      </c>
      <c r="G602" t="str">
        <f t="shared" si="136"/>
        <v>swap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tr">
        <f>IF(COUNTIF(AN602,"*repeated*"),"repeated",IF(COUNTIF(AN602,"*substituted*"),"replace",IF(OR(AND(COUNTIF(AN602,"*In the log*"),COUNTIF(AN602,"*occurs after*"), COUNTIF(AN602,"*and before*")),AND(COUNTIF(AN602,"*In the log*"),COUNTIF(AN602,"*occurs before*"), COUNTIF(AN602,"*while in the model*"))),"inserted",IF(COUNTIF(AN602,"*instead*"),"swap",IF(OR(COUNTIF(AN602,"*while in the log they are mutually*"),AND(COUNTIF(AN602,"*In the log*"),COUNTIF(AN602,"*optional*")),AND(COUNTIF(AN602,"*In the model*"),COUNTIF(AN602,"*occurs after*"), COUNTIF(AN602,"*and before*"))),"missing",IF(COUNTIF(AN602,"0"),"0","other"))))))</f>
        <v>swap</v>
      </c>
      <c r="V602" t="str">
        <f>IF(COUNTIF(AI602,"*repeated*"),"repeated",IF(COUNTIF(AI602,"*substituted*"),"replace",IF(OR(AND(COUNTIF(AI602,"*In the log*"),COUNTIF(AI602,"*occurs after*"), COUNTIF(AI602,"*and before*")),AND(COUNTIF(AI602,"*In the log*"),COUNTIF(AI602,"*occurs before*"), COUNTIF(AI602,"*while in the model*"))),"inserted",IF(COUNTIF(AI602,"*instead*"),"swap",IF(OR(COUNTIF(AI602,"*while in the log they are mutually*"),AND(COUNTIF(AI602,"*In the log*"),COUNTIF(AI602,"*optional*")),AND(COUNTIF(AI602,"*In the model*"),COUNTIF(AI602,"*occurs after*"), COUNTIF(AI602,"*and before*"))),"missing",IF(COUNTIF(AI602,"0"),"0","other"))))))</f>
        <v>missing</v>
      </c>
      <c r="W602" t="str">
        <f>IF(COUNTIF(AJ602,"*repeated*"),"repeated",IF(COUNTIF(AJ602,"*substituted*"),"replace",IF(OR(AND(COUNTIF(AJ602,"*In the log*"),COUNTIF(AJ602,"*occurs after*"), COUNTIF(AJ602,"*and before*")),AND(COUNTIF(AJ602,"*In the log*"),COUNTIF(AJ602,"*occurs before*"), COUNTIF(AJ602,"*while in the model*"))),"inserted",IF(COUNTIF(AJ602,"*instead*"),"swap",IF(OR(COUNTIF(AJ602,"*while in the log they are mutually*"),AND(COUNTIF(AJ602,"*In the log*"),COUNTIF(AJ602,"*optional*")),AND(COUNTIF(AJ602,"*In the model*"),COUNTIF(AJ602,"*occurs after*"), COUNTIF(AJ602,"*and before*"))),"missing",IF(COUNTIF(AJ602,"0"),"0","other"))))))</f>
        <v>inserted</v>
      </c>
      <c r="X602" t="str">
        <f>IF(COUNTIF(AK602,"*repeated*"),"repeated",IF(COUNTIF(AK602,"*substituted*"),"replace",IF(OR(AND(COUNTIF(AK602,"*In the log*"),COUNTIF(AK602,"*occurs after*"), COUNTIF(AK602,"*and before*")),AND(COUNTIF(AK602,"*In the log*"),COUNTIF(AK602,"*occurs before*"), COUNTIF(AK602,"*while in the model*"))),"inserted",IF(COUNTIF(AK602,"*instead*"),"swap",IF(OR(COUNTIF(AK602,"*while in the log they are mutually*"),AND(COUNTIF(AK602,"*In the log*"),COUNTIF(AK602,"*optional*")),AND(COUNTIF(AK602,"*In the model*"),COUNTIF(AK602,"*occurs after*"), COUNTIF(AK602,"*and before*"))),"missing",IF(COUNTIF(AK602,"0"),"0","other"))))))</f>
        <v>inserted</v>
      </c>
      <c r="Y602" t="str">
        <f>IF(COUNTIF(AL602,"*repeated*"),"repeated",IF(COUNTIF(AL602,"*substituted*"),"replace",IF(OR(AND(COUNTIF(AL602,"*In the log*"),COUNTIF(AL602,"*occurs after*"), COUNTIF(AL602,"*and before*")),AND(COUNTIF(AL602,"*In the log*"),COUNTIF(AL602,"*occurs before*"), COUNTIF(AL602,"*while in the model*"))),"inserted",IF(COUNTIF(AL602,"*instead*"),"swap",IF(OR(COUNTIF(AL602,"*while in the log they are mutually*"),AND(COUNTIF(AL602,"*In the log*"),COUNTIF(AL602,"*optional*")),AND(COUNTIF(AL602,"*In the model*"),COUNTIF(AL602,"*occurs after*"), COUNTIF(AL602,"*and before*"))),"missing",IF(COUNTIF(AL602,"0"),"0","other"))))))</f>
        <v>missing</v>
      </c>
      <c r="Z602" t="str">
        <f>IF(COUNTIF(AM602,"*repeated*"),"repeated",IF(COUNTIF(AM602,"*substituted*"),"replace",IF(OR(AND(COUNTIF(AM602,"*In the log*"),COUNTIF(AM602,"*occurs after*"), COUNTIF(AM602,"*and before*")),AND(COUNTIF(AM602,"*In the log*"),COUNTIF(AM602,"*occurs before*"), COUNTIF(AM602,"*while in the model*"))),"inserted",IF(COUNTIF(AM602,"*instead*"),"swap",IF(OR(COUNTIF(AM602,"*while in the log they are mutually*"),AND(COUNTIF(AM602,"*In the log*"),COUNTIF(AM602,"*optional*")),AND(COUNTIF(AM602,"*In the model*"),COUNTIF(AM602,"*occurs after*"), COUNTIF(AM602,"*and before*"))),"missing",IF(COUNTIF(AM602,"0"),"0","other"))))))</f>
        <v>swap</v>
      </c>
      <c r="AA602" t="str">
        <f t="shared" si="143"/>
        <v>missing</v>
      </c>
      <c r="AB602" t="str">
        <f t="shared" si="144"/>
        <v>inserted</v>
      </c>
      <c r="AC602" t="str">
        <f t="shared" si="145"/>
        <v>0</v>
      </c>
      <c r="AD602" t="str">
        <f t="shared" si="146"/>
        <v>0</v>
      </c>
      <c r="AE602" t="str">
        <f t="shared" si="147"/>
        <v>0</v>
      </c>
      <c r="AF602" t="str">
        <f t="shared" si="148"/>
        <v>0</v>
      </c>
      <c r="AG602" t="str">
        <f t="shared" si="149"/>
        <v>0</v>
      </c>
      <c r="AH602" t="str">
        <f t="shared" si="150"/>
        <v>0</v>
      </c>
      <c r="AI602" t="s">
        <v>711</v>
      </c>
      <c r="AJ602" t="s">
        <v>1025</v>
      </c>
      <c r="AK602" t="s">
        <v>1174</v>
      </c>
      <c r="AL602" t="s">
        <v>737</v>
      </c>
      <c r="AM602" t="s">
        <v>1229</v>
      </c>
      <c r="AN602" t="s">
        <v>1241</v>
      </c>
      <c r="AO602" t="s">
        <v>704</v>
      </c>
      <c r="AP602" t="s">
        <v>1277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</row>
    <row r="603" spans="1:48" x14ac:dyDescent="0.2">
      <c r="A603" s="1" t="s">
        <v>619</v>
      </c>
      <c r="B603">
        <v>1</v>
      </c>
      <c r="C603">
        <v>4379</v>
      </c>
      <c r="D603">
        <v>1</v>
      </c>
      <c r="E603" t="s">
        <v>684</v>
      </c>
      <c r="F603">
        <v>601</v>
      </c>
      <c r="G603" t="str">
        <f t="shared" si="136"/>
        <v>missing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tr">
        <f t="shared" si="137"/>
        <v>missing</v>
      </c>
      <c r="V603" t="str">
        <f t="shared" si="138"/>
        <v>missing</v>
      </c>
      <c r="W603" t="str">
        <f t="shared" si="139"/>
        <v>0</v>
      </c>
      <c r="X603" t="str">
        <f t="shared" si="140"/>
        <v>0</v>
      </c>
      <c r="Y603" t="str">
        <f t="shared" si="141"/>
        <v>0</v>
      </c>
      <c r="Z603" t="str">
        <f t="shared" si="142"/>
        <v>0</v>
      </c>
      <c r="AA603" t="str">
        <f t="shared" si="143"/>
        <v>0</v>
      </c>
      <c r="AB603" t="str">
        <f t="shared" si="144"/>
        <v>0</v>
      </c>
      <c r="AC603" t="str">
        <f t="shared" si="145"/>
        <v>0</v>
      </c>
      <c r="AD603" t="str">
        <f t="shared" si="146"/>
        <v>0</v>
      </c>
      <c r="AE603" t="str">
        <f t="shared" si="147"/>
        <v>0</v>
      </c>
      <c r="AF603" t="str">
        <f t="shared" si="148"/>
        <v>0</v>
      </c>
      <c r="AG603" t="str">
        <f t="shared" si="149"/>
        <v>0</v>
      </c>
      <c r="AH603" t="str">
        <f t="shared" si="150"/>
        <v>0</v>
      </c>
      <c r="AI603" t="s">
        <v>764</v>
      </c>
      <c r="AJ603" t="s">
        <v>720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</row>
    <row r="604" spans="1:48" x14ac:dyDescent="0.2">
      <c r="A604" s="1" t="s">
        <v>620</v>
      </c>
      <c r="B604">
        <v>1</v>
      </c>
      <c r="C604">
        <v>4383</v>
      </c>
      <c r="D604">
        <v>1</v>
      </c>
      <c r="E604" t="s">
        <v>685</v>
      </c>
      <c r="F604">
        <v>602</v>
      </c>
      <c r="G604">
        <f t="shared" si="136"/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tr">
        <f t="shared" si="137"/>
        <v>0</v>
      </c>
      <c r="V604" t="str">
        <f t="shared" si="138"/>
        <v>0</v>
      </c>
      <c r="W604" t="str">
        <f t="shared" si="139"/>
        <v>0</v>
      </c>
      <c r="X604" t="str">
        <f t="shared" si="140"/>
        <v>0</v>
      </c>
      <c r="Y604" t="str">
        <f t="shared" si="141"/>
        <v>0</v>
      </c>
      <c r="Z604" t="str">
        <f t="shared" si="142"/>
        <v>0</v>
      </c>
      <c r="AA604" t="str">
        <f t="shared" si="143"/>
        <v>0</v>
      </c>
      <c r="AB604" t="str">
        <f t="shared" si="144"/>
        <v>0</v>
      </c>
      <c r="AC604" t="str">
        <f t="shared" si="145"/>
        <v>0</v>
      </c>
      <c r="AD604" t="str">
        <f t="shared" si="146"/>
        <v>0</v>
      </c>
      <c r="AE604" t="str">
        <f t="shared" si="147"/>
        <v>0</v>
      </c>
      <c r="AF604" t="str">
        <f t="shared" si="148"/>
        <v>0</v>
      </c>
      <c r="AG604" t="str">
        <f t="shared" si="149"/>
        <v>0</v>
      </c>
      <c r="AH604" t="str">
        <f t="shared" si="150"/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</row>
    <row r="605" spans="1:48" x14ac:dyDescent="0.2">
      <c r="A605" s="1" t="s">
        <v>621</v>
      </c>
      <c r="B605">
        <v>1</v>
      </c>
      <c r="C605">
        <v>4386</v>
      </c>
      <c r="D605">
        <v>1</v>
      </c>
      <c r="E605" t="s">
        <v>682</v>
      </c>
      <c r="F605">
        <v>603</v>
      </c>
      <c r="G605" t="str">
        <f t="shared" si="136"/>
        <v>inserted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tr">
        <f t="shared" si="137"/>
        <v>inserted</v>
      </c>
      <c r="V605" t="str">
        <f t="shared" si="138"/>
        <v>inserted</v>
      </c>
      <c r="W605" t="str">
        <f t="shared" si="139"/>
        <v>0</v>
      </c>
      <c r="X605" t="str">
        <f t="shared" si="140"/>
        <v>0</v>
      </c>
      <c r="Y605" t="str">
        <f t="shared" si="141"/>
        <v>0</v>
      </c>
      <c r="Z605" t="str">
        <f t="shared" si="142"/>
        <v>0</v>
      </c>
      <c r="AA605" t="str">
        <f t="shared" si="143"/>
        <v>0</v>
      </c>
      <c r="AB605" t="str">
        <f t="shared" si="144"/>
        <v>0</v>
      </c>
      <c r="AC605" t="str">
        <f t="shared" si="145"/>
        <v>0</v>
      </c>
      <c r="AD605" t="str">
        <f t="shared" si="146"/>
        <v>0</v>
      </c>
      <c r="AE605" t="str">
        <f t="shared" si="147"/>
        <v>0</v>
      </c>
      <c r="AF605" t="str">
        <f t="shared" si="148"/>
        <v>0</v>
      </c>
      <c r="AG605" t="str">
        <f t="shared" si="149"/>
        <v>0</v>
      </c>
      <c r="AH605" t="str">
        <f t="shared" si="150"/>
        <v>0</v>
      </c>
      <c r="AI605" t="s">
        <v>969</v>
      </c>
      <c r="AJ605" t="s">
        <v>1138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 x14ac:dyDescent="0.2">
      <c r="A606" s="1" t="s">
        <v>622</v>
      </c>
      <c r="B606">
        <v>1</v>
      </c>
      <c r="C606">
        <v>4390</v>
      </c>
      <c r="D606">
        <v>1</v>
      </c>
      <c r="E606" t="s">
        <v>682</v>
      </c>
      <c r="F606">
        <v>604</v>
      </c>
      <c r="G606" t="str">
        <f t="shared" si="136"/>
        <v>inserted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tr">
        <f t="shared" si="137"/>
        <v>inserted</v>
      </c>
      <c r="V606" t="str">
        <f t="shared" si="138"/>
        <v>0</v>
      </c>
      <c r="W606" t="str">
        <f t="shared" si="139"/>
        <v>0</v>
      </c>
      <c r="X606" t="str">
        <f t="shared" si="140"/>
        <v>0</v>
      </c>
      <c r="Y606" t="str">
        <f t="shared" si="141"/>
        <v>0</v>
      </c>
      <c r="Z606" t="str">
        <f t="shared" si="142"/>
        <v>0</v>
      </c>
      <c r="AA606" t="str">
        <f t="shared" si="143"/>
        <v>0</v>
      </c>
      <c r="AB606" t="str">
        <f t="shared" si="144"/>
        <v>0</v>
      </c>
      <c r="AC606" t="str">
        <f t="shared" si="145"/>
        <v>0</v>
      </c>
      <c r="AD606" t="str">
        <f t="shared" si="146"/>
        <v>0</v>
      </c>
      <c r="AE606" t="str">
        <f t="shared" si="147"/>
        <v>0</v>
      </c>
      <c r="AF606" t="str">
        <f t="shared" si="148"/>
        <v>0</v>
      </c>
      <c r="AG606" t="str">
        <f t="shared" si="149"/>
        <v>0</v>
      </c>
      <c r="AH606" t="str">
        <f t="shared" si="150"/>
        <v>0</v>
      </c>
      <c r="AI606" t="s">
        <v>747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</row>
    <row r="607" spans="1:48" x14ac:dyDescent="0.2">
      <c r="A607" s="1" t="s">
        <v>623</v>
      </c>
      <c r="B607">
        <v>1</v>
      </c>
      <c r="C607">
        <v>4391</v>
      </c>
      <c r="D607">
        <v>1</v>
      </c>
      <c r="E607" t="s">
        <v>682</v>
      </c>
      <c r="F607">
        <v>605</v>
      </c>
      <c r="G607" t="str">
        <f t="shared" si="136"/>
        <v>inserted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tr">
        <f t="shared" si="137"/>
        <v>inserted</v>
      </c>
      <c r="V607" t="str">
        <f t="shared" si="138"/>
        <v>inserted</v>
      </c>
      <c r="W607" t="str">
        <f t="shared" si="139"/>
        <v>0</v>
      </c>
      <c r="X607" t="str">
        <f t="shared" si="140"/>
        <v>0</v>
      </c>
      <c r="Y607" t="str">
        <f t="shared" si="141"/>
        <v>0</v>
      </c>
      <c r="Z607" t="str">
        <f t="shared" si="142"/>
        <v>0</v>
      </c>
      <c r="AA607" t="str">
        <f t="shared" si="143"/>
        <v>0</v>
      </c>
      <c r="AB607" t="str">
        <f t="shared" si="144"/>
        <v>0</v>
      </c>
      <c r="AC607" t="str">
        <f t="shared" si="145"/>
        <v>0</v>
      </c>
      <c r="AD607" t="str">
        <f t="shared" si="146"/>
        <v>0</v>
      </c>
      <c r="AE607" t="str">
        <f t="shared" si="147"/>
        <v>0</v>
      </c>
      <c r="AF607" t="str">
        <f t="shared" si="148"/>
        <v>0</v>
      </c>
      <c r="AG607" t="str">
        <f t="shared" si="149"/>
        <v>0</v>
      </c>
      <c r="AH607" t="str">
        <f t="shared" si="150"/>
        <v>0</v>
      </c>
      <c r="AI607" t="s">
        <v>970</v>
      </c>
      <c r="AJ607" t="s">
        <v>1139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 x14ac:dyDescent="0.2">
      <c r="A608" s="1" t="s">
        <v>624</v>
      </c>
      <c r="B608">
        <v>1</v>
      </c>
      <c r="C608">
        <v>4392</v>
      </c>
      <c r="D608">
        <v>1</v>
      </c>
      <c r="E608" t="s">
        <v>683</v>
      </c>
      <c r="F608">
        <v>606</v>
      </c>
      <c r="G608" t="str">
        <f t="shared" si="136"/>
        <v>swap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tr">
        <f>IF(COUNTIF(AL608,"*repeated*"),"repeated",IF(COUNTIF(AL608,"*substituted*"),"replace",IF(OR(AND(COUNTIF(AL608,"*In the log*"),COUNTIF(AL608,"*occurs after*"), COUNTIF(AL608,"*and before*")),AND(COUNTIF(AL608,"*In the log*"),COUNTIF(AL608,"*occurs before*"), COUNTIF(AL608,"*while in the model*"))),"inserted",IF(COUNTIF(AL608,"*instead*"),"swap",IF(OR(COUNTIF(AL608,"*while in the log they are mutually*"),AND(COUNTIF(AL608,"*In the log*"),COUNTIF(AL608,"*optional*")),AND(COUNTIF(AL608,"*In the model*"),COUNTIF(AL608,"*occurs after*"), COUNTIF(AL608,"*and before*"))),"missing",IF(COUNTIF(AL608,"0"),"0","other"))))))</f>
        <v>swap</v>
      </c>
      <c r="V608" t="str">
        <f>IF(COUNTIF(AI608,"*repeated*"),"repeated",IF(COUNTIF(AI608,"*substituted*"),"replace",IF(OR(AND(COUNTIF(AI608,"*In the log*"),COUNTIF(AI608,"*occurs after*"), COUNTIF(AI608,"*and before*")),AND(COUNTIF(AI608,"*In the log*"),COUNTIF(AI608,"*occurs before*"), COUNTIF(AI608,"*while in the model*"))),"inserted",IF(COUNTIF(AI608,"*instead*"),"swap",IF(OR(COUNTIF(AI608,"*while in the log they are mutually*"),AND(COUNTIF(AI608,"*In the log*"),COUNTIF(AI608,"*optional*")),AND(COUNTIF(AI608,"*In the model*"),COUNTIF(AI608,"*occurs after*"), COUNTIF(AI608,"*and before*"))),"missing",IF(COUNTIF(AI608,"0"),"0","other"))))))</f>
        <v>inserted</v>
      </c>
      <c r="W608" t="str">
        <f>IF(COUNTIF(AJ608,"*repeated*"),"repeated",IF(COUNTIF(AJ608,"*substituted*"),"replace",IF(OR(AND(COUNTIF(AJ608,"*In the log*"),COUNTIF(AJ608,"*occurs after*"), COUNTIF(AJ608,"*and before*")),AND(COUNTIF(AJ608,"*In the log*"),COUNTIF(AJ608,"*occurs before*"), COUNTIF(AJ608,"*while in the model*"))),"inserted",IF(COUNTIF(AJ608,"*instead*"),"swap",IF(OR(COUNTIF(AJ608,"*while in the log they are mutually*"),AND(COUNTIF(AJ608,"*In the log*"),COUNTIF(AJ608,"*optional*")),AND(COUNTIF(AJ608,"*In the model*"),COUNTIF(AJ608,"*occurs after*"), COUNTIF(AJ608,"*and before*"))),"missing",IF(COUNTIF(AJ608,"0"),"0","other"))))))</f>
        <v>missing</v>
      </c>
      <c r="X608" t="str">
        <f>IF(COUNTIF(AK608,"*repeated*"),"repeated",IF(COUNTIF(AK608,"*substituted*"),"replace",IF(OR(AND(COUNTIF(AK608,"*In the log*"),COUNTIF(AK608,"*occurs after*"), COUNTIF(AK608,"*and before*")),AND(COUNTIF(AK608,"*In the log*"),COUNTIF(AK608,"*occurs before*"), COUNTIF(AK608,"*while in the model*"))),"inserted",IF(COUNTIF(AK608,"*instead*"),"swap",IF(OR(COUNTIF(AK608,"*while in the log they are mutually*"),AND(COUNTIF(AK608,"*In the log*"),COUNTIF(AK608,"*optional*")),AND(COUNTIF(AK608,"*In the model*"),COUNTIF(AK608,"*occurs after*"), COUNTIF(AK608,"*and before*"))),"missing",IF(COUNTIF(AK608,"0"),"0","other"))))))</f>
        <v>missing</v>
      </c>
      <c r="Y608" t="str">
        <f t="shared" si="141"/>
        <v>missing</v>
      </c>
      <c r="Z608" t="str">
        <f t="shared" si="142"/>
        <v>0</v>
      </c>
      <c r="AA608" t="str">
        <f t="shared" si="143"/>
        <v>0</v>
      </c>
      <c r="AB608" t="str">
        <f t="shared" si="144"/>
        <v>0</v>
      </c>
      <c r="AC608" t="str">
        <f t="shared" si="145"/>
        <v>0</v>
      </c>
      <c r="AD608" t="str">
        <f t="shared" si="146"/>
        <v>0</v>
      </c>
      <c r="AE608" t="str">
        <f t="shared" si="147"/>
        <v>0</v>
      </c>
      <c r="AF608" t="str">
        <f t="shared" si="148"/>
        <v>0</v>
      </c>
      <c r="AG608" t="str">
        <f t="shared" si="149"/>
        <v>0</v>
      </c>
      <c r="AH608" t="str">
        <f t="shared" si="150"/>
        <v>0</v>
      </c>
      <c r="AI608" t="s">
        <v>971</v>
      </c>
      <c r="AJ608" t="s">
        <v>1060</v>
      </c>
      <c r="AK608" t="s">
        <v>819</v>
      </c>
      <c r="AL608" t="s">
        <v>1216</v>
      </c>
      <c r="AM608" t="s">
        <v>948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 x14ac:dyDescent="0.2">
      <c r="A609" s="1" t="s">
        <v>625</v>
      </c>
      <c r="B609">
        <v>1</v>
      </c>
      <c r="C609">
        <v>4415</v>
      </c>
      <c r="D609">
        <v>1</v>
      </c>
      <c r="E609" t="s">
        <v>687</v>
      </c>
      <c r="F609">
        <v>607</v>
      </c>
      <c r="G609" t="str">
        <f t="shared" si="136"/>
        <v>repeated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tr">
        <f t="shared" si="137"/>
        <v>repeated</v>
      </c>
      <c r="V609" t="str">
        <f t="shared" si="138"/>
        <v>repeated</v>
      </c>
      <c r="W609" t="str">
        <f t="shared" si="139"/>
        <v>0</v>
      </c>
      <c r="X609" t="str">
        <f t="shared" si="140"/>
        <v>0</v>
      </c>
      <c r="Y609" t="str">
        <f t="shared" si="141"/>
        <v>0</v>
      </c>
      <c r="Z609" t="str">
        <f t="shared" si="142"/>
        <v>0</v>
      </c>
      <c r="AA609" t="str">
        <f t="shared" si="143"/>
        <v>0</v>
      </c>
      <c r="AB609" t="str">
        <f t="shared" si="144"/>
        <v>0</v>
      </c>
      <c r="AC609" t="str">
        <f t="shared" si="145"/>
        <v>0</v>
      </c>
      <c r="AD609" t="str">
        <f t="shared" si="146"/>
        <v>0</v>
      </c>
      <c r="AE609" t="str">
        <f t="shared" si="147"/>
        <v>0</v>
      </c>
      <c r="AF609" t="str">
        <f t="shared" si="148"/>
        <v>0</v>
      </c>
      <c r="AG609" t="str">
        <f t="shared" si="149"/>
        <v>0</v>
      </c>
      <c r="AH609" t="str">
        <f t="shared" si="150"/>
        <v>0</v>
      </c>
      <c r="AI609" t="s">
        <v>713</v>
      </c>
      <c r="AJ609" t="s">
        <v>750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 x14ac:dyDescent="0.2">
      <c r="A610" s="1" t="s">
        <v>626</v>
      </c>
      <c r="B610">
        <v>1</v>
      </c>
      <c r="C610">
        <v>4423</v>
      </c>
      <c r="D610">
        <v>2</v>
      </c>
      <c r="E610" t="s">
        <v>683</v>
      </c>
      <c r="F610">
        <v>608</v>
      </c>
      <c r="G610" t="str">
        <f t="shared" si="136"/>
        <v>swap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tr">
        <f t="shared" si="137"/>
        <v>0</v>
      </c>
      <c r="V610" t="str">
        <f t="shared" si="138"/>
        <v>0</v>
      </c>
      <c r="W610" t="str">
        <f t="shared" si="139"/>
        <v>0</v>
      </c>
      <c r="X610" t="str">
        <f t="shared" si="140"/>
        <v>0</v>
      </c>
      <c r="Y610" t="str">
        <f t="shared" si="141"/>
        <v>0</v>
      </c>
      <c r="Z610" t="str">
        <f t="shared" si="142"/>
        <v>0</v>
      </c>
      <c r="AA610" t="str">
        <f t="shared" si="143"/>
        <v>0</v>
      </c>
      <c r="AB610" t="str">
        <f t="shared" si="144"/>
        <v>0</v>
      </c>
      <c r="AC610" t="str">
        <f t="shared" si="145"/>
        <v>0</v>
      </c>
      <c r="AD610" t="str">
        <f t="shared" si="146"/>
        <v>0</v>
      </c>
      <c r="AE610" t="str">
        <f t="shared" si="147"/>
        <v>0</v>
      </c>
      <c r="AF610" t="str">
        <f t="shared" si="148"/>
        <v>0</v>
      </c>
      <c r="AG610" t="str">
        <f t="shared" si="149"/>
        <v>0</v>
      </c>
      <c r="AH610" t="str">
        <f t="shared" si="150"/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 x14ac:dyDescent="0.2">
      <c r="A611" s="1" t="s">
        <v>627</v>
      </c>
      <c r="B611">
        <v>1</v>
      </c>
      <c r="C611">
        <v>4439</v>
      </c>
      <c r="D611">
        <v>1</v>
      </c>
      <c r="E611" t="s">
        <v>682</v>
      </c>
      <c r="F611">
        <v>609</v>
      </c>
      <c r="G611" t="str">
        <f t="shared" si="136"/>
        <v>inserted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tr">
        <f t="shared" si="137"/>
        <v>inserted</v>
      </c>
      <c r="V611" t="str">
        <f t="shared" si="138"/>
        <v>0</v>
      </c>
      <c r="W611" t="str">
        <f t="shared" si="139"/>
        <v>0</v>
      </c>
      <c r="X611" t="str">
        <f t="shared" si="140"/>
        <v>0</v>
      </c>
      <c r="Y611" t="str">
        <f t="shared" si="141"/>
        <v>0</v>
      </c>
      <c r="Z611" t="str">
        <f t="shared" si="142"/>
        <v>0</v>
      </c>
      <c r="AA611" t="str">
        <f t="shared" si="143"/>
        <v>0</v>
      </c>
      <c r="AB611" t="str">
        <f t="shared" si="144"/>
        <v>0</v>
      </c>
      <c r="AC611" t="str">
        <f t="shared" si="145"/>
        <v>0</v>
      </c>
      <c r="AD611" t="str">
        <f t="shared" si="146"/>
        <v>0</v>
      </c>
      <c r="AE611" t="str">
        <f t="shared" si="147"/>
        <v>0</v>
      </c>
      <c r="AF611" t="str">
        <f t="shared" si="148"/>
        <v>0</v>
      </c>
      <c r="AG611" t="str">
        <f t="shared" si="149"/>
        <v>0</v>
      </c>
      <c r="AH611" t="str">
        <f t="shared" si="150"/>
        <v>0</v>
      </c>
      <c r="AI611" t="s">
        <v>972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2">
      <c r="A612" s="1" t="s">
        <v>628</v>
      </c>
      <c r="B612">
        <v>1</v>
      </c>
      <c r="C612">
        <v>4441</v>
      </c>
      <c r="D612">
        <v>1</v>
      </c>
      <c r="E612" t="s">
        <v>682</v>
      </c>
      <c r="F612">
        <v>610</v>
      </c>
      <c r="G612" t="str">
        <f t="shared" si="136"/>
        <v>inserted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tr">
        <f t="shared" si="137"/>
        <v>inserted</v>
      </c>
      <c r="V612" t="str">
        <f t="shared" si="138"/>
        <v>0</v>
      </c>
      <c r="W612" t="str">
        <f t="shared" si="139"/>
        <v>0</v>
      </c>
      <c r="X612" t="str">
        <f t="shared" si="140"/>
        <v>0</v>
      </c>
      <c r="Y612" t="str">
        <f t="shared" si="141"/>
        <v>0</v>
      </c>
      <c r="Z612" t="str">
        <f t="shared" si="142"/>
        <v>0</v>
      </c>
      <c r="AA612" t="str">
        <f t="shared" si="143"/>
        <v>0</v>
      </c>
      <c r="AB612" t="str">
        <f t="shared" si="144"/>
        <v>0</v>
      </c>
      <c r="AC612" t="str">
        <f t="shared" si="145"/>
        <v>0</v>
      </c>
      <c r="AD612" t="str">
        <f t="shared" si="146"/>
        <v>0</v>
      </c>
      <c r="AE612" t="str">
        <f t="shared" si="147"/>
        <v>0</v>
      </c>
      <c r="AF612" t="str">
        <f t="shared" si="148"/>
        <v>0</v>
      </c>
      <c r="AG612" t="str">
        <f t="shared" si="149"/>
        <v>0</v>
      </c>
      <c r="AH612" t="str">
        <f t="shared" si="150"/>
        <v>0</v>
      </c>
      <c r="AI612" t="s">
        <v>973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2">
      <c r="A613" s="1" t="s">
        <v>629</v>
      </c>
      <c r="B613">
        <v>1</v>
      </c>
      <c r="C613">
        <v>4449</v>
      </c>
      <c r="D613">
        <v>1</v>
      </c>
      <c r="E613" t="s">
        <v>682</v>
      </c>
      <c r="F613">
        <v>611</v>
      </c>
      <c r="G613" t="str">
        <f t="shared" si="136"/>
        <v>inserted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tr">
        <f t="shared" si="137"/>
        <v>inserted</v>
      </c>
      <c r="V613" t="str">
        <f t="shared" si="138"/>
        <v>0</v>
      </c>
      <c r="W613" t="str">
        <f t="shared" si="139"/>
        <v>0</v>
      </c>
      <c r="X613" t="str">
        <f t="shared" si="140"/>
        <v>0</v>
      </c>
      <c r="Y613" t="str">
        <f t="shared" si="141"/>
        <v>0</v>
      </c>
      <c r="Z613" t="str">
        <f t="shared" si="142"/>
        <v>0</v>
      </c>
      <c r="AA613" t="str">
        <f t="shared" si="143"/>
        <v>0</v>
      </c>
      <c r="AB613" t="str">
        <f t="shared" si="144"/>
        <v>0</v>
      </c>
      <c r="AC613" t="str">
        <f t="shared" si="145"/>
        <v>0</v>
      </c>
      <c r="AD613" t="str">
        <f t="shared" si="146"/>
        <v>0</v>
      </c>
      <c r="AE613" t="str">
        <f t="shared" si="147"/>
        <v>0</v>
      </c>
      <c r="AF613" t="str">
        <f t="shared" si="148"/>
        <v>0</v>
      </c>
      <c r="AG613" t="str">
        <f t="shared" si="149"/>
        <v>0</v>
      </c>
      <c r="AH613" t="str">
        <f t="shared" si="150"/>
        <v>0</v>
      </c>
      <c r="AI613" t="s">
        <v>974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 x14ac:dyDescent="0.2">
      <c r="A614" s="1" t="s">
        <v>630</v>
      </c>
      <c r="B614">
        <v>1</v>
      </c>
      <c r="C614">
        <v>4467</v>
      </c>
      <c r="D614">
        <v>1</v>
      </c>
      <c r="E614" t="s">
        <v>686</v>
      </c>
      <c r="F614">
        <v>612</v>
      </c>
      <c r="G614" t="str">
        <f t="shared" si="136"/>
        <v>swap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tr">
        <f t="shared" si="137"/>
        <v>0</v>
      </c>
      <c r="V614" t="str">
        <f t="shared" si="138"/>
        <v>0</v>
      </c>
      <c r="W614" t="str">
        <f t="shared" si="139"/>
        <v>0</v>
      </c>
      <c r="X614" t="str">
        <f t="shared" si="140"/>
        <v>0</v>
      </c>
      <c r="Y614" t="str">
        <f t="shared" si="141"/>
        <v>0</v>
      </c>
      <c r="Z614" t="str">
        <f t="shared" si="142"/>
        <v>0</v>
      </c>
      <c r="AA614" t="str">
        <f t="shared" si="143"/>
        <v>0</v>
      </c>
      <c r="AB614" t="str">
        <f t="shared" si="144"/>
        <v>0</v>
      </c>
      <c r="AC614" t="str">
        <f t="shared" si="145"/>
        <v>0</v>
      </c>
      <c r="AD614" t="str">
        <f t="shared" si="146"/>
        <v>0</v>
      </c>
      <c r="AE614" t="str">
        <f t="shared" si="147"/>
        <v>0</v>
      </c>
      <c r="AF614" t="str">
        <f t="shared" si="148"/>
        <v>0</v>
      </c>
      <c r="AG614" t="str">
        <f t="shared" si="149"/>
        <v>0</v>
      </c>
      <c r="AH614" t="str">
        <f t="shared" si="150"/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2">
      <c r="A615" s="1" t="s">
        <v>631</v>
      </c>
      <c r="B615">
        <v>1</v>
      </c>
      <c r="C615">
        <v>4471</v>
      </c>
      <c r="D615">
        <v>1</v>
      </c>
      <c r="E615" t="s">
        <v>684</v>
      </c>
      <c r="F615">
        <v>613</v>
      </c>
      <c r="G615" t="str">
        <f t="shared" si="136"/>
        <v>missing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tr">
        <f t="shared" si="137"/>
        <v>missing</v>
      </c>
      <c r="V615" t="str">
        <f t="shared" si="138"/>
        <v>0</v>
      </c>
      <c r="W615" t="str">
        <f t="shared" si="139"/>
        <v>0</v>
      </c>
      <c r="X615" t="str">
        <f t="shared" si="140"/>
        <v>0</v>
      </c>
      <c r="Y615" t="str">
        <f t="shared" si="141"/>
        <v>0</v>
      </c>
      <c r="Z615" t="str">
        <f t="shared" si="142"/>
        <v>0</v>
      </c>
      <c r="AA615" t="str">
        <f t="shared" si="143"/>
        <v>0</v>
      </c>
      <c r="AB615" t="str">
        <f t="shared" si="144"/>
        <v>0</v>
      </c>
      <c r="AC615" t="str">
        <f t="shared" si="145"/>
        <v>0</v>
      </c>
      <c r="AD615" t="str">
        <f t="shared" si="146"/>
        <v>0</v>
      </c>
      <c r="AE615" t="str">
        <f t="shared" si="147"/>
        <v>0</v>
      </c>
      <c r="AF615" t="str">
        <f t="shared" si="148"/>
        <v>0</v>
      </c>
      <c r="AG615" t="str">
        <f t="shared" si="149"/>
        <v>0</v>
      </c>
      <c r="AH615" t="str">
        <f t="shared" si="150"/>
        <v>0</v>
      </c>
      <c r="AI615" t="s">
        <v>975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</row>
    <row r="616" spans="1:48" x14ac:dyDescent="0.2">
      <c r="A616" s="1" t="s">
        <v>632</v>
      </c>
      <c r="B616">
        <v>1</v>
      </c>
      <c r="C616">
        <v>4472</v>
      </c>
      <c r="D616">
        <v>1</v>
      </c>
      <c r="E616" t="s">
        <v>682</v>
      </c>
      <c r="F616">
        <v>614</v>
      </c>
      <c r="G616" t="str">
        <f t="shared" si="136"/>
        <v>inserted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 t="str">
        <f t="shared" si="137"/>
        <v>inserted</v>
      </c>
      <c r="V616" t="str">
        <f t="shared" si="138"/>
        <v>0</v>
      </c>
      <c r="W616" t="str">
        <f t="shared" si="139"/>
        <v>0</v>
      </c>
      <c r="X616" t="str">
        <f t="shared" si="140"/>
        <v>0</v>
      </c>
      <c r="Y616" t="str">
        <f t="shared" si="141"/>
        <v>0</v>
      </c>
      <c r="Z616" t="str">
        <f t="shared" si="142"/>
        <v>0</v>
      </c>
      <c r="AA616" t="str">
        <f t="shared" si="143"/>
        <v>0</v>
      </c>
      <c r="AB616" t="str">
        <f t="shared" si="144"/>
        <v>0</v>
      </c>
      <c r="AC616" t="str">
        <f t="shared" si="145"/>
        <v>0</v>
      </c>
      <c r="AD616" t="str">
        <f t="shared" si="146"/>
        <v>0</v>
      </c>
      <c r="AE616" t="str">
        <f t="shared" si="147"/>
        <v>0</v>
      </c>
      <c r="AF616" t="str">
        <f t="shared" si="148"/>
        <v>0</v>
      </c>
      <c r="AG616" t="str">
        <f t="shared" si="149"/>
        <v>0</v>
      </c>
      <c r="AH616" t="str">
        <f t="shared" si="150"/>
        <v>0</v>
      </c>
      <c r="AI616" t="s">
        <v>976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</row>
    <row r="617" spans="1:48" x14ac:dyDescent="0.2">
      <c r="A617" s="1" t="s">
        <v>633</v>
      </c>
      <c r="B617">
        <v>1</v>
      </c>
      <c r="C617">
        <v>4499</v>
      </c>
      <c r="D617">
        <v>1</v>
      </c>
      <c r="E617" t="s">
        <v>682</v>
      </c>
      <c r="F617">
        <v>615</v>
      </c>
      <c r="G617" t="str">
        <f t="shared" si="136"/>
        <v>inserted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tr">
        <f t="shared" si="137"/>
        <v>inserted</v>
      </c>
      <c r="V617" t="str">
        <f t="shared" si="138"/>
        <v>inserted</v>
      </c>
      <c r="W617" t="str">
        <f t="shared" si="139"/>
        <v>0</v>
      </c>
      <c r="X617" t="str">
        <f t="shared" si="140"/>
        <v>0</v>
      </c>
      <c r="Y617" t="str">
        <f t="shared" si="141"/>
        <v>0</v>
      </c>
      <c r="Z617" t="str">
        <f t="shared" si="142"/>
        <v>0</v>
      </c>
      <c r="AA617" t="str">
        <f t="shared" si="143"/>
        <v>0</v>
      </c>
      <c r="AB617" t="str">
        <f t="shared" si="144"/>
        <v>0</v>
      </c>
      <c r="AC617" t="str">
        <f t="shared" si="145"/>
        <v>0</v>
      </c>
      <c r="AD617" t="str">
        <f t="shared" si="146"/>
        <v>0</v>
      </c>
      <c r="AE617" t="str">
        <f t="shared" si="147"/>
        <v>0</v>
      </c>
      <c r="AF617" t="str">
        <f t="shared" si="148"/>
        <v>0</v>
      </c>
      <c r="AG617" t="str">
        <f t="shared" si="149"/>
        <v>0</v>
      </c>
      <c r="AH617" t="str">
        <f t="shared" si="150"/>
        <v>0</v>
      </c>
      <c r="AI617" t="s">
        <v>953</v>
      </c>
      <c r="AJ617" t="s">
        <v>1140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 x14ac:dyDescent="0.2">
      <c r="A618" s="1" t="s">
        <v>634</v>
      </c>
      <c r="B618">
        <v>1</v>
      </c>
      <c r="C618">
        <v>4504</v>
      </c>
      <c r="D618">
        <v>1</v>
      </c>
      <c r="E618" t="s">
        <v>683</v>
      </c>
      <c r="F618">
        <v>616</v>
      </c>
      <c r="G618" t="str">
        <f t="shared" si="136"/>
        <v>swap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tr">
        <f t="shared" si="137"/>
        <v>0</v>
      </c>
      <c r="V618" t="str">
        <f t="shared" si="138"/>
        <v>0</v>
      </c>
      <c r="W618" t="str">
        <f t="shared" si="139"/>
        <v>0</v>
      </c>
      <c r="X618" t="str">
        <f t="shared" si="140"/>
        <v>0</v>
      </c>
      <c r="Y618" t="str">
        <f t="shared" si="141"/>
        <v>0</v>
      </c>
      <c r="Z618" t="str">
        <f t="shared" si="142"/>
        <v>0</v>
      </c>
      <c r="AA618" t="str">
        <f t="shared" si="143"/>
        <v>0</v>
      </c>
      <c r="AB618" t="str">
        <f t="shared" si="144"/>
        <v>0</v>
      </c>
      <c r="AC618" t="str">
        <f t="shared" si="145"/>
        <v>0</v>
      </c>
      <c r="AD618" t="str">
        <f t="shared" si="146"/>
        <v>0</v>
      </c>
      <c r="AE618" t="str">
        <f t="shared" si="147"/>
        <v>0</v>
      </c>
      <c r="AF618" t="str">
        <f t="shared" si="148"/>
        <v>0</v>
      </c>
      <c r="AG618" t="str">
        <f t="shared" si="149"/>
        <v>0</v>
      </c>
      <c r="AH618" t="str">
        <f t="shared" si="150"/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 x14ac:dyDescent="0.2">
      <c r="A619" s="1" t="s">
        <v>635</v>
      </c>
      <c r="B619">
        <v>1</v>
      </c>
      <c r="C619">
        <v>4515</v>
      </c>
      <c r="D619">
        <v>1</v>
      </c>
      <c r="E619" t="s">
        <v>683</v>
      </c>
      <c r="F619">
        <v>617</v>
      </c>
      <c r="G619" t="str">
        <f t="shared" si="136"/>
        <v>swap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tr">
        <f>IF(COUNTIF(AL619,"*repeated*"),"repeated",IF(COUNTIF(AL619,"*substituted*"),"replace",IF(OR(AND(COUNTIF(AL619,"*In the log*"),COUNTIF(AL619,"*occurs after*"), COUNTIF(AL619,"*and before*")),AND(COUNTIF(AL619,"*In the log*"),COUNTIF(AL619,"*occurs before*"), COUNTIF(AL619,"*while in the model*"))),"inserted",IF(COUNTIF(AL619,"*instead*"),"swap",IF(OR(COUNTIF(AL619,"*while in the log they are mutually*"),AND(COUNTIF(AL619,"*In the log*"),COUNTIF(AL619,"*optional*")),AND(COUNTIF(AL619,"*In the model*"),COUNTIF(AL619,"*occurs after*"), COUNTIF(AL619,"*and before*"))),"missing",IF(COUNTIF(AL619,"0"),"0","other"))))))</f>
        <v>swap</v>
      </c>
      <c r="V619" t="str">
        <f>IF(COUNTIF(AI619,"*repeated*"),"repeated",IF(COUNTIF(AI619,"*substituted*"),"replace",IF(OR(AND(COUNTIF(AI619,"*In the log*"),COUNTIF(AI619,"*occurs after*"), COUNTIF(AI619,"*and before*")),AND(COUNTIF(AI619,"*In the log*"),COUNTIF(AI619,"*occurs before*"), COUNTIF(AI619,"*while in the model*"))),"inserted",IF(COUNTIF(AI619,"*instead*"),"swap",IF(OR(COUNTIF(AI619,"*while in the log they are mutually*"),AND(COUNTIF(AI619,"*In the log*"),COUNTIF(AI619,"*optional*")),AND(COUNTIF(AI619,"*In the model*"),COUNTIF(AI619,"*occurs after*"), COUNTIF(AI619,"*and before*"))),"missing",IF(COUNTIF(AI619,"0"),"0","other"))))))</f>
        <v>inserted</v>
      </c>
      <c r="W619" t="str">
        <f>IF(COUNTIF(AJ619,"*repeated*"),"repeated",IF(COUNTIF(AJ619,"*substituted*"),"replace",IF(OR(AND(COUNTIF(AJ619,"*In the log*"),COUNTIF(AJ619,"*occurs after*"), COUNTIF(AJ619,"*and before*")),AND(COUNTIF(AJ619,"*In the log*"),COUNTIF(AJ619,"*occurs before*"), COUNTIF(AJ619,"*while in the model*"))),"inserted",IF(COUNTIF(AJ619,"*instead*"),"swap",IF(OR(COUNTIF(AJ619,"*while in the log they are mutually*"),AND(COUNTIF(AJ619,"*In the log*"),COUNTIF(AJ619,"*optional*")),AND(COUNTIF(AJ619,"*In the model*"),COUNTIF(AJ619,"*occurs after*"), COUNTIF(AJ619,"*and before*"))),"missing",IF(COUNTIF(AJ619,"0"),"0","other"))))))</f>
        <v>missing</v>
      </c>
      <c r="X619" t="str">
        <f>IF(COUNTIF(AK619,"*repeated*"),"repeated",IF(COUNTIF(AK619,"*substituted*"),"replace",IF(OR(AND(COUNTIF(AK619,"*In the log*"),COUNTIF(AK619,"*occurs after*"), COUNTIF(AK619,"*and before*")),AND(COUNTIF(AK619,"*In the log*"),COUNTIF(AK619,"*occurs before*"), COUNTIF(AK619,"*while in the model*"))),"inserted",IF(COUNTIF(AK619,"*instead*"),"swap",IF(OR(COUNTIF(AK619,"*while in the log they are mutually*"),AND(COUNTIF(AK619,"*In the log*"),COUNTIF(AK619,"*optional*")),AND(COUNTIF(AK619,"*In the model*"),COUNTIF(AK619,"*occurs after*"), COUNTIF(AK619,"*and before*"))),"missing",IF(COUNTIF(AK619,"0"),"0","other"))))))</f>
        <v>missing</v>
      </c>
      <c r="Y619" t="str">
        <f t="shared" si="141"/>
        <v>missing</v>
      </c>
      <c r="Z619" t="str">
        <f t="shared" si="142"/>
        <v>0</v>
      </c>
      <c r="AA619" t="str">
        <f t="shared" si="143"/>
        <v>0</v>
      </c>
      <c r="AB619" t="str">
        <f t="shared" si="144"/>
        <v>0</v>
      </c>
      <c r="AC619" t="str">
        <f t="shared" si="145"/>
        <v>0</v>
      </c>
      <c r="AD619" t="str">
        <f t="shared" si="146"/>
        <v>0</v>
      </c>
      <c r="AE619" t="str">
        <f t="shared" si="147"/>
        <v>0</v>
      </c>
      <c r="AF619" t="str">
        <f t="shared" si="148"/>
        <v>0</v>
      </c>
      <c r="AG619" t="str">
        <f t="shared" si="149"/>
        <v>0</v>
      </c>
      <c r="AH619" t="str">
        <f t="shared" si="150"/>
        <v>0</v>
      </c>
      <c r="AI619" t="s">
        <v>977</v>
      </c>
      <c r="AJ619" t="s">
        <v>948</v>
      </c>
      <c r="AK619" t="s">
        <v>1094</v>
      </c>
      <c r="AL619" t="s">
        <v>1217</v>
      </c>
      <c r="AM619" t="s">
        <v>1060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 x14ac:dyDescent="0.2">
      <c r="A620" s="1" t="s">
        <v>636</v>
      </c>
      <c r="B620">
        <v>1</v>
      </c>
      <c r="C620">
        <v>4516</v>
      </c>
      <c r="D620">
        <v>1</v>
      </c>
      <c r="E620" t="s">
        <v>682</v>
      </c>
      <c r="F620">
        <v>618</v>
      </c>
      <c r="G620" t="str">
        <f t="shared" si="136"/>
        <v>inserted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tr">
        <f t="shared" si="137"/>
        <v>inserted</v>
      </c>
      <c r="V620" t="str">
        <f t="shared" si="138"/>
        <v>0</v>
      </c>
      <c r="W620" t="str">
        <f t="shared" si="139"/>
        <v>0</v>
      </c>
      <c r="X620" t="str">
        <f t="shared" si="140"/>
        <v>0</v>
      </c>
      <c r="Y620" t="str">
        <f t="shared" si="141"/>
        <v>0</v>
      </c>
      <c r="Z620" t="str">
        <f t="shared" si="142"/>
        <v>0</v>
      </c>
      <c r="AA620" t="str">
        <f t="shared" si="143"/>
        <v>0</v>
      </c>
      <c r="AB620" t="str">
        <f t="shared" si="144"/>
        <v>0</v>
      </c>
      <c r="AC620" t="str">
        <f t="shared" si="145"/>
        <v>0</v>
      </c>
      <c r="AD620" t="str">
        <f t="shared" si="146"/>
        <v>0</v>
      </c>
      <c r="AE620" t="str">
        <f t="shared" si="147"/>
        <v>0</v>
      </c>
      <c r="AF620" t="str">
        <f t="shared" si="148"/>
        <v>0</v>
      </c>
      <c r="AG620" t="str">
        <f t="shared" si="149"/>
        <v>0</v>
      </c>
      <c r="AH620" t="str">
        <f t="shared" si="150"/>
        <v>0</v>
      </c>
      <c r="AI620" t="s">
        <v>978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 x14ac:dyDescent="0.2">
      <c r="A621" s="1" t="s">
        <v>637</v>
      </c>
      <c r="B621">
        <v>1</v>
      </c>
      <c r="C621">
        <v>4525</v>
      </c>
      <c r="D621">
        <v>4</v>
      </c>
      <c r="E621" t="s">
        <v>684</v>
      </c>
      <c r="F621">
        <v>619</v>
      </c>
      <c r="G621" t="str">
        <f t="shared" si="136"/>
        <v>missing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tr">
        <f t="shared" si="137"/>
        <v>missing</v>
      </c>
      <c r="V621" t="str">
        <f t="shared" si="138"/>
        <v>missing</v>
      </c>
      <c r="W621" t="str">
        <f t="shared" si="139"/>
        <v>0</v>
      </c>
      <c r="X621" t="str">
        <f t="shared" si="140"/>
        <v>0</v>
      </c>
      <c r="Y621" t="str">
        <f t="shared" si="141"/>
        <v>0</v>
      </c>
      <c r="Z621" t="str">
        <f t="shared" si="142"/>
        <v>0</v>
      </c>
      <c r="AA621" t="str">
        <f t="shared" si="143"/>
        <v>0</v>
      </c>
      <c r="AB621" t="str">
        <f t="shared" si="144"/>
        <v>0</v>
      </c>
      <c r="AC621" t="str">
        <f t="shared" si="145"/>
        <v>0</v>
      </c>
      <c r="AD621" t="str">
        <f t="shared" si="146"/>
        <v>0</v>
      </c>
      <c r="AE621" t="str">
        <f t="shared" si="147"/>
        <v>0</v>
      </c>
      <c r="AF621" t="str">
        <f t="shared" si="148"/>
        <v>0</v>
      </c>
      <c r="AG621" t="str">
        <f t="shared" si="149"/>
        <v>0</v>
      </c>
      <c r="AH621" t="str">
        <f t="shared" si="150"/>
        <v>0</v>
      </c>
      <c r="AI621" t="s">
        <v>781</v>
      </c>
      <c r="AJ621" t="s">
        <v>769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 x14ac:dyDescent="0.2">
      <c r="A622" s="1" t="s">
        <v>638</v>
      </c>
      <c r="B622">
        <v>1</v>
      </c>
      <c r="C622">
        <v>4533</v>
      </c>
      <c r="D622">
        <v>1</v>
      </c>
      <c r="E622" t="s">
        <v>684</v>
      </c>
      <c r="F622">
        <v>620</v>
      </c>
      <c r="G622" t="str">
        <f t="shared" si="136"/>
        <v>missing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tr">
        <f t="shared" si="137"/>
        <v>missing</v>
      </c>
      <c r="V622" t="str">
        <f t="shared" si="138"/>
        <v>missing</v>
      </c>
      <c r="W622" t="str">
        <f t="shared" si="139"/>
        <v>0</v>
      </c>
      <c r="X622" t="str">
        <f t="shared" si="140"/>
        <v>0</v>
      </c>
      <c r="Y622" t="str">
        <f t="shared" si="141"/>
        <v>0</v>
      </c>
      <c r="Z622" t="str">
        <f t="shared" si="142"/>
        <v>0</v>
      </c>
      <c r="AA622" t="str">
        <f t="shared" si="143"/>
        <v>0</v>
      </c>
      <c r="AB622" t="str">
        <f t="shared" si="144"/>
        <v>0</v>
      </c>
      <c r="AC622" t="str">
        <f t="shared" si="145"/>
        <v>0</v>
      </c>
      <c r="AD622" t="str">
        <f t="shared" si="146"/>
        <v>0</v>
      </c>
      <c r="AE622" t="str">
        <f t="shared" si="147"/>
        <v>0</v>
      </c>
      <c r="AF622" t="str">
        <f t="shared" si="148"/>
        <v>0</v>
      </c>
      <c r="AG622" t="str">
        <f t="shared" si="149"/>
        <v>0</v>
      </c>
      <c r="AH622" t="str">
        <f t="shared" si="150"/>
        <v>0</v>
      </c>
      <c r="AI622" t="s">
        <v>804</v>
      </c>
      <c r="AJ622" t="s">
        <v>697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</row>
    <row r="623" spans="1:48" x14ac:dyDescent="0.2">
      <c r="A623" s="1" t="s">
        <v>639</v>
      </c>
      <c r="B623">
        <v>1</v>
      </c>
      <c r="C623">
        <v>4543</v>
      </c>
      <c r="D623">
        <v>1</v>
      </c>
      <c r="E623" t="s">
        <v>683</v>
      </c>
      <c r="F623">
        <v>621</v>
      </c>
      <c r="G623" t="str">
        <f t="shared" si="136"/>
        <v>swap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tr">
        <f>IF(COUNTIF(AK623,"*repeated*"),"repeated",IF(COUNTIF(AK623,"*substituted*"),"replace",IF(OR(AND(COUNTIF(AK623,"*In the log*"),COUNTIF(AK623,"*occurs after*"), COUNTIF(AK623,"*and before*")),AND(COUNTIF(AK623,"*In the log*"),COUNTIF(AK623,"*occurs before*"), COUNTIF(AK623,"*while in the model*"))),"inserted",IF(COUNTIF(AK623,"*instead*"),"swap",IF(OR(COUNTIF(AK623,"*while in the log they are mutually*"),AND(COUNTIF(AK623,"*In the log*"),COUNTIF(AK623,"*optional*")),AND(COUNTIF(AK623,"*In the model*"),COUNTIF(AK623,"*occurs after*"), COUNTIF(AK623,"*and before*"))),"missing",IF(COUNTIF(AK623,"0"),"0","other"))))))</f>
        <v>swap</v>
      </c>
      <c r="V623" t="str">
        <f>IF(COUNTIF(AI623,"*repeated*"),"repeated",IF(COUNTIF(AI623,"*substituted*"),"replace",IF(OR(AND(COUNTIF(AI623,"*In the log*"),COUNTIF(AI623,"*occurs after*"), COUNTIF(AI623,"*and before*")),AND(COUNTIF(AI623,"*In the log*"),COUNTIF(AI623,"*occurs before*"), COUNTIF(AI623,"*while in the model*"))),"inserted",IF(COUNTIF(AI623,"*instead*"),"swap",IF(OR(COUNTIF(AI623,"*while in the log they are mutually*"),AND(COUNTIF(AI623,"*In the log*"),COUNTIF(AI623,"*optional*")),AND(COUNTIF(AI623,"*In the model*"),COUNTIF(AI623,"*occurs after*"), COUNTIF(AI623,"*and before*"))),"missing",IF(COUNTIF(AI623,"0"),"0","other"))))))</f>
        <v>missing</v>
      </c>
      <c r="W623" t="str">
        <f>IF(COUNTIF(AJ623,"*repeated*"),"repeated",IF(COUNTIF(AJ623,"*substituted*"),"replace",IF(OR(AND(COUNTIF(AJ623,"*In the log*"),COUNTIF(AJ623,"*occurs after*"), COUNTIF(AJ623,"*and before*")),AND(COUNTIF(AJ623,"*In the log*"),COUNTIF(AJ623,"*occurs before*"), COUNTIF(AJ623,"*while in the model*"))),"inserted",IF(COUNTIF(AJ623,"*instead*"),"swap",IF(OR(COUNTIF(AJ623,"*while in the log they are mutually*"),AND(COUNTIF(AJ623,"*In the log*"),COUNTIF(AJ623,"*optional*")),AND(COUNTIF(AJ623,"*In the model*"),COUNTIF(AJ623,"*occurs after*"), COUNTIF(AJ623,"*and before*"))),"missing",IF(COUNTIF(AJ623,"0"),"0","other"))))))</f>
        <v>inserted</v>
      </c>
      <c r="X623" t="str">
        <f t="shared" si="140"/>
        <v>missing</v>
      </c>
      <c r="Y623" t="str">
        <f t="shared" si="141"/>
        <v>inserted</v>
      </c>
      <c r="Z623" t="str">
        <f t="shared" si="142"/>
        <v>missing</v>
      </c>
      <c r="AA623" t="str">
        <f t="shared" si="143"/>
        <v>0</v>
      </c>
      <c r="AB623" t="str">
        <f t="shared" si="144"/>
        <v>0</v>
      </c>
      <c r="AC623" t="str">
        <f t="shared" si="145"/>
        <v>0</v>
      </c>
      <c r="AD623" t="str">
        <f t="shared" si="146"/>
        <v>0</v>
      </c>
      <c r="AE623" t="str">
        <f t="shared" si="147"/>
        <v>0</v>
      </c>
      <c r="AF623" t="str">
        <f t="shared" si="148"/>
        <v>0</v>
      </c>
      <c r="AG623" t="str">
        <f t="shared" si="149"/>
        <v>0</v>
      </c>
      <c r="AH623" t="str">
        <f t="shared" si="150"/>
        <v>0</v>
      </c>
      <c r="AI623" t="s">
        <v>737</v>
      </c>
      <c r="AJ623" t="s">
        <v>1119</v>
      </c>
      <c r="AK623" t="s">
        <v>1181</v>
      </c>
      <c r="AL623" t="s">
        <v>704</v>
      </c>
      <c r="AM623" t="s">
        <v>1234</v>
      </c>
      <c r="AN623" t="s">
        <v>690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 x14ac:dyDescent="0.2">
      <c r="A624" s="1" t="s">
        <v>640</v>
      </c>
      <c r="B624">
        <v>1</v>
      </c>
      <c r="C624">
        <v>4556</v>
      </c>
      <c r="D624">
        <v>1</v>
      </c>
      <c r="E624" t="s">
        <v>682</v>
      </c>
      <c r="F624">
        <v>622</v>
      </c>
      <c r="G624" t="str">
        <f t="shared" si="136"/>
        <v>inserted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tr">
        <f t="shared" si="137"/>
        <v>inserted</v>
      </c>
      <c r="V624" t="str">
        <f t="shared" si="138"/>
        <v>inserted</v>
      </c>
      <c r="W624" t="str">
        <f t="shared" si="139"/>
        <v>0</v>
      </c>
      <c r="X624" t="str">
        <f t="shared" si="140"/>
        <v>0</v>
      </c>
      <c r="Y624" t="str">
        <f t="shared" si="141"/>
        <v>0</v>
      </c>
      <c r="Z624" t="str">
        <f t="shared" si="142"/>
        <v>0</v>
      </c>
      <c r="AA624" t="str">
        <f t="shared" si="143"/>
        <v>0</v>
      </c>
      <c r="AB624" t="str">
        <f t="shared" si="144"/>
        <v>0</v>
      </c>
      <c r="AC624" t="str">
        <f t="shared" si="145"/>
        <v>0</v>
      </c>
      <c r="AD624" t="str">
        <f t="shared" si="146"/>
        <v>0</v>
      </c>
      <c r="AE624" t="str">
        <f t="shared" si="147"/>
        <v>0</v>
      </c>
      <c r="AF624" t="str">
        <f t="shared" si="148"/>
        <v>0</v>
      </c>
      <c r="AG624" t="str">
        <f t="shared" si="149"/>
        <v>0</v>
      </c>
      <c r="AH624" t="str">
        <f t="shared" si="150"/>
        <v>0</v>
      </c>
      <c r="AI624" t="s">
        <v>979</v>
      </c>
      <c r="AJ624" t="s">
        <v>1141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 x14ac:dyDescent="0.2">
      <c r="A625" s="1" t="s">
        <v>641</v>
      </c>
      <c r="B625">
        <v>1</v>
      </c>
      <c r="C625">
        <v>4561</v>
      </c>
      <c r="D625">
        <v>1</v>
      </c>
      <c r="E625" t="s">
        <v>687</v>
      </c>
      <c r="F625">
        <v>623</v>
      </c>
      <c r="G625" t="str">
        <f t="shared" si="136"/>
        <v>repeated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tr">
        <f>IF(COUNTIF(AO625,"*repeated*"),"repeated",IF(COUNTIF(AO625,"*substituted*"),"replace",IF(OR(AND(COUNTIF(AO625,"*In the log*"),COUNTIF(AO625,"*occurs after*"), COUNTIF(AO625,"*and before*")),AND(COUNTIF(AO625,"*In the log*"),COUNTIF(AO625,"*occurs before*"), COUNTIF(AO625,"*while in the model*"))),"inserted",IF(COUNTIF(AO625,"*instead*"),"swap",IF(OR(COUNTIF(AO625,"*while in the log they are mutually*"),AND(COUNTIF(AO625,"*In the log*"),COUNTIF(AO625,"*optional*")),AND(COUNTIF(AO625,"*In the model*"),COUNTIF(AO625,"*occurs after*"), COUNTIF(AO625,"*and before*"))),"missing",IF(COUNTIF(AO625,"0"),"0","other"))))))</f>
        <v>repeated</v>
      </c>
      <c r="V625" t="str">
        <f>IF(COUNTIF(AI625,"*repeated*"),"repeated",IF(COUNTIF(AI625,"*substituted*"),"replace",IF(OR(AND(COUNTIF(AI625,"*In the log*"),COUNTIF(AI625,"*occurs after*"), COUNTIF(AI625,"*and before*")),AND(COUNTIF(AI625,"*In the log*"),COUNTIF(AI625,"*occurs before*"), COUNTIF(AI625,"*while in the model*"))),"inserted",IF(COUNTIF(AI625,"*instead*"),"swap",IF(OR(COUNTIF(AI625,"*while in the log they are mutually*"),AND(COUNTIF(AI625,"*In the log*"),COUNTIF(AI625,"*optional*")),AND(COUNTIF(AI625,"*In the model*"),COUNTIF(AI625,"*occurs after*"), COUNTIF(AI625,"*and before*"))),"missing",IF(COUNTIF(AI625,"0"),"0","other"))))))</f>
        <v>inserted</v>
      </c>
      <c r="W625" t="str">
        <f>IF(COUNTIF(AJ625,"*repeated*"),"repeated",IF(COUNTIF(AJ625,"*substituted*"),"replace",IF(OR(AND(COUNTIF(AJ625,"*In the log*"),COUNTIF(AJ625,"*occurs after*"), COUNTIF(AJ625,"*and before*")),AND(COUNTIF(AJ625,"*In the log*"),COUNTIF(AJ625,"*occurs before*"), COUNTIF(AJ625,"*while in the model*"))),"inserted",IF(COUNTIF(AJ625,"*instead*"),"swap",IF(OR(COUNTIF(AJ625,"*while in the log they are mutually*"),AND(COUNTIF(AJ625,"*In the log*"),COUNTIF(AJ625,"*optional*")),AND(COUNTIF(AJ625,"*In the model*"),COUNTIF(AJ625,"*occurs after*"), COUNTIF(AJ625,"*and before*"))),"missing",IF(COUNTIF(AJ625,"0"),"0","other"))))))</f>
        <v>inserted</v>
      </c>
      <c r="X625" t="str">
        <f>IF(COUNTIF(AK625,"*repeated*"),"repeated",IF(COUNTIF(AK625,"*substituted*"),"replace",IF(OR(AND(COUNTIF(AK625,"*In the log*"),COUNTIF(AK625,"*occurs after*"), COUNTIF(AK625,"*and before*")),AND(COUNTIF(AK625,"*In the log*"),COUNTIF(AK625,"*occurs before*"), COUNTIF(AK625,"*while in the model*"))),"inserted",IF(COUNTIF(AK625,"*instead*"),"swap",IF(OR(COUNTIF(AK625,"*while in the log they are mutually*"),AND(COUNTIF(AK625,"*In the log*"),COUNTIF(AK625,"*optional*")),AND(COUNTIF(AK625,"*In the model*"),COUNTIF(AK625,"*occurs after*"), COUNTIF(AK625,"*and before*"))),"missing",IF(COUNTIF(AK625,"0"),"0","other"))))))</f>
        <v>inserted</v>
      </c>
      <c r="Y625" t="str">
        <f>IF(COUNTIF(AL625,"*repeated*"),"repeated",IF(COUNTIF(AL625,"*substituted*"),"replace",IF(OR(AND(COUNTIF(AL625,"*In the log*"),COUNTIF(AL625,"*occurs after*"), COUNTIF(AL625,"*and before*")),AND(COUNTIF(AL625,"*In the log*"),COUNTIF(AL625,"*occurs before*"), COUNTIF(AL625,"*while in the model*"))),"inserted",IF(COUNTIF(AL625,"*instead*"),"swap",IF(OR(COUNTIF(AL625,"*while in the log they are mutually*"),AND(COUNTIF(AL625,"*In the log*"),COUNTIF(AL625,"*optional*")),AND(COUNTIF(AL625,"*In the model*"),COUNTIF(AL625,"*occurs after*"), COUNTIF(AL625,"*and before*"))),"missing",IF(COUNTIF(AL625,"0"),"0","other"))))))</f>
        <v>inserted</v>
      </c>
      <c r="Z625" t="str">
        <f>IF(COUNTIF(AM625,"*repeated*"),"repeated",IF(COUNTIF(AM625,"*substituted*"),"replace",IF(OR(AND(COUNTIF(AM625,"*In the log*"),COUNTIF(AM625,"*occurs after*"), COUNTIF(AM625,"*and before*")),AND(COUNTIF(AM625,"*In the log*"),COUNTIF(AM625,"*occurs before*"), COUNTIF(AM625,"*while in the model*"))),"inserted",IF(COUNTIF(AM625,"*instead*"),"swap",IF(OR(COUNTIF(AM625,"*while in the log they are mutually*"),AND(COUNTIF(AM625,"*In the log*"),COUNTIF(AM625,"*optional*")),AND(COUNTIF(AM625,"*In the model*"),COUNTIF(AM625,"*occurs after*"), COUNTIF(AM625,"*and before*"))),"missing",IF(COUNTIF(AM625,"0"),"0","other"))))))</f>
        <v>inserted</v>
      </c>
      <c r="AA625" t="str">
        <f>IF(COUNTIF(AN625,"*repeated*"),"repeated",IF(COUNTIF(AN625,"*substituted*"),"replace",IF(OR(AND(COUNTIF(AN625,"*In the log*"),COUNTIF(AN625,"*occurs after*"), COUNTIF(AN625,"*and before*")),AND(COUNTIF(AN625,"*In the log*"),COUNTIF(AN625,"*occurs before*"), COUNTIF(AN625,"*while in the model*"))),"inserted",IF(COUNTIF(AN625,"*instead*"),"swap",IF(OR(COUNTIF(AN625,"*while in the log they are mutually*"),AND(COUNTIF(AN625,"*In the log*"),COUNTIF(AN625,"*optional*")),AND(COUNTIF(AN625,"*In the model*"),COUNTIF(AN625,"*occurs after*"), COUNTIF(AN625,"*and before*"))),"missing",IF(COUNTIF(AN625,"0"),"0","other"))))))</f>
        <v>inserted</v>
      </c>
      <c r="AB625" t="str">
        <f t="shared" si="144"/>
        <v>repeated</v>
      </c>
      <c r="AC625" t="str">
        <f t="shared" si="145"/>
        <v>repeated</v>
      </c>
      <c r="AD625" t="str">
        <f t="shared" si="146"/>
        <v>0</v>
      </c>
      <c r="AE625" t="str">
        <f t="shared" si="147"/>
        <v>0</v>
      </c>
      <c r="AF625" t="str">
        <f t="shared" si="148"/>
        <v>0</v>
      </c>
      <c r="AG625" t="str">
        <f t="shared" si="149"/>
        <v>0</v>
      </c>
      <c r="AH625" t="str">
        <f t="shared" si="150"/>
        <v>0</v>
      </c>
      <c r="AI625" t="s">
        <v>897</v>
      </c>
      <c r="AJ625" t="s">
        <v>1016</v>
      </c>
      <c r="AK625" t="s">
        <v>1175</v>
      </c>
      <c r="AL625" t="s">
        <v>1191</v>
      </c>
      <c r="AM625" t="s">
        <v>740</v>
      </c>
      <c r="AN625" t="s">
        <v>1018</v>
      </c>
      <c r="AO625" t="s">
        <v>1045</v>
      </c>
      <c r="AP625" t="s">
        <v>884</v>
      </c>
      <c r="AQ625" t="s">
        <v>903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2">
      <c r="A626" s="1" t="s">
        <v>642</v>
      </c>
      <c r="B626">
        <v>1</v>
      </c>
      <c r="C626">
        <v>4588</v>
      </c>
      <c r="D626">
        <v>1</v>
      </c>
      <c r="E626" t="s">
        <v>684</v>
      </c>
      <c r="F626">
        <v>624</v>
      </c>
      <c r="G626" t="str">
        <f t="shared" si="136"/>
        <v>missing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tr">
        <f t="shared" si="137"/>
        <v>missing</v>
      </c>
      <c r="V626" t="str">
        <f t="shared" si="138"/>
        <v>0</v>
      </c>
      <c r="W626" t="str">
        <f t="shared" si="139"/>
        <v>0</v>
      </c>
      <c r="X626" t="str">
        <f t="shared" si="140"/>
        <v>0</v>
      </c>
      <c r="Y626" t="str">
        <f t="shared" si="141"/>
        <v>0</v>
      </c>
      <c r="Z626" t="str">
        <f t="shared" si="142"/>
        <v>0</v>
      </c>
      <c r="AA626" t="str">
        <f t="shared" si="143"/>
        <v>0</v>
      </c>
      <c r="AB626" t="str">
        <f t="shared" si="144"/>
        <v>0</v>
      </c>
      <c r="AC626" t="str">
        <f t="shared" si="145"/>
        <v>0</v>
      </c>
      <c r="AD626" t="str">
        <f t="shared" si="146"/>
        <v>0</v>
      </c>
      <c r="AE626" t="str">
        <f t="shared" si="147"/>
        <v>0</v>
      </c>
      <c r="AF626" t="str">
        <f t="shared" si="148"/>
        <v>0</v>
      </c>
      <c r="AG626" t="str">
        <f t="shared" si="149"/>
        <v>0</v>
      </c>
      <c r="AH626" t="str">
        <f t="shared" si="150"/>
        <v>0</v>
      </c>
      <c r="AI626" t="s">
        <v>720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</row>
    <row r="627" spans="1:48" x14ac:dyDescent="0.2">
      <c r="A627" s="1" t="s">
        <v>643</v>
      </c>
      <c r="B627">
        <v>1</v>
      </c>
      <c r="C627">
        <v>4589</v>
      </c>
      <c r="D627">
        <v>1</v>
      </c>
      <c r="E627" t="s">
        <v>683</v>
      </c>
      <c r="F627">
        <v>625</v>
      </c>
      <c r="G627" t="str">
        <f t="shared" si="136"/>
        <v>swap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tr">
        <f t="shared" si="137"/>
        <v>swap</v>
      </c>
      <c r="V627" t="str">
        <f t="shared" si="138"/>
        <v>0</v>
      </c>
      <c r="W627" t="str">
        <f t="shared" si="139"/>
        <v>0</v>
      </c>
      <c r="X627" t="str">
        <f t="shared" si="140"/>
        <v>0</v>
      </c>
      <c r="Y627" t="str">
        <f t="shared" si="141"/>
        <v>0</v>
      </c>
      <c r="Z627" t="str">
        <f t="shared" si="142"/>
        <v>0</v>
      </c>
      <c r="AA627" t="str">
        <f t="shared" si="143"/>
        <v>0</v>
      </c>
      <c r="AB627" t="str">
        <f t="shared" si="144"/>
        <v>0</v>
      </c>
      <c r="AC627" t="str">
        <f t="shared" si="145"/>
        <v>0</v>
      </c>
      <c r="AD627" t="str">
        <f t="shared" si="146"/>
        <v>0</v>
      </c>
      <c r="AE627" t="str">
        <f t="shared" si="147"/>
        <v>0</v>
      </c>
      <c r="AF627" t="str">
        <f t="shared" si="148"/>
        <v>0</v>
      </c>
      <c r="AG627" t="str">
        <f t="shared" si="149"/>
        <v>0</v>
      </c>
      <c r="AH627" t="str">
        <f t="shared" si="150"/>
        <v>0</v>
      </c>
      <c r="AI627" t="s">
        <v>848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 x14ac:dyDescent="0.2">
      <c r="A628" s="1" t="s">
        <v>644</v>
      </c>
      <c r="B628">
        <v>1</v>
      </c>
      <c r="C628">
        <v>4602</v>
      </c>
      <c r="D628">
        <v>1</v>
      </c>
      <c r="E628" t="s">
        <v>682</v>
      </c>
      <c r="F628">
        <v>626</v>
      </c>
      <c r="G628" t="str">
        <f t="shared" si="136"/>
        <v>inserted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tr">
        <f t="shared" si="137"/>
        <v>inserted</v>
      </c>
      <c r="V628" t="str">
        <f t="shared" si="138"/>
        <v>0</v>
      </c>
      <c r="W628" t="str">
        <f t="shared" si="139"/>
        <v>0</v>
      </c>
      <c r="X628" t="str">
        <f t="shared" si="140"/>
        <v>0</v>
      </c>
      <c r="Y628" t="str">
        <f t="shared" si="141"/>
        <v>0</v>
      </c>
      <c r="Z628" t="str">
        <f t="shared" si="142"/>
        <v>0</v>
      </c>
      <c r="AA628" t="str">
        <f t="shared" si="143"/>
        <v>0</v>
      </c>
      <c r="AB628" t="str">
        <f t="shared" si="144"/>
        <v>0</v>
      </c>
      <c r="AC628" t="str">
        <f t="shared" si="145"/>
        <v>0</v>
      </c>
      <c r="AD628" t="str">
        <f t="shared" si="146"/>
        <v>0</v>
      </c>
      <c r="AE628" t="str">
        <f t="shared" si="147"/>
        <v>0</v>
      </c>
      <c r="AF628" t="str">
        <f t="shared" si="148"/>
        <v>0</v>
      </c>
      <c r="AG628" t="str">
        <f t="shared" si="149"/>
        <v>0</v>
      </c>
      <c r="AH628" t="str">
        <f t="shared" si="150"/>
        <v>0</v>
      </c>
      <c r="AI628" t="s">
        <v>980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 x14ac:dyDescent="0.2">
      <c r="A629" s="1" t="s">
        <v>645</v>
      </c>
      <c r="B629">
        <v>1</v>
      </c>
      <c r="C629">
        <v>4605</v>
      </c>
      <c r="D629">
        <v>1</v>
      </c>
      <c r="E629" t="s">
        <v>687</v>
      </c>
      <c r="F629">
        <v>627</v>
      </c>
      <c r="G629" t="str">
        <f t="shared" si="136"/>
        <v>repeated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tr">
        <f t="shared" si="137"/>
        <v>repeated</v>
      </c>
      <c r="V629" t="str">
        <f t="shared" si="138"/>
        <v>repeated</v>
      </c>
      <c r="W629" t="str">
        <f t="shared" si="139"/>
        <v>0</v>
      </c>
      <c r="X629" t="str">
        <f t="shared" si="140"/>
        <v>0</v>
      </c>
      <c r="Y629" t="str">
        <f t="shared" si="141"/>
        <v>0</v>
      </c>
      <c r="Z629" t="str">
        <f t="shared" si="142"/>
        <v>0</v>
      </c>
      <c r="AA629" t="str">
        <f t="shared" si="143"/>
        <v>0</v>
      </c>
      <c r="AB629" t="str">
        <f t="shared" si="144"/>
        <v>0</v>
      </c>
      <c r="AC629" t="str">
        <f t="shared" si="145"/>
        <v>0</v>
      </c>
      <c r="AD629" t="str">
        <f t="shared" si="146"/>
        <v>0</v>
      </c>
      <c r="AE629" t="str">
        <f t="shared" si="147"/>
        <v>0</v>
      </c>
      <c r="AF629" t="str">
        <f t="shared" si="148"/>
        <v>0</v>
      </c>
      <c r="AG629" t="str">
        <f t="shared" si="149"/>
        <v>0</v>
      </c>
      <c r="AH629" t="str">
        <f t="shared" si="150"/>
        <v>0</v>
      </c>
      <c r="AI629" t="s">
        <v>705</v>
      </c>
      <c r="AJ629" t="s">
        <v>715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 x14ac:dyDescent="0.2">
      <c r="A630" s="1" t="s">
        <v>646</v>
      </c>
      <c r="B630">
        <v>1</v>
      </c>
      <c r="C630">
        <v>4619</v>
      </c>
      <c r="D630">
        <v>1</v>
      </c>
      <c r="E630" t="s">
        <v>682</v>
      </c>
      <c r="F630">
        <v>628</v>
      </c>
      <c r="G630" t="str">
        <f t="shared" si="136"/>
        <v>inserted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tr">
        <f t="shared" si="137"/>
        <v>inserted</v>
      </c>
      <c r="V630" t="str">
        <f t="shared" si="138"/>
        <v>0</v>
      </c>
      <c r="W630" t="str">
        <f t="shared" si="139"/>
        <v>0</v>
      </c>
      <c r="X630" t="str">
        <f t="shared" si="140"/>
        <v>0</v>
      </c>
      <c r="Y630" t="str">
        <f t="shared" si="141"/>
        <v>0</v>
      </c>
      <c r="Z630" t="str">
        <f t="shared" si="142"/>
        <v>0</v>
      </c>
      <c r="AA630" t="str">
        <f t="shared" si="143"/>
        <v>0</v>
      </c>
      <c r="AB630" t="str">
        <f t="shared" si="144"/>
        <v>0</v>
      </c>
      <c r="AC630" t="str">
        <f t="shared" si="145"/>
        <v>0</v>
      </c>
      <c r="AD630" t="str">
        <f t="shared" si="146"/>
        <v>0</v>
      </c>
      <c r="AE630" t="str">
        <f t="shared" si="147"/>
        <v>0</v>
      </c>
      <c r="AF630" t="str">
        <f t="shared" si="148"/>
        <v>0</v>
      </c>
      <c r="AG630" t="str">
        <f t="shared" si="149"/>
        <v>0</v>
      </c>
      <c r="AH630" t="str">
        <f t="shared" si="150"/>
        <v>0</v>
      </c>
      <c r="AI630" t="s">
        <v>981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 x14ac:dyDescent="0.2">
      <c r="A631" s="1" t="s">
        <v>647</v>
      </c>
      <c r="B631">
        <v>1</v>
      </c>
      <c r="C631">
        <v>4621</v>
      </c>
      <c r="D631">
        <v>1</v>
      </c>
      <c r="E631" t="s">
        <v>682</v>
      </c>
      <c r="F631">
        <v>629</v>
      </c>
      <c r="G631" t="str">
        <f t="shared" si="136"/>
        <v>inserted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tr">
        <f t="shared" si="137"/>
        <v>inserted</v>
      </c>
      <c r="V631" t="str">
        <f t="shared" si="138"/>
        <v>0</v>
      </c>
      <c r="W631" t="str">
        <f t="shared" si="139"/>
        <v>0</v>
      </c>
      <c r="X631" t="str">
        <f t="shared" si="140"/>
        <v>0</v>
      </c>
      <c r="Y631" t="str">
        <f t="shared" si="141"/>
        <v>0</v>
      </c>
      <c r="Z631" t="str">
        <f t="shared" si="142"/>
        <v>0</v>
      </c>
      <c r="AA631" t="str">
        <f t="shared" si="143"/>
        <v>0</v>
      </c>
      <c r="AB631" t="str">
        <f t="shared" si="144"/>
        <v>0</v>
      </c>
      <c r="AC631" t="str">
        <f t="shared" si="145"/>
        <v>0</v>
      </c>
      <c r="AD631" t="str">
        <f t="shared" si="146"/>
        <v>0</v>
      </c>
      <c r="AE631" t="str">
        <f t="shared" si="147"/>
        <v>0</v>
      </c>
      <c r="AF631" t="str">
        <f t="shared" si="148"/>
        <v>0</v>
      </c>
      <c r="AG631" t="str">
        <f t="shared" si="149"/>
        <v>0</v>
      </c>
      <c r="AH631" t="str">
        <f t="shared" si="150"/>
        <v>0</v>
      </c>
      <c r="AI631" t="s">
        <v>982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</row>
    <row r="632" spans="1:48" x14ac:dyDescent="0.2">
      <c r="A632" s="1" t="s">
        <v>648</v>
      </c>
      <c r="B632">
        <v>1</v>
      </c>
      <c r="C632">
        <v>4626</v>
      </c>
      <c r="D632">
        <v>1</v>
      </c>
      <c r="E632" t="s">
        <v>687</v>
      </c>
      <c r="F632">
        <v>630</v>
      </c>
      <c r="G632" t="str">
        <f t="shared" si="136"/>
        <v>repeated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tr">
        <f t="shared" si="137"/>
        <v>repeated</v>
      </c>
      <c r="V632" t="str">
        <f t="shared" si="138"/>
        <v>repeated</v>
      </c>
      <c r="W632" t="str">
        <f t="shared" si="139"/>
        <v>0</v>
      </c>
      <c r="X632" t="str">
        <f t="shared" si="140"/>
        <v>0</v>
      </c>
      <c r="Y632" t="str">
        <f t="shared" si="141"/>
        <v>0</v>
      </c>
      <c r="Z632" t="str">
        <f t="shared" si="142"/>
        <v>0</v>
      </c>
      <c r="AA632" t="str">
        <f t="shared" si="143"/>
        <v>0</v>
      </c>
      <c r="AB632" t="str">
        <f t="shared" si="144"/>
        <v>0</v>
      </c>
      <c r="AC632" t="str">
        <f t="shared" si="145"/>
        <v>0</v>
      </c>
      <c r="AD632" t="str">
        <f t="shared" si="146"/>
        <v>0</v>
      </c>
      <c r="AE632" t="str">
        <f t="shared" si="147"/>
        <v>0</v>
      </c>
      <c r="AF632" t="str">
        <f t="shared" si="148"/>
        <v>0</v>
      </c>
      <c r="AG632" t="str">
        <f t="shared" si="149"/>
        <v>0</v>
      </c>
      <c r="AH632" t="str">
        <f t="shared" si="150"/>
        <v>0</v>
      </c>
      <c r="AI632" t="s">
        <v>713</v>
      </c>
      <c r="AJ632" t="s">
        <v>750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 x14ac:dyDescent="0.2">
      <c r="A633" s="1" t="s">
        <v>649</v>
      </c>
      <c r="B633">
        <v>1</v>
      </c>
      <c r="C633">
        <v>4645</v>
      </c>
      <c r="D633">
        <v>1</v>
      </c>
      <c r="E633" t="s">
        <v>682</v>
      </c>
      <c r="F633">
        <v>631</v>
      </c>
      <c r="G633" t="str">
        <f t="shared" si="136"/>
        <v>inserted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 t="str">
        <f t="shared" si="137"/>
        <v>inserted</v>
      </c>
      <c r="V633" t="str">
        <f t="shared" si="138"/>
        <v>0</v>
      </c>
      <c r="W633" t="str">
        <f t="shared" si="139"/>
        <v>0</v>
      </c>
      <c r="X633" t="str">
        <f t="shared" si="140"/>
        <v>0</v>
      </c>
      <c r="Y633" t="str">
        <f t="shared" si="141"/>
        <v>0</v>
      </c>
      <c r="Z633" t="str">
        <f t="shared" si="142"/>
        <v>0</v>
      </c>
      <c r="AA633" t="str">
        <f t="shared" si="143"/>
        <v>0</v>
      </c>
      <c r="AB633" t="str">
        <f t="shared" si="144"/>
        <v>0</v>
      </c>
      <c r="AC633" t="str">
        <f t="shared" si="145"/>
        <v>0</v>
      </c>
      <c r="AD633" t="str">
        <f t="shared" si="146"/>
        <v>0</v>
      </c>
      <c r="AE633" t="str">
        <f t="shared" si="147"/>
        <v>0</v>
      </c>
      <c r="AF633" t="str">
        <f t="shared" si="148"/>
        <v>0</v>
      </c>
      <c r="AG633" t="str">
        <f t="shared" si="149"/>
        <v>0</v>
      </c>
      <c r="AH633" t="str">
        <f t="shared" si="150"/>
        <v>0</v>
      </c>
      <c r="AI633" t="s">
        <v>802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 x14ac:dyDescent="0.2">
      <c r="A634" s="1" t="s">
        <v>650</v>
      </c>
      <c r="B634">
        <v>1</v>
      </c>
      <c r="C634">
        <v>4648</v>
      </c>
      <c r="D634">
        <v>1</v>
      </c>
      <c r="E634" t="s">
        <v>687</v>
      </c>
      <c r="F634">
        <v>632</v>
      </c>
      <c r="G634" t="str">
        <f t="shared" si="136"/>
        <v>repeated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tr">
        <f t="shared" si="137"/>
        <v>repeated</v>
      </c>
      <c r="V634" t="str">
        <f t="shared" si="138"/>
        <v>repeated</v>
      </c>
      <c r="W634" t="str">
        <f t="shared" si="139"/>
        <v>repeated</v>
      </c>
      <c r="X634" t="str">
        <f t="shared" si="140"/>
        <v>0</v>
      </c>
      <c r="Y634" t="str">
        <f t="shared" si="141"/>
        <v>0</v>
      </c>
      <c r="Z634" t="str">
        <f t="shared" si="142"/>
        <v>0</v>
      </c>
      <c r="AA634" t="str">
        <f t="shared" si="143"/>
        <v>0</v>
      </c>
      <c r="AB634" t="str">
        <f t="shared" si="144"/>
        <v>0</v>
      </c>
      <c r="AC634" t="str">
        <f t="shared" si="145"/>
        <v>0</v>
      </c>
      <c r="AD634" t="str">
        <f t="shared" si="146"/>
        <v>0</v>
      </c>
      <c r="AE634" t="str">
        <f t="shared" si="147"/>
        <v>0</v>
      </c>
      <c r="AF634" t="str">
        <f t="shared" si="148"/>
        <v>0</v>
      </c>
      <c r="AG634" t="str">
        <f t="shared" si="149"/>
        <v>0</v>
      </c>
      <c r="AH634" t="str">
        <f t="shared" si="150"/>
        <v>0</v>
      </c>
      <c r="AI634" t="s">
        <v>713</v>
      </c>
      <c r="AJ634" t="s">
        <v>1006</v>
      </c>
      <c r="AK634" t="s">
        <v>741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 x14ac:dyDescent="0.2">
      <c r="A635" s="1" t="s">
        <v>651</v>
      </c>
      <c r="B635">
        <v>1</v>
      </c>
      <c r="C635">
        <v>4656</v>
      </c>
      <c r="D635">
        <v>1</v>
      </c>
      <c r="E635" t="s">
        <v>683</v>
      </c>
      <c r="F635">
        <v>633</v>
      </c>
      <c r="G635" t="str">
        <f t="shared" si="136"/>
        <v>swap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tr">
        <f t="shared" si="137"/>
        <v>swap</v>
      </c>
      <c r="V635" t="str">
        <f t="shared" si="138"/>
        <v>swap</v>
      </c>
      <c r="W635" t="str">
        <f t="shared" si="139"/>
        <v>0</v>
      </c>
      <c r="X635" t="str">
        <f t="shared" si="140"/>
        <v>0</v>
      </c>
      <c r="Y635" t="str">
        <f t="shared" si="141"/>
        <v>0</v>
      </c>
      <c r="Z635" t="str">
        <f t="shared" si="142"/>
        <v>0</v>
      </c>
      <c r="AA635" t="str">
        <f t="shared" si="143"/>
        <v>0</v>
      </c>
      <c r="AB635" t="str">
        <f t="shared" si="144"/>
        <v>0</v>
      </c>
      <c r="AC635" t="str">
        <f t="shared" si="145"/>
        <v>0</v>
      </c>
      <c r="AD635" t="str">
        <f t="shared" si="146"/>
        <v>0</v>
      </c>
      <c r="AE635" t="str">
        <f t="shared" si="147"/>
        <v>0</v>
      </c>
      <c r="AF635" t="str">
        <f t="shared" si="148"/>
        <v>0</v>
      </c>
      <c r="AG635" t="str">
        <f t="shared" si="149"/>
        <v>0</v>
      </c>
      <c r="AH635" t="str">
        <f t="shared" si="150"/>
        <v>0</v>
      </c>
      <c r="AI635" t="s">
        <v>801</v>
      </c>
      <c r="AJ635" t="s">
        <v>1001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</row>
    <row r="636" spans="1:48" x14ac:dyDescent="0.2">
      <c r="A636" s="1" t="s">
        <v>652</v>
      </c>
      <c r="B636">
        <v>1</v>
      </c>
      <c r="C636">
        <v>4657</v>
      </c>
      <c r="D636">
        <v>1</v>
      </c>
      <c r="E636" t="s">
        <v>687</v>
      </c>
      <c r="F636">
        <v>634</v>
      </c>
      <c r="G636" t="str">
        <f t="shared" si="136"/>
        <v>repeated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tr">
        <f t="shared" si="137"/>
        <v>repeated</v>
      </c>
      <c r="V636" t="str">
        <f t="shared" si="138"/>
        <v>repeated</v>
      </c>
      <c r="W636" t="str">
        <f t="shared" si="139"/>
        <v>0</v>
      </c>
      <c r="X636" t="str">
        <f t="shared" si="140"/>
        <v>0</v>
      </c>
      <c r="Y636" t="str">
        <f t="shared" si="141"/>
        <v>0</v>
      </c>
      <c r="Z636" t="str">
        <f t="shared" si="142"/>
        <v>0</v>
      </c>
      <c r="AA636" t="str">
        <f t="shared" si="143"/>
        <v>0</v>
      </c>
      <c r="AB636" t="str">
        <f t="shared" si="144"/>
        <v>0</v>
      </c>
      <c r="AC636" t="str">
        <f t="shared" si="145"/>
        <v>0</v>
      </c>
      <c r="AD636" t="str">
        <f t="shared" si="146"/>
        <v>0</v>
      </c>
      <c r="AE636" t="str">
        <f t="shared" si="147"/>
        <v>0</v>
      </c>
      <c r="AF636" t="str">
        <f t="shared" si="148"/>
        <v>0</v>
      </c>
      <c r="AG636" t="str">
        <f t="shared" si="149"/>
        <v>0</v>
      </c>
      <c r="AH636" t="str">
        <f t="shared" si="150"/>
        <v>0</v>
      </c>
      <c r="AI636" t="s">
        <v>874</v>
      </c>
      <c r="AJ636" t="s">
        <v>757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2">
      <c r="A637" s="1" t="s">
        <v>653</v>
      </c>
      <c r="B637">
        <v>1</v>
      </c>
      <c r="C637">
        <v>4680</v>
      </c>
      <c r="D637">
        <v>1</v>
      </c>
      <c r="E637" t="s">
        <v>686</v>
      </c>
      <c r="F637">
        <v>635</v>
      </c>
      <c r="G637" t="str">
        <f t="shared" si="136"/>
        <v>swap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tr">
        <f t="shared" si="137"/>
        <v>missing</v>
      </c>
      <c r="V637" t="str">
        <f t="shared" si="138"/>
        <v>inserted</v>
      </c>
      <c r="W637" t="str">
        <f t="shared" si="139"/>
        <v>missing</v>
      </c>
      <c r="X637" t="str">
        <f t="shared" si="140"/>
        <v>missing</v>
      </c>
      <c r="Y637" t="str">
        <f t="shared" si="141"/>
        <v>0</v>
      </c>
      <c r="Z637" t="str">
        <f t="shared" si="142"/>
        <v>0</v>
      </c>
      <c r="AA637" t="str">
        <f t="shared" si="143"/>
        <v>0</v>
      </c>
      <c r="AB637" t="str">
        <f t="shared" si="144"/>
        <v>0</v>
      </c>
      <c r="AC637" t="str">
        <f t="shared" si="145"/>
        <v>0</v>
      </c>
      <c r="AD637" t="str">
        <f t="shared" si="146"/>
        <v>0</v>
      </c>
      <c r="AE637" t="str">
        <f t="shared" si="147"/>
        <v>0</v>
      </c>
      <c r="AF637" t="str">
        <f t="shared" si="148"/>
        <v>0</v>
      </c>
      <c r="AG637" t="str">
        <f t="shared" si="149"/>
        <v>0</v>
      </c>
      <c r="AH637" t="str">
        <f t="shared" si="150"/>
        <v>0</v>
      </c>
      <c r="AI637" t="s">
        <v>704</v>
      </c>
      <c r="AJ637" t="s">
        <v>1142</v>
      </c>
      <c r="AK637" t="s">
        <v>711</v>
      </c>
      <c r="AL637" t="s">
        <v>690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 x14ac:dyDescent="0.2">
      <c r="A638" s="1" t="s">
        <v>654</v>
      </c>
      <c r="B638">
        <v>1</v>
      </c>
      <c r="C638">
        <v>4695</v>
      </c>
      <c r="D638">
        <v>1</v>
      </c>
      <c r="E638" t="s">
        <v>682</v>
      </c>
      <c r="F638">
        <v>636</v>
      </c>
      <c r="G638" t="str">
        <f t="shared" si="136"/>
        <v>inserted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tr">
        <f t="shared" si="137"/>
        <v>inserted</v>
      </c>
      <c r="V638" t="str">
        <f t="shared" si="138"/>
        <v>inserted</v>
      </c>
      <c r="W638" t="str">
        <f t="shared" si="139"/>
        <v>0</v>
      </c>
      <c r="X638" t="str">
        <f t="shared" si="140"/>
        <v>0</v>
      </c>
      <c r="Y638" t="str">
        <f t="shared" si="141"/>
        <v>0</v>
      </c>
      <c r="Z638" t="str">
        <f t="shared" si="142"/>
        <v>0</v>
      </c>
      <c r="AA638" t="str">
        <f t="shared" si="143"/>
        <v>0</v>
      </c>
      <c r="AB638" t="str">
        <f t="shared" si="144"/>
        <v>0</v>
      </c>
      <c r="AC638" t="str">
        <f t="shared" si="145"/>
        <v>0</v>
      </c>
      <c r="AD638" t="str">
        <f t="shared" si="146"/>
        <v>0</v>
      </c>
      <c r="AE638" t="str">
        <f t="shared" si="147"/>
        <v>0</v>
      </c>
      <c r="AF638" t="str">
        <f t="shared" si="148"/>
        <v>0</v>
      </c>
      <c r="AG638" t="str">
        <f t="shared" si="149"/>
        <v>0</v>
      </c>
      <c r="AH638" t="str">
        <f t="shared" si="150"/>
        <v>0</v>
      </c>
      <c r="AI638" t="s">
        <v>754</v>
      </c>
      <c r="AJ638" t="s">
        <v>935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</row>
    <row r="639" spans="1:48" x14ac:dyDescent="0.2">
      <c r="A639" s="1" t="s">
        <v>655</v>
      </c>
      <c r="B639">
        <v>1</v>
      </c>
      <c r="C639">
        <v>4698</v>
      </c>
      <c r="D639">
        <v>1</v>
      </c>
      <c r="E639" t="s">
        <v>682</v>
      </c>
      <c r="F639">
        <v>637</v>
      </c>
      <c r="G639" t="str">
        <f t="shared" si="136"/>
        <v>inserted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tr">
        <f t="shared" si="137"/>
        <v>inserted</v>
      </c>
      <c r="V639" t="str">
        <f t="shared" si="138"/>
        <v>0</v>
      </c>
      <c r="W639" t="str">
        <f t="shared" si="139"/>
        <v>0</v>
      </c>
      <c r="X639" t="str">
        <f t="shared" si="140"/>
        <v>0</v>
      </c>
      <c r="Y639" t="str">
        <f t="shared" si="141"/>
        <v>0</v>
      </c>
      <c r="Z639" t="str">
        <f t="shared" si="142"/>
        <v>0</v>
      </c>
      <c r="AA639" t="str">
        <f t="shared" si="143"/>
        <v>0</v>
      </c>
      <c r="AB639" t="str">
        <f t="shared" si="144"/>
        <v>0</v>
      </c>
      <c r="AC639" t="str">
        <f t="shared" si="145"/>
        <v>0</v>
      </c>
      <c r="AD639" t="str">
        <f t="shared" si="146"/>
        <v>0</v>
      </c>
      <c r="AE639" t="str">
        <f t="shared" si="147"/>
        <v>0</v>
      </c>
      <c r="AF639" t="str">
        <f t="shared" si="148"/>
        <v>0</v>
      </c>
      <c r="AG639" t="str">
        <f t="shared" si="149"/>
        <v>0</v>
      </c>
      <c r="AH639" t="str">
        <f t="shared" si="150"/>
        <v>0</v>
      </c>
      <c r="AI639" t="s">
        <v>983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 x14ac:dyDescent="0.2">
      <c r="A640" s="1" t="s">
        <v>656</v>
      </c>
      <c r="B640">
        <v>1</v>
      </c>
      <c r="C640">
        <v>4706</v>
      </c>
      <c r="D640">
        <v>1</v>
      </c>
      <c r="E640" t="s">
        <v>683</v>
      </c>
      <c r="F640">
        <v>638</v>
      </c>
      <c r="G640" t="str">
        <f t="shared" si="136"/>
        <v>swap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tr">
        <f t="shared" si="137"/>
        <v>0</v>
      </c>
      <c r="V640" t="str">
        <f t="shared" si="138"/>
        <v>0</v>
      </c>
      <c r="W640" t="str">
        <f t="shared" si="139"/>
        <v>0</v>
      </c>
      <c r="X640" t="str">
        <f t="shared" si="140"/>
        <v>0</v>
      </c>
      <c r="Y640" t="str">
        <f t="shared" si="141"/>
        <v>0</v>
      </c>
      <c r="Z640" t="str">
        <f t="shared" si="142"/>
        <v>0</v>
      </c>
      <c r="AA640" t="str">
        <f t="shared" si="143"/>
        <v>0</v>
      </c>
      <c r="AB640" t="str">
        <f t="shared" si="144"/>
        <v>0</v>
      </c>
      <c r="AC640" t="str">
        <f t="shared" si="145"/>
        <v>0</v>
      </c>
      <c r="AD640" t="str">
        <f t="shared" si="146"/>
        <v>0</v>
      </c>
      <c r="AE640" t="str">
        <f t="shared" si="147"/>
        <v>0</v>
      </c>
      <c r="AF640" t="str">
        <f t="shared" si="148"/>
        <v>0</v>
      </c>
      <c r="AG640" t="str">
        <f t="shared" si="149"/>
        <v>0</v>
      </c>
      <c r="AH640" t="str">
        <f t="shared" si="150"/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2">
      <c r="A641" s="1" t="s">
        <v>657</v>
      </c>
      <c r="B641">
        <v>1</v>
      </c>
      <c r="C641">
        <v>4717</v>
      </c>
      <c r="D641">
        <v>1</v>
      </c>
      <c r="E641" t="s">
        <v>687</v>
      </c>
      <c r="F641">
        <v>639</v>
      </c>
      <c r="G641" t="str">
        <f t="shared" si="136"/>
        <v>repeated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tr">
        <f>IF(COUNTIF(AL641,"*repeated*"),"repeated",IF(COUNTIF(AL641,"*substituted*"),"replace",IF(OR(AND(COUNTIF(AL641,"*In the log*"),COUNTIF(AL641,"*occurs after*"), COUNTIF(AL641,"*and before*")),AND(COUNTIF(AL641,"*In the log*"),COUNTIF(AL641,"*occurs before*"), COUNTIF(AL641,"*while in the model*"))),"inserted",IF(COUNTIF(AL641,"*instead*"),"swap",IF(OR(COUNTIF(AL641,"*while in the log they are mutually*"),AND(COUNTIF(AL641,"*In the log*"),COUNTIF(AL641,"*optional*")),AND(COUNTIF(AL641,"*In the model*"),COUNTIF(AL641,"*occurs after*"), COUNTIF(AL641,"*and before*"))),"missing",IF(COUNTIF(AL641,"0"),"0","other"))))))</f>
        <v>repeated</v>
      </c>
      <c r="V641" t="str">
        <f>IF(COUNTIF(AI641,"*repeated*"),"repeated",IF(COUNTIF(AI641,"*substituted*"),"replace",IF(OR(AND(COUNTIF(AI641,"*In the log*"),COUNTIF(AI641,"*occurs after*"), COUNTIF(AI641,"*and before*")),AND(COUNTIF(AI641,"*In the log*"),COUNTIF(AI641,"*occurs before*"), COUNTIF(AI641,"*while in the model*"))),"inserted",IF(COUNTIF(AI641,"*instead*"),"swap",IF(OR(COUNTIF(AI641,"*while in the log they are mutually*"),AND(COUNTIF(AI641,"*In the log*"),COUNTIF(AI641,"*optional*")),AND(COUNTIF(AI641,"*In the model*"),COUNTIF(AI641,"*occurs after*"), COUNTIF(AI641,"*and before*"))),"missing",IF(COUNTIF(AI641,"0"),"0","other"))))))</f>
        <v>inserted</v>
      </c>
      <c r="W641" t="str">
        <f>IF(COUNTIF(AJ641,"*repeated*"),"repeated",IF(COUNTIF(AJ641,"*substituted*"),"replace",IF(OR(AND(COUNTIF(AJ641,"*In the log*"),COUNTIF(AJ641,"*occurs after*"), COUNTIF(AJ641,"*and before*")),AND(COUNTIF(AJ641,"*In the log*"),COUNTIF(AJ641,"*occurs before*"), COUNTIF(AJ641,"*while in the model*"))),"inserted",IF(COUNTIF(AJ641,"*instead*"),"swap",IF(OR(COUNTIF(AJ641,"*while in the log they are mutually*"),AND(COUNTIF(AJ641,"*In the log*"),COUNTIF(AJ641,"*optional*")),AND(COUNTIF(AJ641,"*In the model*"),COUNTIF(AJ641,"*occurs after*"), COUNTIF(AJ641,"*and before*"))),"missing",IF(COUNTIF(AJ641,"0"),"0","other"))))))</f>
        <v>inserted</v>
      </c>
      <c r="X641" t="str">
        <f>IF(COUNTIF(AK641,"*repeated*"),"repeated",IF(COUNTIF(AK641,"*substituted*"),"replace",IF(OR(AND(COUNTIF(AK641,"*In the log*"),COUNTIF(AK641,"*occurs after*"), COUNTIF(AK641,"*and before*")),AND(COUNTIF(AK641,"*In the log*"),COUNTIF(AK641,"*occurs before*"), COUNTIF(AK641,"*while in the model*"))),"inserted",IF(COUNTIF(AK641,"*instead*"),"swap",IF(OR(COUNTIF(AK641,"*while in the log they are mutually*"),AND(COUNTIF(AK641,"*In the log*"),COUNTIF(AK641,"*optional*")),AND(COUNTIF(AK641,"*In the model*"),COUNTIF(AK641,"*occurs after*"), COUNTIF(AK641,"*and before*"))),"missing",IF(COUNTIF(AK641,"0"),"0","other"))))))</f>
        <v>inserted</v>
      </c>
      <c r="Y641" t="str">
        <f t="shared" si="141"/>
        <v>0</v>
      </c>
      <c r="Z641" t="str">
        <f t="shared" si="142"/>
        <v>0</v>
      </c>
      <c r="AA641" t="str">
        <f t="shared" si="143"/>
        <v>0</v>
      </c>
      <c r="AB641" t="str">
        <f t="shared" si="144"/>
        <v>0</v>
      </c>
      <c r="AC641" t="str">
        <f t="shared" si="145"/>
        <v>0</v>
      </c>
      <c r="AD641" t="str">
        <f t="shared" si="146"/>
        <v>0</v>
      </c>
      <c r="AE641" t="str">
        <f t="shared" si="147"/>
        <v>0</v>
      </c>
      <c r="AF641" t="str">
        <f t="shared" si="148"/>
        <v>0</v>
      </c>
      <c r="AG641" t="str">
        <f t="shared" si="149"/>
        <v>0</v>
      </c>
      <c r="AH641" t="str">
        <f t="shared" si="150"/>
        <v>0</v>
      </c>
      <c r="AI641" t="s">
        <v>984</v>
      </c>
      <c r="AJ641" t="s">
        <v>1143</v>
      </c>
      <c r="AK641" t="s">
        <v>1162</v>
      </c>
      <c r="AL641" t="s">
        <v>702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 x14ac:dyDescent="0.2">
      <c r="A642" s="1" t="s">
        <v>658</v>
      </c>
      <c r="B642">
        <v>1</v>
      </c>
      <c r="C642">
        <v>4718</v>
      </c>
      <c r="D642">
        <v>1</v>
      </c>
      <c r="E642" t="s">
        <v>686</v>
      </c>
      <c r="F642">
        <v>640</v>
      </c>
      <c r="G642" t="str">
        <f t="shared" si="136"/>
        <v>swap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tr">
        <f t="shared" si="137"/>
        <v>missing</v>
      </c>
      <c r="V642" t="str">
        <f t="shared" si="138"/>
        <v>inserted</v>
      </c>
      <c r="W642" t="str">
        <f t="shared" si="139"/>
        <v>missing</v>
      </c>
      <c r="X642" t="str">
        <f t="shared" si="140"/>
        <v>missing</v>
      </c>
      <c r="Y642" t="str">
        <f t="shared" si="141"/>
        <v>0</v>
      </c>
      <c r="Z642" t="str">
        <f t="shared" si="142"/>
        <v>0</v>
      </c>
      <c r="AA642" t="str">
        <f t="shared" si="143"/>
        <v>0</v>
      </c>
      <c r="AB642" t="str">
        <f t="shared" si="144"/>
        <v>0</v>
      </c>
      <c r="AC642" t="str">
        <f t="shared" si="145"/>
        <v>0</v>
      </c>
      <c r="AD642" t="str">
        <f t="shared" si="146"/>
        <v>0</v>
      </c>
      <c r="AE642" t="str">
        <f t="shared" si="147"/>
        <v>0</v>
      </c>
      <c r="AF642" t="str">
        <f t="shared" si="148"/>
        <v>0</v>
      </c>
      <c r="AG642" t="str">
        <f t="shared" si="149"/>
        <v>0</v>
      </c>
      <c r="AH642" t="str">
        <f t="shared" si="150"/>
        <v>0</v>
      </c>
      <c r="AI642" t="s">
        <v>704</v>
      </c>
      <c r="AJ642" t="s">
        <v>1003</v>
      </c>
      <c r="AK642" t="s">
        <v>737</v>
      </c>
      <c r="AL642" t="s">
        <v>690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 x14ac:dyDescent="0.2">
      <c r="A643" s="1" t="s">
        <v>659</v>
      </c>
      <c r="B643">
        <v>1</v>
      </c>
      <c r="C643">
        <v>4725</v>
      </c>
      <c r="D643">
        <v>1</v>
      </c>
      <c r="E643" t="s">
        <v>684</v>
      </c>
      <c r="F643">
        <v>641</v>
      </c>
      <c r="G643" t="str">
        <f t="shared" ref="G643:G665" si="151">+IF(E643="SkipSequence","missing",IF(E643="Insert","inserted",IF(E643="Rework","repeated",IF(OR(E643="Early",E643="Late"),"swap",0))))</f>
        <v>missing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str">
        <f t="shared" si="137"/>
        <v>missing</v>
      </c>
      <c r="V643" t="str">
        <f t="shared" si="138"/>
        <v>missing</v>
      </c>
      <c r="W643" t="str">
        <f t="shared" si="139"/>
        <v>missing</v>
      </c>
      <c r="X643" t="str">
        <f t="shared" si="140"/>
        <v>missing</v>
      </c>
      <c r="Y643" t="str">
        <f t="shared" si="141"/>
        <v>missing</v>
      </c>
      <c r="Z643" t="str">
        <f t="shared" si="142"/>
        <v>0</v>
      </c>
      <c r="AA643" t="str">
        <f t="shared" si="143"/>
        <v>0</v>
      </c>
      <c r="AB643" t="str">
        <f t="shared" si="144"/>
        <v>0</v>
      </c>
      <c r="AC643" t="str">
        <f t="shared" si="145"/>
        <v>0</v>
      </c>
      <c r="AD643" t="str">
        <f t="shared" si="146"/>
        <v>0</v>
      </c>
      <c r="AE643" t="str">
        <f t="shared" si="147"/>
        <v>0</v>
      </c>
      <c r="AF643" t="str">
        <f t="shared" si="148"/>
        <v>0</v>
      </c>
      <c r="AG643" t="str">
        <f t="shared" si="149"/>
        <v>0</v>
      </c>
      <c r="AH643" t="str">
        <f t="shared" si="150"/>
        <v>0</v>
      </c>
      <c r="AI643" t="s">
        <v>755</v>
      </c>
      <c r="AJ643" t="s">
        <v>819</v>
      </c>
      <c r="AK643" t="s">
        <v>1060</v>
      </c>
      <c r="AL643" t="s">
        <v>1094</v>
      </c>
      <c r="AM643" t="s">
        <v>948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 x14ac:dyDescent="0.2">
      <c r="A644" s="1" t="s">
        <v>660</v>
      </c>
      <c r="B644">
        <v>1</v>
      </c>
      <c r="C644">
        <v>4743</v>
      </c>
      <c r="D644">
        <v>1</v>
      </c>
      <c r="E644" t="s">
        <v>684</v>
      </c>
      <c r="F644">
        <v>642</v>
      </c>
      <c r="G644" t="str">
        <f t="shared" si="151"/>
        <v>missing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str">
        <f t="shared" ref="U644:U665" si="152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missing</v>
      </c>
      <c r="V644" t="str">
        <f t="shared" ref="V644:V665" si="153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missing</v>
      </c>
      <c r="W644" t="str">
        <f t="shared" ref="W644:W665" si="154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X644" t="str">
        <f t="shared" ref="X644:X665" si="155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Y644" t="str">
        <f t="shared" ref="Y644:Y665" si="156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Z644" t="str">
        <f t="shared" ref="Z644:Z665" si="157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A644" t="str">
        <f t="shared" ref="AA644:AA665" si="158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B644" t="str">
        <f t="shared" ref="AB644:AB665" si="159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C644" t="str">
        <f t="shared" ref="AC644:AC665" si="160">IF(COUNTIF(AQ644,"*repeated*"),"repeated",IF(COUNTIF(AQ644,"*substituted*"),"replace",IF(OR(AND(COUNTIF(AQ644,"*In the log*"),COUNTIF(AQ644,"*occurs after*"), COUNTIF(AQ644,"*and before*")),AND(COUNTIF(AQ644,"*In the log*"),COUNTIF(AQ644,"*occurs before*"), COUNTIF(AQ644,"*while in the model*"))),"inserted",IF(COUNTIF(AQ644,"*instead*"),"swap",IF(OR(COUNTIF(AQ644,"*while in the log they are mutually*"),AND(COUNTIF(AQ644,"*In the log*"),COUNTIF(AQ644,"*optional*")),AND(COUNTIF(AQ644,"*In the model*"),COUNTIF(AQ644,"*occurs after*"), COUNTIF(AQ644,"*and before*"))),"missing",IF(COUNTIF(AQ644,"0"),"0","other"))))))</f>
        <v>0</v>
      </c>
      <c r="AD644" t="str">
        <f t="shared" ref="AD644:AD665" si="161">IF(COUNTIF(AR644,"*repeated*"),"repeated",IF(COUNTIF(AR644,"*substituted*"),"replace",IF(OR(AND(COUNTIF(AR644,"*In the log*"),COUNTIF(AR644,"*occurs after*"), COUNTIF(AR644,"*and before*")),AND(COUNTIF(AR644,"*In the log*"),COUNTIF(AR644,"*occurs before*"), COUNTIF(AR644,"*while in the model*"))),"inserted",IF(COUNTIF(AR644,"*instead*"),"swap",IF(OR(COUNTIF(AR644,"*while in the log they are mutually*"),AND(COUNTIF(AR644,"*In the log*"),COUNTIF(AR644,"*optional*")),AND(COUNTIF(AR644,"*In the model*"),COUNTIF(AR644,"*occurs after*"), COUNTIF(AR644,"*and before*"))),"missing",IF(COUNTIF(AR644,"0"),"0","other"))))))</f>
        <v>0</v>
      </c>
      <c r="AE644" t="str">
        <f t="shared" ref="AE644:AE665" si="162">IF(COUNTIF(AS644,"*repeated*"),"repeated",IF(COUNTIF(AS644,"*substituted*"),"replace",IF(OR(AND(COUNTIF(AS644,"*In the log*"),COUNTIF(AS644,"*occurs after*"), COUNTIF(AS644,"*and before*")),AND(COUNTIF(AS644,"*In the log*"),COUNTIF(AS644,"*occurs before*"), COUNTIF(AS644,"*while in the model*"))),"inserted",IF(COUNTIF(AS644,"*instead*"),"swap",IF(OR(COUNTIF(AS644,"*while in the log they are mutually*"),AND(COUNTIF(AS644,"*In the log*"),COUNTIF(AS644,"*optional*")),AND(COUNTIF(AS644,"*In the model*"),COUNTIF(AS644,"*occurs after*"), COUNTIF(AS644,"*and before*"))),"missing",IF(COUNTIF(AS644,"0"),"0","other"))))))</f>
        <v>0</v>
      </c>
      <c r="AF644" t="str">
        <f t="shared" ref="AF644:AF665" si="163">IF(COUNTIF(AT644,"*repeated*"),"repeated",IF(COUNTIF(AT644,"*substituted*"),"replace",IF(OR(AND(COUNTIF(AT644,"*In the log*"),COUNTIF(AT644,"*occurs after*"), COUNTIF(AT644,"*and before*")),AND(COUNTIF(AT644,"*In the log*"),COUNTIF(AT644,"*occurs before*"), COUNTIF(AT644,"*while in the model*"))),"inserted",IF(COUNTIF(AT644,"*instead*"),"swap",IF(OR(COUNTIF(AT644,"*while in the log they are mutually*"),AND(COUNTIF(AT644,"*In the log*"),COUNTIF(AT644,"*optional*")),AND(COUNTIF(AT644,"*In the model*"),COUNTIF(AT644,"*occurs after*"), COUNTIF(AT644,"*and before*"))),"missing",IF(COUNTIF(AT644,"0"),"0","other"))))))</f>
        <v>0</v>
      </c>
      <c r="AG644" t="str">
        <f t="shared" ref="AG644:AG665" si="164">IF(COUNTIF(AU644,"*repeated*"),"repeated",IF(COUNTIF(AU644,"*substituted*"),"replace",IF(OR(AND(COUNTIF(AU644,"*In the log*"),COUNTIF(AU644,"*occurs after*"), COUNTIF(AU644,"*and before*")),AND(COUNTIF(AU644,"*In the log*"),COUNTIF(AU644,"*occurs before*"), COUNTIF(AU644,"*while in the model*"))),"inserted",IF(COUNTIF(AU644,"*instead*"),"swap",IF(OR(COUNTIF(AU644,"*while in the log they are mutually*"),AND(COUNTIF(AU644,"*In the log*"),COUNTIF(AU644,"*optional*")),AND(COUNTIF(AU644,"*In the model*"),COUNTIF(AU644,"*occurs after*"), COUNTIF(AU644,"*and before*"))),"missing",IF(COUNTIF(AU644,"0"),"0","other"))))))</f>
        <v>0</v>
      </c>
      <c r="AH644" t="str">
        <f t="shared" ref="AH644:AH665" si="165">IF(COUNTIF(AV644,"*repeated*"),"repeated",IF(COUNTIF(AV644,"*substituted*"),"replace",IF(OR(AND(COUNTIF(AV644,"*In the log*"),COUNTIF(AV644,"*occurs after*"), COUNTIF(AV644,"*and before*")),AND(COUNTIF(AV644,"*In the log*"),COUNTIF(AV644,"*occurs before*"), COUNTIF(AV644,"*while in the model*"))),"inserted",IF(COUNTIF(AV644,"*instead*"),"swap",IF(OR(COUNTIF(AV644,"*while in the log they are mutually*"),AND(COUNTIF(AV644,"*In the log*"),COUNTIF(AV644,"*optional*")),AND(COUNTIF(AV644,"*In the model*"),COUNTIF(AV644,"*occurs after*"), COUNTIF(AV644,"*and before*"))),"missing",IF(COUNTIF(AV644,"0"),"0","other"))))))</f>
        <v>0</v>
      </c>
      <c r="AI644" t="s">
        <v>764</v>
      </c>
      <c r="AJ644" t="s">
        <v>720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 x14ac:dyDescent="0.2">
      <c r="A645" s="1" t="s">
        <v>661</v>
      </c>
      <c r="B645">
        <v>1</v>
      </c>
      <c r="C645">
        <v>4744</v>
      </c>
      <c r="D645">
        <v>1</v>
      </c>
      <c r="E645" t="s">
        <v>682</v>
      </c>
      <c r="F645">
        <v>643</v>
      </c>
      <c r="G645" t="str">
        <f t="shared" si="151"/>
        <v>inserted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tr">
        <f t="shared" si="152"/>
        <v>inserted</v>
      </c>
      <c r="V645" t="str">
        <f t="shared" si="153"/>
        <v>0</v>
      </c>
      <c r="W645" t="str">
        <f t="shared" si="154"/>
        <v>0</v>
      </c>
      <c r="X645" t="str">
        <f t="shared" si="155"/>
        <v>0</v>
      </c>
      <c r="Y645" t="str">
        <f t="shared" si="156"/>
        <v>0</v>
      </c>
      <c r="Z645" t="str">
        <f t="shared" si="157"/>
        <v>0</v>
      </c>
      <c r="AA645" t="str">
        <f t="shared" si="158"/>
        <v>0</v>
      </c>
      <c r="AB645" t="str">
        <f t="shared" si="159"/>
        <v>0</v>
      </c>
      <c r="AC645" t="str">
        <f t="shared" si="160"/>
        <v>0</v>
      </c>
      <c r="AD645" t="str">
        <f t="shared" si="161"/>
        <v>0</v>
      </c>
      <c r="AE645" t="str">
        <f t="shared" si="162"/>
        <v>0</v>
      </c>
      <c r="AF645" t="str">
        <f t="shared" si="163"/>
        <v>0</v>
      </c>
      <c r="AG645" t="str">
        <f t="shared" si="164"/>
        <v>0</v>
      </c>
      <c r="AH645" t="str">
        <f t="shared" si="165"/>
        <v>0</v>
      </c>
      <c r="AI645" t="s">
        <v>985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2">
      <c r="A646" s="1" t="s">
        <v>662</v>
      </c>
      <c r="B646">
        <v>1</v>
      </c>
      <c r="C646">
        <v>4745</v>
      </c>
      <c r="D646">
        <v>1</v>
      </c>
      <c r="E646" t="s">
        <v>682</v>
      </c>
      <c r="F646">
        <v>644</v>
      </c>
      <c r="G646" t="str">
        <f t="shared" si="151"/>
        <v>inserted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str">
        <f t="shared" si="152"/>
        <v>inserted</v>
      </c>
      <c r="V646" t="str">
        <f t="shared" si="153"/>
        <v>0</v>
      </c>
      <c r="W646" t="str">
        <f t="shared" si="154"/>
        <v>0</v>
      </c>
      <c r="X646" t="str">
        <f t="shared" si="155"/>
        <v>0</v>
      </c>
      <c r="Y646" t="str">
        <f t="shared" si="156"/>
        <v>0</v>
      </c>
      <c r="Z646" t="str">
        <f t="shared" si="157"/>
        <v>0</v>
      </c>
      <c r="AA646" t="str">
        <f t="shared" si="158"/>
        <v>0</v>
      </c>
      <c r="AB646" t="str">
        <f t="shared" si="159"/>
        <v>0</v>
      </c>
      <c r="AC646" t="str">
        <f t="shared" si="160"/>
        <v>0</v>
      </c>
      <c r="AD646" t="str">
        <f t="shared" si="161"/>
        <v>0</v>
      </c>
      <c r="AE646" t="str">
        <f t="shared" si="162"/>
        <v>0</v>
      </c>
      <c r="AF646" t="str">
        <f t="shared" si="163"/>
        <v>0</v>
      </c>
      <c r="AG646" t="str">
        <f t="shared" si="164"/>
        <v>0</v>
      </c>
      <c r="AH646" t="str">
        <f t="shared" si="165"/>
        <v>0</v>
      </c>
      <c r="AI646" t="s">
        <v>986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 x14ac:dyDescent="0.2">
      <c r="A647" s="1" t="s">
        <v>663</v>
      </c>
      <c r="B647">
        <v>1</v>
      </c>
      <c r="C647">
        <v>4747</v>
      </c>
      <c r="D647">
        <v>1</v>
      </c>
      <c r="E647" t="s">
        <v>682</v>
      </c>
      <c r="F647">
        <v>645</v>
      </c>
      <c r="G647" t="str">
        <f t="shared" si="151"/>
        <v>inserted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tr">
        <f t="shared" si="152"/>
        <v>inserted</v>
      </c>
      <c r="V647" t="str">
        <f t="shared" si="153"/>
        <v>inserted</v>
      </c>
      <c r="W647" t="str">
        <f t="shared" si="154"/>
        <v>0</v>
      </c>
      <c r="X647" t="str">
        <f t="shared" si="155"/>
        <v>0</v>
      </c>
      <c r="Y647" t="str">
        <f t="shared" si="156"/>
        <v>0</v>
      </c>
      <c r="Z647" t="str">
        <f t="shared" si="157"/>
        <v>0</v>
      </c>
      <c r="AA647" t="str">
        <f t="shared" si="158"/>
        <v>0</v>
      </c>
      <c r="AB647" t="str">
        <f t="shared" si="159"/>
        <v>0</v>
      </c>
      <c r="AC647" t="str">
        <f t="shared" si="160"/>
        <v>0</v>
      </c>
      <c r="AD647" t="str">
        <f t="shared" si="161"/>
        <v>0</v>
      </c>
      <c r="AE647" t="str">
        <f t="shared" si="162"/>
        <v>0</v>
      </c>
      <c r="AF647" t="str">
        <f t="shared" si="163"/>
        <v>0</v>
      </c>
      <c r="AG647" t="str">
        <f t="shared" si="164"/>
        <v>0</v>
      </c>
      <c r="AH647" t="str">
        <f t="shared" si="165"/>
        <v>0</v>
      </c>
      <c r="AI647" t="s">
        <v>987</v>
      </c>
      <c r="AJ647" t="s">
        <v>1088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2">
      <c r="A648" s="1" t="s">
        <v>664</v>
      </c>
      <c r="B648">
        <v>1</v>
      </c>
      <c r="C648">
        <v>4771</v>
      </c>
      <c r="D648">
        <v>1</v>
      </c>
      <c r="E648" t="s">
        <v>683</v>
      </c>
      <c r="F648">
        <v>646</v>
      </c>
      <c r="G648" t="str">
        <f t="shared" si="151"/>
        <v>swap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tr">
        <f t="shared" si="152"/>
        <v>0</v>
      </c>
      <c r="V648" t="str">
        <f t="shared" si="153"/>
        <v>0</v>
      </c>
      <c r="W648" t="str">
        <f t="shared" si="154"/>
        <v>0</v>
      </c>
      <c r="X648" t="str">
        <f t="shared" si="155"/>
        <v>0</v>
      </c>
      <c r="Y648" t="str">
        <f t="shared" si="156"/>
        <v>0</v>
      </c>
      <c r="Z648" t="str">
        <f t="shared" si="157"/>
        <v>0</v>
      </c>
      <c r="AA648" t="str">
        <f t="shared" si="158"/>
        <v>0</v>
      </c>
      <c r="AB648" t="str">
        <f t="shared" si="159"/>
        <v>0</v>
      </c>
      <c r="AC648" t="str">
        <f t="shared" si="160"/>
        <v>0</v>
      </c>
      <c r="AD648" t="str">
        <f t="shared" si="161"/>
        <v>0</v>
      </c>
      <c r="AE648" t="str">
        <f t="shared" si="162"/>
        <v>0</v>
      </c>
      <c r="AF648" t="str">
        <f t="shared" si="163"/>
        <v>0</v>
      </c>
      <c r="AG648" t="str">
        <f t="shared" si="164"/>
        <v>0</v>
      </c>
      <c r="AH648" t="str">
        <f t="shared" si="165"/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2">
      <c r="A649" s="1" t="s">
        <v>665</v>
      </c>
      <c r="B649">
        <v>1</v>
      </c>
      <c r="C649">
        <v>4775</v>
      </c>
      <c r="D649">
        <v>1</v>
      </c>
      <c r="E649" t="s">
        <v>687</v>
      </c>
      <c r="F649">
        <v>647</v>
      </c>
      <c r="G649" t="str">
        <f t="shared" si="151"/>
        <v>repeated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tr">
        <f t="shared" si="152"/>
        <v>repeated</v>
      </c>
      <c r="V649" t="str">
        <f t="shared" si="153"/>
        <v>repeated</v>
      </c>
      <c r="W649" t="str">
        <f t="shared" si="154"/>
        <v>0</v>
      </c>
      <c r="X649" t="str">
        <f t="shared" si="155"/>
        <v>0</v>
      </c>
      <c r="Y649" t="str">
        <f t="shared" si="156"/>
        <v>0</v>
      </c>
      <c r="Z649" t="str">
        <f t="shared" si="157"/>
        <v>0</v>
      </c>
      <c r="AA649" t="str">
        <f t="shared" si="158"/>
        <v>0</v>
      </c>
      <c r="AB649" t="str">
        <f t="shared" si="159"/>
        <v>0</v>
      </c>
      <c r="AC649" t="str">
        <f t="shared" si="160"/>
        <v>0</v>
      </c>
      <c r="AD649" t="str">
        <f t="shared" si="161"/>
        <v>0</v>
      </c>
      <c r="AE649" t="str">
        <f t="shared" si="162"/>
        <v>0</v>
      </c>
      <c r="AF649" t="str">
        <f t="shared" si="163"/>
        <v>0</v>
      </c>
      <c r="AG649" t="str">
        <f t="shared" si="164"/>
        <v>0</v>
      </c>
      <c r="AH649" t="str">
        <f t="shared" si="165"/>
        <v>0</v>
      </c>
      <c r="AI649" t="s">
        <v>702</v>
      </c>
      <c r="AJ649" t="s">
        <v>753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 x14ac:dyDescent="0.2">
      <c r="A650" s="1" t="s">
        <v>666</v>
      </c>
      <c r="B650">
        <v>1</v>
      </c>
      <c r="C650">
        <v>4804</v>
      </c>
      <c r="D650">
        <v>1</v>
      </c>
      <c r="E650" t="s">
        <v>682</v>
      </c>
      <c r="F650">
        <v>648</v>
      </c>
      <c r="G650" t="str">
        <f t="shared" si="151"/>
        <v>inserted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str">
        <f t="shared" si="152"/>
        <v>inserted</v>
      </c>
      <c r="V650" t="str">
        <f t="shared" si="153"/>
        <v>inserted</v>
      </c>
      <c r="W650" t="str">
        <f t="shared" si="154"/>
        <v>0</v>
      </c>
      <c r="X650" t="str">
        <f t="shared" si="155"/>
        <v>0</v>
      </c>
      <c r="Y650" t="str">
        <f t="shared" si="156"/>
        <v>0</v>
      </c>
      <c r="Z650" t="str">
        <f t="shared" si="157"/>
        <v>0</v>
      </c>
      <c r="AA650" t="str">
        <f t="shared" si="158"/>
        <v>0</v>
      </c>
      <c r="AB650" t="str">
        <f t="shared" si="159"/>
        <v>0</v>
      </c>
      <c r="AC650" t="str">
        <f t="shared" si="160"/>
        <v>0</v>
      </c>
      <c r="AD650" t="str">
        <f t="shared" si="161"/>
        <v>0</v>
      </c>
      <c r="AE650" t="str">
        <f t="shared" si="162"/>
        <v>0</v>
      </c>
      <c r="AF650" t="str">
        <f t="shared" si="163"/>
        <v>0</v>
      </c>
      <c r="AG650" t="str">
        <f t="shared" si="164"/>
        <v>0</v>
      </c>
      <c r="AH650" t="str">
        <f t="shared" si="165"/>
        <v>0</v>
      </c>
      <c r="AI650" t="s">
        <v>988</v>
      </c>
      <c r="AJ650" t="s">
        <v>1144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 x14ac:dyDescent="0.2">
      <c r="A651" s="1" t="s">
        <v>667</v>
      </c>
      <c r="B651">
        <v>1</v>
      </c>
      <c r="C651">
        <v>4818</v>
      </c>
      <c r="D651">
        <v>1</v>
      </c>
      <c r="E651" t="s">
        <v>682</v>
      </c>
      <c r="F651">
        <v>649</v>
      </c>
      <c r="G651" t="str">
        <f t="shared" si="151"/>
        <v>inserted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tr">
        <f t="shared" si="152"/>
        <v>inserted</v>
      </c>
      <c r="V651" t="str">
        <f t="shared" si="153"/>
        <v>0</v>
      </c>
      <c r="W651" t="str">
        <f t="shared" si="154"/>
        <v>0</v>
      </c>
      <c r="X651" t="str">
        <f t="shared" si="155"/>
        <v>0</v>
      </c>
      <c r="Y651" t="str">
        <f t="shared" si="156"/>
        <v>0</v>
      </c>
      <c r="Z651" t="str">
        <f t="shared" si="157"/>
        <v>0</v>
      </c>
      <c r="AA651" t="str">
        <f t="shared" si="158"/>
        <v>0</v>
      </c>
      <c r="AB651" t="str">
        <f t="shared" si="159"/>
        <v>0</v>
      </c>
      <c r="AC651" t="str">
        <f t="shared" si="160"/>
        <v>0</v>
      </c>
      <c r="AD651" t="str">
        <f t="shared" si="161"/>
        <v>0</v>
      </c>
      <c r="AE651" t="str">
        <f t="shared" si="162"/>
        <v>0</v>
      </c>
      <c r="AF651" t="str">
        <f t="shared" si="163"/>
        <v>0</v>
      </c>
      <c r="AG651" t="str">
        <f t="shared" si="164"/>
        <v>0</v>
      </c>
      <c r="AH651" t="str">
        <f t="shared" si="165"/>
        <v>0</v>
      </c>
      <c r="AI651" t="s">
        <v>989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2">
      <c r="A652" s="1" t="s">
        <v>668</v>
      </c>
      <c r="B652">
        <v>1</v>
      </c>
      <c r="C652">
        <v>4831</v>
      </c>
      <c r="D652">
        <v>1</v>
      </c>
      <c r="E652" t="s">
        <v>686</v>
      </c>
      <c r="F652">
        <v>650</v>
      </c>
      <c r="G652" t="str">
        <f t="shared" si="151"/>
        <v>swap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tr">
        <f t="shared" si="152"/>
        <v>swap</v>
      </c>
      <c r="V652" t="str">
        <f t="shared" si="153"/>
        <v>missing</v>
      </c>
      <c r="W652" t="str">
        <f t="shared" si="154"/>
        <v>inserted</v>
      </c>
      <c r="X652" t="str">
        <f t="shared" si="155"/>
        <v>0</v>
      </c>
      <c r="Y652" t="str">
        <f t="shared" si="156"/>
        <v>0</v>
      </c>
      <c r="Z652" t="str">
        <f t="shared" si="157"/>
        <v>0</v>
      </c>
      <c r="AA652" t="str">
        <f t="shared" si="158"/>
        <v>0</v>
      </c>
      <c r="AB652" t="str">
        <f t="shared" si="159"/>
        <v>0</v>
      </c>
      <c r="AC652" t="str">
        <f t="shared" si="160"/>
        <v>0</v>
      </c>
      <c r="AD652" t="str">
        <f t="shared" si="161"/>
        <v>0</v>
      </c>
      <c r="AE652" t="str">
        <f t="shared" si="162"/>
        <v>0</v>
      </c>
      <c r="AF652" t="str">
        <f t="shared" si="163"/>
        <v>0</v>
      </c>
      <c r="AG652" t="str">
        <f t="shared" si="164"/>
        <v>0</v>
      </c>
      <c r="AH652" t="str">
        <f t="shared" si="165"/>
        <v>0</v>
      </c>
      <c r="AI652" t="s">
        <v>990</v>
      </c>
      <c r="AJ652" t="s">
        <v>744</v>
      </c>
      <c r="AK652" t="s">
        <v>1185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 x14ac:dyDescent="0.2">
      <c r="A653" s="1" t="s">
        <v>669</v>
      </c>
      <c r="B653">
        <v>1</v>
      </c>
      <c r="C653">
        <v>4856</v>
      </c>
      <c r="D653">
        <v>1</v>
      </c>
      <c r="E653" t="s">
        <v>682</v>
      </c>
      <c r="F653">
        <v>651</v>
      </c>
      <c r="G653" t="str">
        <f t="shared" si="151"/>
        <v>inserted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tr">
        <f t="shared" si="152"/>
        <v>inserted</v>
      </c>
      <c r="V653" t="str">
        <f t="shared" si="153"/>
        <v>inserted</v>
      </c>
      <c r="W653" t="str">
        <f t="shared" si="154"/>
        <v>0</v>
      </c>
      <c r="X653" t="str">
        <f t="shared" si="155"/>
        <v>0</v>
      </c>
      <c r="Y653" t="str">
        <f t="shared" si="156"/>
        <v>0</v>
      </c>
      <c r="Z653" t="str">
        <f t="shared" si="157"/>
        <v>0</v>
      </c>
      <c r="AA653" t="str">
        <f t="shared" si="158"/>
        <v>0</v>
      </c>
      <c r="AB653" t="str">
        <f t="shared" si="159"/>
        <v>0</v>
      </c>
      <c r="AC653" t="str">
        <f t="shared" si="160"/>
        <v>0</v>
      </c>
      <c r="AD653" t="str">
        <f t="shared" si="161"/>
        <v>0</v>
      </c>
      <c r="AE653" t="str">
        <f t="shared" si="162"/>
        <v>0</v>
      </c>
      <c r="AF653" t="str">
        <f t="shared" si="163"/>
        <v>0</v>
      </c>
      <c r="AG653" t="str">
        <f t="shared" si="164"/>
        <v>0</v>
      </c>
      <c r="AH653" t="str">
        <f t="shared" si="165"/>
        <v>0</v>
      </c>
      <c r="AI653" t="s">
        <v>991</v>
      </c>
      <c r="AJ653" t="s">
        <v>1145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2">
      <c r="A654" s="1" t="s">
        <v>670</v>
      </c>
      <c r="B654">
        <v>1</v>
      </c>
      <c r="C654">
        <v>4857</v>
      </c>
      <c r="D654">
        <v>1</v>
      </c>
      <c r="E654" t="s">
        <v>683</v>
      </c>
      <c r="F654">
        <v>652</v>
      </c>
      <c r="G654" t="str">
        <f t="shared" si="151"/>
        <v>swap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tr">
        <f>IF(COUNTIF(AJ654,"*repeated*"),"repeated",IF(COUNTIF(AJ654,"*substituted*"),"replace",IF(OR(AND(COUNTIF(AJ654,"*In the log*"),COUNTIF(AJ654,"*occurs after*"), COUNTIF(AJ654,"*and before*")),AND(COUNTIF(AJ654,"*In the log*"),COUNTIF(AJ654,"*occurs before*"), COUNTIF(AJ654,"*while in the model*"))),"inserted",IF(COUNTIF(AJ654,"*instead*"),"swap",IF(OR(COUNTIF(AJ654,"*while in the log they are mutually*"),AND(COUNTIF(AJ654,"*In the log*"),COUNTIF(AJ654,"*optional*")),AND(COUNTIF(AJ654,"*In the model*"),COUNTIF(AJ654,"*occurs after*"), COUNTIF(AJ654,"*and before*"))),"missing",IF(COUNTIF(AJ654,"0"),"0","other"))))))</f>
        <v>swap</v>
      </c>
      <c r="V654" t="str">
        <f>IF(COUNTIF(AI654,"*repeated*"),"repeated",IF(COUNTIF(AI654,"*substituted*"),"replace",IF(OR(AND(COUNTIF(AI654,"*In the log*"),COUNTIF(AI654,"*occurs after*"), COUNTIF(AI654,"*and before*")),AND(COUNTIF(AI654,"*In the log*"),COUNTIF(AI654,"*occurs before*"), COUNTIF(AI654,"*while in the model*"))),"inserted",IF(COUNTIF(AI654,"*instead*"),"swap",IF(OR(COUNTIF(AI654,"*while in the log they are mutually*"),AND(COUNTIF(AI654,"*In the log*"),COUNTIF(AI654,"*optional*")),AND(COUNTIF(AI654,"*In the model*"),COUNTIF(AI654,"*occurs after*"), COUNTIF(AI654,"*and before*"))),"missing",IF(COUNTIF(AI654,"0"),"0","other"))))))</f>
        <v>inserted</v>
      </c>
      <c r="W654" t="str">
        <f t="shared" si="154"/>
        <v>missing</v>
      </c>
      <c r="X654" t="str">
        <f t="shared" si="155"/>
        <v>swap</v>
      </c>
      <c r="Y654" t="str">
        <f t="shared" si="156"/>
        <v>swap</v>
      </c>
      <c r="Z654" t="str">
        <f t="shared" si="157"/>
        <v>swap</v>
      </c>
      <c r="AA654" t="str">
        <f t="shared" si="158"/>
        <v>missing</v>
      </c>
      <c r="AB654" t="str">
        <f t="shared" si="159"/>
        <v>swap</v>
      </c>
      <c r="AC654" t="str">
        <f t="shared" si="160"/>
        <v>missing</v>
      </c>
      <c r="AD654" t="str">
        <f t="shared" si="161"/>
        <v>0</v>
      </c>
      <c r="AE654" t="str">
        <f t="shared" si="162"/>
        <v>0</v>
      </c>
      <c r="AF654" t="str">
        <f t="shared" si="163"/>
        <v>0</v>
      </c>
      <c r="AG654" t="str">
        <f t="shared" si="164"/>
        <v>0</v>
      </c>
      <c r="AH654" t="str">
        <f t="shared" si="165"/>
        <v>0</v>
      </c>
      <c r="AI654" t="s">
        <v>992</v>
      </c>
      <c r="AJ654" t="s">
        <v>1102</v>
      </c>
      <c r="AK654" t="s">
        <v>948</v>
      </c>
      <c r="AL654" t="s">
        <v>1216</v>
      </c>
      <c r="AM654" t="s">
        <v>1218</v>
      </c>
      <c r="AN654" t="s">
        <v>1237</v>
      </c>
      <c r="AO654" t="s">
        <v>819</v>
      </c>
      <c r="AP654" t="s">
        <v>1012</v>
      </c>
      <c r="AQ654" t="s">
        <v>1060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 x14ac:dyDescent="0.2">
      <c r="A655" s="1" t="s">
        <v>671</v>
      </c>
      <c r="B655">
        <v>1</v>
      </c>
      <c r="C655">
        <v>4861</v>
      </c>
      <c r="D655">
        <v>1</v>
      </c>
      <c r="E655" t="s">
        <v>686</v>
      </c>
      <c r="F655">
        <v>653</v>
      </c>
      <c r="G655" t="str">
        <f t="shared" si="151"/>
        <v>swap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tr">
        <f t="shared" si="152"/>
        <v>0</v>
      </c>
      <c r="V655" t="str">
        <f t="shared" si="153"/>
        <v>0</v>
      </c>
      <c r="W655" t="str">
        <f t="shared" si="154"/>
        <v>0</v>
      </c>
      <c r="X655" t="str">
        <f t="shared" si="155"/>
        <v>0</v>
      </c>
      <c r="Y655" t="str">
        <f t="shared" si="156"/>
        <v>0</v>
      </c>
      <c r="Z655" t="str">
        <f t="shared" si="157"/>
        <v>0</v>
      </c>
      <c r="AA655" t="str">
        <f t="shared" si="158"/>
        <v>0</v>
      </c>
      <c r="AB655" t="str">
        <f t="shared" si="159"/>
        <v>0</v>
      </c>
      <c r="AC655" t="str">
        <f t="shared" si="160"/>
        <v>0</v>
      </c>
      <c r="AD655" t="str">
        <f t="shared" si="161"/>
        <v>0</v>
      </c>
      <c r="AE655" t="str">
        <f t="shared" si="162"/>
        <v>0</v>
      </c>
      <c r="AF655" t="str">
        <f t="shared" si="163"/>
        <v>0</v>
      </c>
      <c r="AG655" t="str">
        <f t="shared" si="164"/>
        <v>0</v>
      </c>
      <c r="AH655" t="str">
        <f t="shared" si="165"/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</row>
    <row r="656" spans="1:48" x14ac:dyDescent="0.2">
      <c r="A656" s="1" t="s">
        <v>672</v>
      </c>
      <c r="B656">
        <v>1</v>
      </c>
      <c r="C656">
        <v>4865</v>
      </c>
      <c r="D656">
        <v>1</v>
      </c>
      <c r="E656" t="s">
        <v>682</v>
      </c>
      <c r="F656">
        <v>654</v>
      </c>
      <c r="G656" t="str">
        <f t="shared" si="151"/>
        <v>inserted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tr">
        <f t="shared" si="152"/>
        <v>inserted</v>
      </c>
      <c r="V656" t="str">
        <f t="shared" si="153"/>
        <v>inserted</v>
      </c>
      <c r="W656" t="str">
        <f t="shared" si="154"/>
        <v>0</v>
      </c>
      <c r="X656" t="str">
        <f t="shared" si="155"/>
        <v>0</v>
      </c>
      <c r="Y656" t="str">
        <f t="shared" si="156"/>
        <v>0</v>
      </c>
      <c r="Z656" t="str">
        <f t="shared" si="157"/>
        <v>0</v>
      </c>
      <c r="AA656" t="str">
        <f t="shared" si="158"/>
        <v>0</v>
      </c>
      <c r="AB656" t="str">
        <f t="shared" si="159"/>
        <v>0</v>
      </c>
      <c r="AC656" t="str">
        <f t="shared" si="160"/>
        <v>0</v>
      </c>
      <c r="AD656" t="str">
        <f t="shared" si="161"/>
        <v>0</v>
      </c>
      <c r="AE656" t="str">
        <f t="shared" si="162"/>
        <v>0</v>
      </c>
      <c r="AF656" t="str">
        <f t="shared" si="163"/>
        <v>0</v>
      </c>
      <c r="AG656" t="str">
        <f t="shared" si="164"/>
        <v>0</v>
      </c>
      <c r="AH656" t="str">
        <f t="shared" si="165"/>
        <v>0</v>
      </c>
      <c r="AI656" t="s">
        <v>993</v>
      </c>
      <c r="AJ656" t="s">
        <v>1146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2">
      <c r="A657" s="1" t="s">
        <v>673</v>
      </c>
      <c r="B657">
        <v>1</v>
      </c>
      <c r="C657">
        <v>4883</v>
      </c>
      <c r="D657">
        <v>1</v>
      </c>
      <c r="E657" t="s">
        <v>682</v>
      </c>
      <c r="F657">
        <v>655</v>
      </c>
      <c r="G657" t="str">
        <f t="shared" si="151"/>
        <v>inserted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tr">
        <f t="shared" si="152"/>
        <v>inserted</v>
      </c>
      <c r="V657" t="str">
        <f t="shared" si="153"/>
        <v>inserted</v>
      </c>
      <c r="W657" t="str">
        <f t="shared" si="154"/>
        <v>0</v>
      </c>
      <c r="X657" t="str">
        <f t="shared" si="155"/>
        <v>0</v>
      </c>
      <c r="Y657" t="str">
        <f t="shared" si="156"/>
        <v>0</v>
      </c>
      <c r="Z657" t="str">
        <f t="shared" si="157"/>
        <v>0</v>
      </c>
      <c r="AA657" t="str">
        <f t="shared" si="158"/>
        <v>0</v>
      </c>
      <c r="AB657" t="str">
        <f t="shared" si="159"/>
        <v>0</v>
      </c>
      <c r="AC657" t="str">
        <f t="shared" si="160"/>
        <v>0</v>
      </c>
      <c r="AD657" t="str">
        <f t="shared" si="161"/>
        <v>0</v>
      </c>
      <c r="AE657" t="str">
        <f t="shared" si="162"/>
        <v>0</v>
      </c>
      <c r="AF657" t="str">
        <f t="shared" si="163"/>
        <v>0</v>
      </c>
      <c r="AG657" t="str">
        <f t="shared" si="164"/>
        <v>0</v>
      </c>
      <c r="AH657" t="str">
        <f t="shared" si="165"/>
        <v>0</v>
      </c>
      <c r="AI657" t="s">
        <v>791</v>
      </c>
      <c r="AJ657" t="s">
        <v>1147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 x14ac:dyDescent="0.2">
      <c r="A658" s="1" t="s">
        <v>674</v>
      </c>
      <c r="B658">
        <v>1</v>
      </c>
      <c r="C658">
        <v>4949</v>
      </c>
      <c r="D658">
        <v>1</v>
      </c>
      <c r="E658" t="s">
        <v>686</v>
      </c>
      <c r="F658">
        <v>656</v>
      </c>
      <c r="G658" t="str">
        <f t="shared" si="151"/>
        <v>swap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tr">
        <f t="shared" si="152"/>
        <v>0</v>
      </c>
      <c r="V658" t="str">
        <f t="shared" si="153"/>
        <v>0</v>
      </c>
      <c r="W658" t="str">
        <f t="shared" si="154"/>
        <v>0</v>
      </c>
      <c r="X658" t="str">
        <f t="shared" si="155"/>
        <v>0</v>
      </c>
      <c r="Y658" t="str">
        <f t="shared" si="156"/>
        <v>0</v>
      </c>
      <c r="Z658" t="str">
        <f t="shared" si="157"/>
        <v>0</v>
      </c>
      <c r="AA658" t="str">
        <f t="shared" si="158"/>
        <v>0</v>
      </c>
      <c r="AB658" t="str">
        <f t="shared" si="159"/>
        <v>0</v>
      </c>
      <c r="AC658" t="str">
        <f t="shared" si="160"/>
        <v>0</v>
      </c>
      <c r="AD658" t="str">
        <f t="shared" si="161"/>
        <v>0</v>
      </c>
      <c r="AE658" t="str">
        <f t="shared" si="162"/>
        <v>0</v>
      </c>
      <c r="AF658" t="str">
        <f t="shared" si="163"/>
        <v>0</v>
      </c>
      <c r="AG658" t="str">
        <f t="shared" si="164"/>
        <v>0</v>
      </c>
      <c r="AH658" t="str">
        <f t="shared" si="165"/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 x14ac:dyDescent="0.2">
      <c r="A659" s="1" t="s">
        <v>675</v>
      </c>
      <c r="B659">
        <v>1</v>
      </c>
      <c r="C659">
        <v>4953</v>
      </c>
      <c r="D659">
        <v>1</v>
      </c>
      <c r="E659" t="s">
        <v>683</v>
      </c>
      <c r="F659">
        <v>657</v>
      </c>
      <c r="G659" t="str">
        <f t="shared" si="151"/>
        <v>swap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tr">
        <f t="shared" si="152"/>
        <v>0</v>
      </c>
      <c r="V659" t="str">
        <f t="shared" si="153"/>
        <v>0</v>
      </c>
      <c r="W659" t="str">
        <f t="shared" si="154"/>
        <v>0</v>
      </c>
      <c r="X659" t="str">
        <f t="shared" si="155"/>
        <v>0</v>
      </c>
      <c r="Y659" t="str">
        <f t="shared" si="156"/>
        <v>0</v>
      </c>
      <c r="Z659" t="str">
        <f t="shared" si="157"/>
        <v>0</v>
      </c>
      <c r="AA659" t="str">
        <f t="shared" si="158"/>
        <v>0</v>
      </c>
      <c r="AB659" t="str">
        <f t="shared" si="159"/>
        <v>0</v>
      </c>
      <c r="AC659" t="str">
        <f t="shared" si="160"/>
        <v>0</v>
      </c>
      <c r="AD659" t="str">
        <f t="shared" si="161"/>
        <v>0</v>
      </c>
      <c r="AE659" t="str">
        <f t="shared" si="162"/>
        <v>0</v>
      </c>
      <c r="AF659" t="str">
        <f t="shared" si="163"/>
        <v>0</v>
      </c>
      <c r="AG659" t="str">
        <f t="shared" si="164"/>
        <v>0</v>
      </c>
      <c r="AH659" t="str">
        <f t="shared" si="165"/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</row>
    <row r="660" spans="1:48" x14ac:dyDescent="0.2">
      <c r="A660" s="1" t="s">
        <v>676</v>
      </c>
      <c r="B660">
        <v>1</v>
      </c>
      <c r="C660">
        <v>4965</v>
      </c>
      <c r="D660">
        <v>1</v>
      </c>
      <c r="E660" t="s">
        <v>683</v>
      </c>
      <c r="F660">
        <v>658</v>
      </c>
      <c r="G660" t="str">
        <f t="shared" si="151"/>
        <v>swap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tr">
        <f>IF(COUNTIF(AM660,"*repeated*"),"repeated",IF(COUNTIF(AM660,"*substituted*"),"replace",IF(OR(AND(COUNTIF(AM660,"*In the log*"),COUNTIF(AM660,"*occurs after*"), COUNTIF(AM660,"*and before*")),AND(COUNTIF(AM660,"*In the log*"),COUNTIF(AM660,"*occurs before*"), COUNTIF(AM660,"*while in the model*"))),"inserted",IF(COUNTIF(AM660,"*instead*"),"swap",IF(OR(COUNTIF(AM660,"*while in the log they are mutually*"),AND(COUNTIF(AM660,"*In the log*"),COUNTIF(AM660,"*optional*")),AND(COUNTIF(AM660,"*In the model*"),COUNTIF(AM660,"*occurs after*"), COUNTIF(AM660,"*and before*"))),"missing",IF(COUNTIF(AM660,"0"),"0","other"))))))</f>
        <v>swap</v>
      </c>
      <c r="V660" t="str">
        <f>IF(COUNTIF(AI660,"*repeated*"),"repeated",IF(COUNTIF(AI660,"*substituted*"),"replace",IF(OR(AND(COUNTIF(AI660,"*In the log*"),COUNTIF(AI660,"*occurs after*"), COUNTIF(AI660,"*and before*")),AND(COUNTIF(AI660,"*In the log*"),COUNTIF(AI660,"*occurs before*"), COUNTIF(AI660,"*while in the model*"))),"inserted",IF(COUNTIF(AI660,"*instead*"),"swap",IF(OR(COUNTIF(AI660,"*while in the log they are mutually*"),AND(COUNTIF(AI660,"*In the log*"),COUNTIF(AI660,"*optional*")),AND(COUNTIF(AI660,"*In the model*"),COUNTIF(AI660,"*occurs after*"), COUNTIF(AI660,"*and before*"))),"missing",IF(COUNTIF(AI660,"0"),"0","other"))))))</f>
        <v>missing</v>
      </c>
      <c r="W660" t="str">
        <f>IF(COUNTIF(AJ660,"*repeated*"),"repeated",IF(COUNTIF(AJ660,"*substituted*"),"replace",IF(OR(AND(COUNTIF(AJ660,"*In the log*"),COUNTIF(AJ660,"*occurs after*"), COUNTIF(AJ660,"*and before*")),AND(COUNTIF(AJ660,"*In the log*"),COUNTIF(AJ660,"*occurs before*"), COUNTIF(AJ660,"*while in the model*"))),"inserted",IF(COUNTIF(AJ660,"*instead*"),"swap",IF(OR(COUNTIF(AJ660,"*while in the log they are mutually*"),AND(COUNTIF(AJ660,"*In the log*"),COUNTIF(AJ660,"*optional*")),AND(COUNTIF(AJ660,"*In the model*"),COUNTIF(AJ660,"*occurs after*"), COUNTIF(AJ660,"*and before*"))),"missing",IF(COUNTIF(AJ660,"0"),"0","other"))))))</f>
        <v>inserted</v>
      </c>
      <c r="X660" t="str">
        <f>IF(COUNTIF(AK660,"*repeated*"),"repeated",IF(COUNTIF(AK660,"*substituted*"),"replace",IF(OR(AND(COUNTIF(AK660,"*In the log*"),COUNTIF(AK660,"*occurs after*"), COUNTIF(AK660,"*and before*")),AND(COUNTIF(AK660,"*In the log*"),COUNTIF(AK660,"*occurs before*"), COUNTIF(AK660,"*while in the model*"))),"inserted",IF(COUNTIF(AK660,"*instead*"),"swap",IF(OR(COUNTIF(AK660,"*while in the log they are mutually*"),AND(COUNTIF(AK660,"*In the log*"),COUNTIF(AK660,"*optional*")),AND(COUNTIF(AK660,"*In the model*"),COUNTIF(AK660,"*occurs after*"), COUNTIF(AK660,"*and before*"))),"missing",IF(COUNTIF(AK660,"0"),"0","other"))))))</f>
        <v>inserted</v>
      </c>
      <c r="Y660" t="str">
        <f>IF(COUNTIF(AL660,"*repeated*"),"repeated",IF(COUNTIF(AL660,"*substituted*"),"replace",IF(OR(AND(COUNTIF(AL660,"*In the log*"),COUNTIF(AL660,"*occurs after*"), COUNTIF(AL660,"*and before*")),AND(COUNTIF(AL660,"*In the log*"),COUNTIF(AL660,"*occurs before*"), COUNTIF(AL660,"*while in the model*"))),"inserted",IF(COUNTIF(AL660,"*instead*"),"swap",IF(OR(COUNTIF(AL660,"*while in the log they are mutually*"),AND(COUNTIF(AL660,"*In the log*"),COUNTIF(AL660,"*optional*")),AND(COUNTIF(AL660,"*In the model*"),COUNTIF(AL660,"*occurs after*"), COUNTIF(AL660,"*and before*"))),"missing",IF(COUNTIF(AL660,"0"),"0","other"))))))</f>
        <v>missing</v>
      </c>
      <c r="Z660" t="str">
        <f t="shared" si="157"/>
        <v>swap</v>
      </c>
      <c r="AA660" t="str">
        <f t="shared" si="158"/>
        <v>missing</v>
      </c>
      <c r="AB660" t="str">
        <f t="shared" si="159"/>
        <v>inserted</v>
      </c>
      <c r="AC660" t="str">
        <f t="shared" si="160"/>
        <v>0</v>
      </c>
      <c r="AD660" t="str">
        <f t="shared" si="161"/>
        <v>0</v>
      </c>
      <c r="AE660" t="str">
        <f t="shared" si="162"/>
        <v>0</v>
      </c>
      <c r="AF660" t="str">
        <f t="shared" si="163"/>
        <v>0</v>
      </c>
      <c r="AG660" t="str">
        <f t="shared" si="164"/>
        <v>0</v>
      </c>
      <c r="AH660" t="str">
        <f t="shared" si="165"/>
        <v>0</v>
      </c>
      <c r="AI660" t="s">
        <v>711</v>
      </c>
      <c r="AJ660" t="s">
        <v>1025</v>
      </c>
      <c r="AK660" t="s">
        <v>1174</v>
      </c>
      <c r="AL660" t="s">
        <v>737</v>
      </c>
      <c r="AM660" t="s">
        <v>1229</v>
      </c>
      <c r="AN660" t="s">
        <v>1241</v>
      </c>
      <c r="AO660" t="s">
        <v>704</v>
      </c>
      <c r="AP660" t="s">
        <v>1278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2">
      <c r="A661" s="1" t="s">
        <v>677</v>
      </c>
      <c r="B661">
        <v>1</v>
      </c>
      <c r="C661">
        <v>4970</v>
      </c>
      <c r="D661">
        <v>1</v>
      </c>
      <c r="E661" t="s">
        <v>683</v>
      </c>
      <c r="F661">
        <v>659</v>
      </c>
      <c r="G661" t="str">
        <f t="shared" si="151"/>
        <v>swap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tr">
        <f t="shared" si="152"/>
        <v>0</v>
      </c>
      <c r="V661" t="str">
        <f t="shared" si="153"/>
        <v>0</v>
      </c>
      <c r="W661" t="str">
        <f t="shared" si="154"/>
        <v>0</v>
      </c>
      <c r="X661" t="str">
        <f t="shared" si="155"/>
        <v>0</v>
      </c>
      <c r="Y661" t="str">
        <f t="shared" si="156"/>
        <v>0</v>
      </c>
      <c r="Z661" t="str">
        <f t="shared" si="157"/>
        <v>0</v>
      </c>
      <c r="AA661" t="str">
        <f t="shared" si="158"/>
        <v>0</v>
      </c>
      <c r="AB661" t="str">
        <f t="shared" si="159"/>
        <v>0</v>
      </c>
      <c r="AC661" t="str">
        <f t="shared" si="160"/>
        <v>0</v>
      </c>
      <c r="AD661" t="str">
        <f t="shared" si="161"/>
        <v>0</v>
      </c>
      <c r="AE661" t="str">
        <f t="shared" si="162"/>
        <v>0</v>
      </c>
      <c r="AF661" t="str">
        <f t="shared" si="163"/>
        <v>0</v>
      </c>
      <c r="AG661" t="str">
        <f t="shared" si="164"/>
        <v>0</v>
      </c>
      <c r="AH661" t="str">
        <f t="shared" si="165"/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 x14ac:dyDescent="0.2">
      <c r="A662" s="1" t="s">
        <v>678</v>
      </c>
      <c r="B662">
        <v>1</v>
      </c>
      <c r="C662">
        <v>4975</v>
      </c>
      <c r="D662">
        <v>1</v>
      </c>
      <c r="E662" t="s">
        <v>687</v>
      </c>
      <c r="F662">
        <v>660</v>
      </c>
      <c r="G662" t="str">
        <f t="shared" si="151"/>
        <v>repeated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tr">
        <f t="shared" si="152"/>
        <v>repeated</v>
      </c>
      <c r="V662" t="str">
        <f t="shared" si="153"/>
        <v>0</v>
      </c>
      <c r="W662" t="str">
        <f t="shared" si="154"/>
        <v>0</v>
      </c>
      <c r="X662" t="str">
        <f t="shared" si="155"/>
        <v>0</v>
      </c>
      <c r="Y662" t="str">
        <f t="shared" si="156"/>
        <v>0</v>
      </c>
      <c r="Z662" t="str">
        <f t="shared" si="157"/>
        <v>0</v>
      </c>
      <c r="AA662" t="str">
        <f t="shared" si="158"/>
        <v>0</v>
      </c>
      <c r="AB662" t="str">
        <f t="shared" si="159"/>
        <v>0</v>
      </c>
      <c r="AC662" t="str">
        <f t="shared" si="160"/>
        <v>0</v>
      </c>
      <c r="AD662" t="str">
        <f t="shared" si="161"/>
        <v>0</v>
      </c>
      <c r="AE662" t="str">
        <f t="shared" si="162"/>
        <v>0</v>
      </c>
      <c r="AF662" t="str">
        <f t="shared" si="163"/>
        <v>0</v>
      </c>
      <c r="AG662" t="str">
        <f t="shared" si="164"/>
        <v>0</v>
      </c>
      <c r="AH662" t="str">
        <f t="shared" si="165"/>
        <v>0</v>
      </c>
      <c r="AI662" t="s">
        <v>713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 x14ac:dyDescent="0.2">
      <c r="A663" s="1" t="s">
        <v>679</v>
      </c>
      <c r="B663">
        <v>1</v>
      </c>
      <c r="C663">
        <v>4979</v>
      </c>
      <c r="D663">
        <v>1</v>
      </c>
      <c r="E663" t="s">
        <v>687</v>
      </c>
      <c r="F663">
        <v>661</v>
      </c>
      <c r="G663" t="str">
        <f t="shared" si="151"/>
        <v>repeated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tr">
        <f t="shared" si="152"/>
        <v>repeated</v>
      </c>
      <c r="V663" t="str">
        <f t="shared" si="153"/>
        <v>repeated</v>
      </c>
      <c r="W663" t="str">
        <f t="shared" si="154"/>
        <v>0</v>
      </c>
      <c r="X663" t="str">
        <f t="shared" si="155"/>
        <v>0</v>
      </c>
      <c r="Y663" t="str">
        <f t="shared" si="156"/>
        <v>0</v>
      </c>
      <c r="Z663" t="str">
        <f t="shared" si="157"/>
        <v>0</v>
      </c>
      <c r="AA663" t="str">
        <f t="shared" si="158"/>
        <v>0</v>
      </c>
      <c r="AB663" t="str">
        <f t="shared" si="159"/>
        <v>0</v>
      </c>
      <c r="AC663" t="str">
        <f t="shared" si="160"/>
        <v>0</v>
      </c>
      <c r="AD663" t="str">
        <f t="shared" si="161"/>
        <v>0</v>
      </c>
      <c r="AE663" t="str">
        <f t="shared" si="162"/>
        <v>0</v>
      </c>
      <c r="AF663" t="str">
        <f t="shared" si="163"/>
        <v>0</v>
      </c>
      <c r="AG663" t="str">
        <f t="shared" si="164"/>
        <v>0</v>
      </c>
      <c r="AH663" t="str">
        <f t="shared" si="165"/>
        <v>0</v>
      </c>
      <c r="AI663" t="s">
        <v>713</v>
      </c>
      <c r="AJ663" t="s">
        <v>750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 x14ac:dyDescent="0.2">
      <c r="A664" s="1" t="s">
        <v>680</v>
      </c>
      <c r="B664">
        <v>1</v>
      </c>
      <c r="C664">
        <v>4991</v>
      </c>
      <c r="D664">
        <v>1</v>
      </c>
      <c r="E664" t="s">
        <v>682</v>
      </c>
      <c r="F664">
        <v>662</v>
      </c>
      <c r="G664" t="str">
        <f t="shared" si="151"/>
        <v>inserted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tr">
        <f t="shared" si="152"/>
        <v>inserted</v>
      </c>
      <c r="V664" t="str">
        <f t="shared" si="153"/>
        <v>0</v>
      </c>
      <c r="W664" t="str">
        <f t="shared" si="154"/>
        <v>0</v>
      </c>
      <c r="X664" t="str">
        <f t="shared" si="155"/>
        <v>0</v>
      </c>
      <c r="Y664" t="str">
        <f t="shared" si="156"/>
        <v>0</v>
      </c>
      <c r="Z664" t="str">
        <f t="shared" si="157"/>
        <v>0</v>
      </c>
      <c r="AA664" t="str">
        <f t="shared" si="158"/>
        <v>0</v>
      </c>
      <c r="AB664" t="str">
        <f t="shared" si="159"/>
        <v>0</v>
      </c>
      <c r="AC664" t="str">
        <f t="shared" si="160"/>
        <v>0</v>
      </c>
      <c r="AD664" t="str">
        <f t="shared" si="161"/>
        <v>0</v>
      </c>
      <c r="AE664" t="str">
        <f t="shared" si="162"/>
        <v>0</v>
      </c>
      <c r="AF664" t="str">
        <f t="shared" si="163"/>
        <v>0</v>
      </c>
      <c r="AG664" t="str">
        <f t="shared" si="164"/>
        <v>0</v>
      </c>
      <c r="AH664" t="str">
        <f t="shared" si="165"/>
        <v>0</v>
      </c>
      <c r="AI664" t="s">
        <v>994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 x14ac:dyDescent="0.2">
      <c r="A665" s="1" t="s">
        <v>681</v>
      </c>
      <c r="B665">
        <v>1</v>
      </c>
      <c r="C665">
        <v>4999</v>
      </c>
      <c r="D665">
        <v>1</v>
      </c>
      <c r="E665" t="s">
        <v>682</v>
      </c>
      <c r="F665">
        <v>663</v>
      </c>
      <c r="G665" t="str">
        <f t="shared" si="151"/>
        <v>inserted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tr">
        <f t="shared" si="152"/>
        <v>inserted</v>
      </c>
      <c r="V665" t="str">
        <f t="shared" si="153"/>
        <v>0</v>
      </c>
      <c r="W665" t="str">
        <f t="shared" si="154"/>
        <v>0</v>
      </c>
      <c r="X665" t="str">
        <f t="shared" si="155"/>
        <v>0</v>
      </c>
      <c r="Y665" t="str">
        <f t="shared" si="156"/>
        <v>0</v>
      </c>
      <c r="Z665" t="str">
        <f t="shared" si="157"/>
        <v>0</v>
      </c>
      <c r="AA665" t="str">
        <f t="shared" si="158"/>
        <v>0</v>
      </c>
      <c r="AB665" t="str">
        <f t="shared" si="159"/>
        <v>0</v>
      </c>
      <c r="AC665" t="str">
        <f t="shared" si="160"/>
        <v>0</v>
      </c>
      <c r="AD665" t="str">
        <f t="shared" si="161"/>
        <v>0</v>
      </c>
      <c r="AE665" t="str">
        <f t="shared" si="162"/>
        <v>0</v>
      </c>
      <c r="AF665" t="str">
        <f t="shared" si="163"/>
        <v>0</v>
      </c>
      <c r="AG665" t="str">
        <f t="shared" si="164"/>
        <v>0</v>
      </c>
      <c r="AH665" t="str">
        <f t="shared" si="165"/>
        <v>0</v>
      </c>
      <c r="AI665" t="s">
        <v>995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</row>
  </sheetData>
  <autoFilter ref="A2:AV665" xr:uid="{00000000-0001-0000-0000-000000000000}"/>
  <mergeCells count="3">
    <mergeCell ref="AI1:AV1"/>
    <mergeCell ref="G1:T1"/>
    <mergeCell ref="U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238C-DEC1-4E49-A273-12CB44881E64}">
  <dimension ref="B2:K10"/>
  <sheetViews>
    <sheetView tabSelected="1" workbookViewId="0">
      <selection activeCell="I9" sqref="I9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1288</v>
      </c>
      <c r="E3" s="3" t="s">
        <v>1289</v>
      </c>
      <c r="F3" s="3" t="s">
        <v>1290</v>
      </c>
      <c r="G3" s="3" t="s">
        <v>1291</v>
      </c>
      <c r="H3" s="3" t="s">
        <v>1292</v>
      </c>
      <c r="I3" s="3">
        <v>0</v>
      </c>
      <c r="J3" s="3" t="s">
        <v>1293</v>
      </c>
      <c r="K3" s="4" t="s">
        <v>1294</v>
      </c>
    </row>
    <row r="4" spans="2:11" ht="16" customHeight="1" thickTop="1" x14ac:dyDescent="0.2">
      <c r="B4" s="15" t="s">
        <v>1295</v>
      </c>
      <c r="C4" s="5" t="s">
        <v>1288</v>
      </c>
      <c r="D4">
        <f>+COUNTIFS(Patterns!$G$3:$T$665,D$3,Patterns!$U$3:$AH$665,$C4)</f>
        <v>206</v>
      </c>
      <c r="E4">
        <f>+COUNTIFS(Patterns!$G$3:$T$665,E$3,Patterns!$U$3:$AH$665,$C4)</f>
        <v>0</v>
      </c>
      <c r="F4">
        <f>+COUNTIFS(Patterns!$G$3:$T$665,F$3,Patterns!$U$3:$AH$665,$C4)</f>
        <v>0</v>
      </c>
      <c r="G4">
        <f>+COUNTIFS(Patterns!$G$3:$T$665,G$3,Patterns!$U$3:$AH$665,$C4)</f>
        <v>0</v>
      </c>
      <c r="H4">
        <f>+COUNTIFS(Patterns!$G$3:$T$665,H$3,Patterns!$U$3:$AH$665,$C4)</f>
        <v>3</v>
      </c>
      <c r="I4">
        <f>+COUNTIFS(Patterns!$G$3:$T$665,I$3,Patterns!$U$3:$AH$665,$C4)</f>
        <v>356</v>
      </c>
      <c r="J4" s="6">
        <f>+D4/SUM($D4:$I4)</f>
        <v>0.36460176991150445</v>
      </c>
      <c r="K4" s="7">
        <f>+SUM(D4)/SUM(D4:D10)</f>
        <v>1</v>
      </c>
    </row>
    <row r="5" spans="2:11" x14ac:dyDescent="0.2">
      <c r="B5" s="16"/>
      <c r="C5" s="5" t="s">
        <v>1289</v>
      </c>
      <c r="D5">
        <f>+COUNTIFS(Patterns!$G$3:$T$665,D$3,Patterns!$U$3:$AH$665,$C5)</f>
        <v>0</v>
      </c>
      <c r="E5">
        <f>+COUNTIFS(Patterns!$G$3:$T$665,E$3,Patterns!$U$3:$AH$665,$C5)</f>
        <v>80</v>
      </c>
      <c r="F5">
        <f>+COUNTIFS(Patterns!$G$3:$T$665,F$3,Patterns!$U$3:$AH$665,$C5)</f>
        <v>0</v>
      </c>
      <c r="G5">
        <f>+COUNTIFS(Patterns!$G$3:$T$665,G$3,Patterns!$U$3:$AH$665,$C5)</f>
        <v>0</v>
      </c>
      <c r="H5">
        <f>+COUNTIFS(Patterns!$G$3:$T$665,H$3,Patterns!$U$3:$AH$665,$C5)</f>
        <v>19</v>
      </c>
      <c r="I5">
        <f>+COUNTIFS(Patterns!$G$3:$T$665,I$3,Patterns!$U$3:$AH$665,$C5)</f>
        <v>269</v>
      </c>
      <c r="J5" s="8">
        <f>+E5/SUM($D5:$I5)</f>
        <v>0.21739130434782608</v>
      </c>
      <c r="K5" s="9">
        <f>+SUM(D5:E5)/SUM(E4:E10)</f>
        <v>1</v>
      </c>
    </row>
    <row r="6" spans="2:11" x14ac:dyDescent="0.2">
      <c r="B6" s="16"/>
      <c r="C6" s="5" t="s">
        <v>1290</v>
      </c>
      <c r="D6">
        <f>+COUNTIFS(Patterns!$G$3:$T$665,D$3,Patterns!$U$3:$AH$665,$C6)</f>
        <v>0</v>
      </c>
      <c r="E6">
        <f>+COUNTIFS(Patterns!$G$3:$T$665,E$3,Patterns!$U$3:$AH$665,$C6)</f>
        <v>0</v>
      </c>
      <c r="F6">
        <f>+COUNTIFS(Patterns!$G$3:$T$665,F$3,Patterns!$U$3:$AH$665,$C6)</f>
        <v>145</v>
      </c>
      <c r="G6">
        <f>+COUNTIFS(Patterns!$G$3:$T$665,G$3,Patterns!$U$3:$AH$665,$C6)</f>
        <v>0</v>
      </c>
      <c r="H6">
        <f>+COUNTIFS(Patterns!$G$3:$T$665,H$3,Patterns!$U$3:$AH$665,$C6)</f>
        <v>0</v>
      </c>
      <c r="I6">
        <f>+COUNTIFS(Patterns!$G$3:$T$665,I$3,Patterns!$U$3:$AH$665,$C6)</f>
        <v>179</v>
      </c>
      <c r="J6" s="8">
        <f>+F6/SUM($D6:$I6)</f>
        <v>0.44753086419753085</v>
      </c>
      <c r="K6" s="9">
        <f>+SUM(F6)/SUM(F4:F10)</f>
        <v>1</v>
      </c>
    </row>
    <row r="7" spans="2:11" x14ac:dyDescent="0.2">
      <c r="B7" s="16"/>
      <c r="C7" s="5" t="s">
        <v>1291</v>
      </c>
      <c r="D7">
        <f>+COUNTIFS(Patterns!$G$3:$T$665,D$3,Patterns!$U$3:$AH$665,$C7)</f>
        <v>0</v>
      </c>
      <c r="E7">
        <f>+COUNTIFS(Patterns!$G$3:$T$665,E$3,Patterns!$U$3:$AH$665,$C7)</f>
        <v>0</v>
      </c>
      <c r="F7">
        <f>+COUNTIFS(Patterns!$G$3:$T$665,F$3,Patterns!$U$3:$AH$665,$C7)</f>
        <v>0</v>
      </c>
      <c r="G7">
        <f>+COUNTIFS(Patterns!$G$3:$T$665,G$3,Patterns!$U$3:$AH$665,$C7)</f>
        <v>0</v>
      </c>
      <c r="H7">
        <f>+COUNTIFS(Patterns!$G$3:$T$665,H$3,Patterns!$U$3:$AH$665,$C7)</f>
        <v>0</v>
      </c>
      <c r="I7">
        <f>+COUNTIFS(Patterns!$G$3:$T$665,I$3,Patterns!$U$3:$AH$665,$C7)</f>
        <v>0</v>
      </c>
      <c r="J7" s="8" t="e">
        <f>+G7/SUM($D7:$I7)</f>
        <v>#DIV/0!</v>
      </c>
      <c r="K7" s="9">
        <v>0</v>
      </c>
    </row>
    <row r="8" spans="2:11" x14ac:dyDescent="0.2">
      <c r="B8" s="16"/>
      <c r="C8" s="5" t="s">
        <v>1292</v>
      </c>
      <c r="D8">
        <f>+COUNTIFS(Patterns!$G$3:$T$665,D$3,Patterns!$U$3:$AH$665,$C8)</f>
        <v>0</v>
      </c>
      <c r="E8">
        <f>+COUNTIFS(Patterns!$G$3:$T$665,E$3,Patterns!$U$3:$AH$665,$C8)</f>
        <v>0</v>
      </c>
      <c r="F8">
        <f>+COUNTIFS(Patterns!$G$3:$T$665,F$3,Patterns!$U$3:$AH$665,$C8)</f>
        <v>0</v>
      </c>
      <c r="G8">
        <f>+COUNTIFS(Patterns!$G$3:$T$665,G$3,Patterns!$U$3:$AH$665,$C8)</f>
        <v>0</v>
      </c>
      <c r="H8">
        <f>+COUNTIFS(Patterns!$G$3:$T$665,H$3,Patterns!$U$3:$AH$665,$C8)</f>
        <v>81</v>
      </c>
      <c r="I8">
        <f>+COUNTIFS(Patterns!$G$3:$T$665,I$3,Patterns!$U$3:$AH$665,$C8)</f>
        <v>53</v>
      </c>
      <c r="J8" s="10">
        <f>+H8/SUM($D8:$I8)</f>
        <v>0.60447761194029848</v>
      </c>
      <c r="K8" s="11">
        <f>+SUM(H8)/SUM(H4:H9)</f>
        <v>0.35064935064935066</v>
      </c>
    </row>
    <row r="9" spans="2:11" x14ac:dyDescent="0.2">
      <c r="B9" s="16"/>
      <c r="C9" s="5">
        <v>0</v>
      </c>
      <c r="D9">
        <f>+COUNTIFS(Patterns!$G$3:$T$665,D$3,Patterns!$U$3:$AH$665,$C9)</f>
        <v>0</v>
      </c>
      <c r="E9">
        <f>+COUNTIFS(Patterns!$G$3:$T$665,E$3,Patterns!$U$3:$AH$665,$C9)</f>
        <v>0</v>
      </c>
      <c r="F9">
        <f>+COUNTIFS(Patterns!$G$3:$T$665,F$3,Patterns!$U$3:$AH$665,$C9)</f>
        <v>0</v>
      </c>
      <c r="G9">
        <f>+COUNTIFS(Patterns!$G$3:$T$665,G$3,Patterns!$U$3:$AH$665,$C9)</f>
        <v>0</v>
      </c>
      <c r="H9">
        <f>+COUNTIFS(Patterns!$G$3:$T$665,H$3,Patterns!$U$3:$AH$665,$C9)</f>
        <v>128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1296</v>
      </c>
      <c r="D10">
        <f>+COUNTIFS(Patterns!$G$3:$T$665,D$3,Patterns!$U$3:$AH$665,$C10)</f>
        <v>0</v>
      </c>
      <c r="E10">
        <f>+COUNTIFS(Patterns!$G$3:$T$665,E$3,Patterns!$U$3:$AH$665,$C10)</f>
        <v>0</v>
      </c>
      <c r="F10">
        <f>+COUNTIFS(Patterns!$G$3:$T$665,F$3,Patterns!$U$3:$AH$665,$C10)</f>
        <v>0</v>
      </c>
      <c r="G10">
        <f>+COUNTIFS(Patterns!$G$3:$T$665,G$3,Patterns!$U$3:$AH$665,$C10)</f>
        <v>0</v>
      </c>
      <c r="H10">
        <f>+COUNTIFS(Patterns!$G$3:$T$665,H$3,Patterns!$U$3:$AH$665,$C10)</f>
        <v>0</v>
      </c>
      <c r="I10">
        <f>+COUNTIFS(Patterns!$G$3:$T$665,I$3,Patterns!$U$3:$AH$665,$C10)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1285</v>
      </c>
    </row>
    <row r="2" spans="1:2" x14ac:dyDescent="0.2">
      <c r="A2" s="1">
        <v>0</v>
      </c>
      <c r="B2">
        <v>60.5625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2024-05-24T12:31:45Z</dcterms:created>
  <dcterms:modified xsi:type="dcterms:W3CDTF">2024-05-27T11:20:18Z</dcterms:modified>
</cp:coreProperties>
</file>