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60" yWindow="4455" windowWidth="20730" windowHeight="6705" tabRatio="648"/>
  </bookViews>
  <sheets>
    <sheet name="Test Cases" sheetId="20" r:id="rId1"/>
  </sheets>
  <externalReferences>
    <externalReference r:id="rId2"/>
  </externalReferences>
  <definedNames>
    <definedName name="_xlnm._FilterDatabase" localSheetId="0" hidden="1">'Test Cases'!$A$1:$O$28</definedName>
    <definedName name="issueCloseDates">'[1]Issue Log'!$F$6:$F$305</definedName>
    <definedName name="issueOpenDates">'[1]Issue Log'!$E$6:$E$305</definedName>
    <definedName name="issuePriorities">'[1]Issue Log'!$D$6:$D$305</definedName>
    <definedName name="Week1_StartDate" localSheetId="0">#REF!</definedName>
    <definedName name="Week1_StartDate">#REF!</definedName>
  </definedNames>
  <calcPr calcId="145621"/>
</workbook>
</file>

<file path=xl/sharedStrings.xml><?xml version="1.0" encoding="utf-8"?>
<sst xmlns="http://schemas.openxmlformats.org/spreadsheetml/2006/main" count="160" uniqueCount="101">
  <si>
    <t>Component</t>
  </si>
  <si>
    <t>Test Case</t>
  </si>
  <si>
    <t>AP</t>
  </si>
  <si>
    <t>Test Tag</t>
  </si>
  <si>
    <t>Test#</t>
  </si>
  <si>
    <t>Scope</t>
  </si>
  <si>
    <t>Expected Results</t>
  </si>
  <si>
    <t>MM</t>
  </si>
  <si>
    <t>IG</t>
  </si>
  <si>
    <t>DB</t>
  </si>
  <si>
    <t>HW</t>
  </si>
  <si>
    <t>Description</t>
  </si>
  <si>
    <t>Additional Notes</t>
  </si>
  <si>
    <t>Accuracy</t>
  </si>
  <si>
    <t>Asset</t>
  </si>
  <si>
    <t xml:space="preserve">USD
EUR
GBP
SGD
</t>
  </si>
  <si>
    <t>Prerequisites
(data set used)</t>
  </si>
  <si>
    <t>Assumptions
(settings)</t>
  </si>
  <si>
    <t>PASS/ FAIL</t>
  </si>
  <si>
    <t>BloomBerg</t>
  </si>
  <si>
    <t>SunGuard</t>
  </si>
  <si>
    <t>Interpolation: Linear / Loglinear / Piecewise Linear 
Numerical method threshold: 10^-12
Bootstrapping: Bootstrap and interpolation not separate process</t>
  </si>
  <si>
    <t xml:space="preserve">The discount factor should not deviate from Bloomberg / Sunguard by 10^-8 
</t>
  </si>
  <si>
    <t>1) Constuct a swap discount curve based on the following input:
Short End: Depo Rates
Long End: Swap Rates
3) Get the correct dates for discount factors
2) Compare the discount factor with Bloomberg and Sunguard</t>
  </si>
  <si>
    <t>Forward Starting swap</t>
  </si>
  <si>
    <t>On-the-run swap</t>
  </si>
  <si>
    <t>1) Constuct a bond discount curve based on the following input:
Generic Government Bond / Bills
3) Get the correct dates for discount factors
2) Compare the discount factor with Bloomberg and Sunguard</t>
  </si>
  <si>
    <t>1) Closing bond price dated 03/04/2013
Bills: 1M, 3M, 6M, 12M
Bonds: 2Y, 3Y, 5Y, 7Y, 10Y, 30Y</t>
  </si>
  <si>
    <t>Data: &lt;GT GOVT&gt;, &lt;GB GOVT&gt;</t>
  </si>
  <si>
    <t>AC-SCC</t>
  </si>
  <si>
    <t>AC-BCC</t>
  </si>
  <si>
    <t>Generic Swap Test</t>
  </si>
  <si>
    <t>Generic Bond Test</t>
  </si>
  <si>
    <t>AC-GS</t>
  </si>
  <si>
    <t>AC-GB</t>
  </si>
  <si>
    <t>1) Price the input deposits and swaps using the swap curve constructed in AC-SCC
2) Compare the price calculated from the swap curve with their original input value from Bloomberg</t>
  </si>
  <si>
    <t>1) Closing price as indicated in AC-SCC
2) The swap discount curve derived in AC-SCC</t>
  </si>
  <si>
    <t>Data: &lt;IRSB&gt; &lt;BBC&gt;
Swap Curve Builder: &lt;ICVS&gt;
1) Disable Middle Future part
2) Select currency and Date</t>
  </si>
  <si>
    <t>Data: &lt;IRSB&gt; &lt;BBC&gt;</t>
  </si>
  <si>
    <t xml:space="preserve">The derived price of asset should not deviate from their input value by 10^-8 
</t>
  </si>
  <si>
    <t>Unit Test Case cpp File
(including data file)</t>
  </si>
  <si>
    <t>TestSwapCurve.ccp
SwapRate.csv 
DepositRate.csv</t>
  </si>
  <si>
    <t>TestBondCurve.ccp
BondRate.csv</t>
  </si>
  <si>
    <t>1) Price the input generic bond using the bond curve constructed in AC-BCC
2) Compare the bond price calculated from the bond curve with their original input value from Bloomberg</t>
  </si>
  <si>
    <t>1) Closing price as indicated in AC-BCC
2) The bond discount curve derived in AC-BCC</t>
  </si>
  <si>
    <t>AC-FSW</t>
  </si>
  <si>
    <t xml:space="preserve">The derived price of bond should not deviate from their input value by 10^-8 
</t>
  </si>
  <si>
    <t>AC-OTRS</t>
  </si>
  <si>
    <t>TestGenericSwap.ccp
SwapRate.csv 
DepositRate.csv</t>
  </si>
  <si>
    <t>TestGenericBond.ccp
BondRate.csv</t>
  </si>
  <si>
    <t>Swap Manager: &lt;SWPM&gt;</t>
  </si>
  <si>
    <t>1) Price a forward starting swap using the swap curve constructed in AC-SCC
2) Compare the price calculated from the swap curve with that calculated from Bloomberg / Sunguard
3) Derive the correct cashflow of coupon payments</t>
  </si>
  <si>
    <t>1) Info of swaps with different tenors starting from diffent days in the future
2) A set of discount factors either from AC-SCC or from user input</t>
  </si>
  <si>
    <t>TestForwardStartingSwap.ccp</t>
  </si>
  <si>
    <t xml:space="preserve">The derived price of swap should not deviate from their value from Bloomberg / Sungard by 10^-8 
</t>
  </si>
  <si>
    <t>Swaption Vol Surface</t>
  </si>
  <si>
    <t>AC-SVS</t>
  </si>
  <si>
    <t>Swap Curve Construction</t>
  </si>
  <si>
    <t>Bond Curve Construction</t>
  </si>
  <si>
    <t>Data: &lt;VCUB&gt;</t>
  </si>
  <si>
    <t>Interpolation: Piecewise Linear / SABR
ATM SwaptionVol: Black-Vol</t>
  </si>
  <si>
    <t>Swaption Test</t>
  </si>
  <si>
    <t>AC-ST</t>
  </si>
  <si>
    <t>Forward Implied Yield Curve</t>
  </si>
  <si>
    <t>FX-Interest Rate Arbitrage: &lt;NDF&gt;</t>
  </si>
  <si>
    <t>AC-FIYC</t>
  </si>
  <si>
    <t>FX Vol Surface</t>
  </si>
  <si>
    <t>Fx Option Test</t>
  </si>
  <si>
    <t>1) Mid IBOR black vol dated 03/04/2013
Tenors:1M, 3M, 6M, 9M, 1Y, 2Y, 3Y, 4Y, 5Y, 6Y, 7Y, 8Y, 9Y, 10Y, 15Y, 20Y, 25Y, 30Y
Expiry: 1Y, 2Y, 3Y, 4Y, 5Y, 6Y, 7Y, 8Y, 9Y, 10Y, 15Y, 20Y, 25Y, 30Y
2) A set of discount factors either from AC-SCC or from user input</t>
  </si>
  <si>
    <t>1) Construct a swaption volatitlity cube based on the vol quotes given in different Tenor and Expiry.</t>
  </si>
  <si>
    <t>AC-FXVS</t>
  </si>
  <si>
    <t>AC-FXO</t>
  </si>
  <si>
    <t>1) Price a on-the-run starting swap using the swap curve constructed in AC-SCC
2) Compare the price with that calculated from Bloomberg / Sunguard</t>
  </si>
  <si>
    <t>1) Info of swaps with different tenors starting from diffent days in the past
2) A set of discount factors either from AC-SCC or from user input
3) A set of historical libor fixing for</t>
  </si>
  <si>
    <t>TestOnTheRunSwap.ccp</t>
  </si>
  <si>
    <t>TestSwaption.ccp</t>
  </si>
  <si>
    <t>TestForwardImpliedCurve.ccp
FXForward.csv</t>
  </si>
  <si>
    <t>TestSwaptionVolSurface.ccp
SwaptionVolFurface.csv</t>
  </si>
  <si>
    <t>1) Price a swaption using the swaption vol cube constructed in AC-SVS
2) Compare the price with that calculated from Bloomberg / Sunguard</t>
  </si>
  <si>
    <t>1) Info of swaps with different tenors starting from diffent days in the future
2) A set of discount factors either from AC-SCC or from user input
3) A swaption vol cube constructed from AC-SVS</t>
  </si>
  <si>
    <t xml:space="preserve">The derived price of swap should not deviate from their value from Bloomberg / Sungard by 10^-8 </t>
  </si>
  <si>
    <t>1) Construct a forward implied discount curve based on the following input:
a. USD Discount curve
b. FX Forward Curve
2) Compare the discount factor with Bloomberg and Sunguard</t>
  </si>
  <si>
    <t>1) Closing forward points dated 03/04/2013
Tenors: 1W, 2W, 3W, 1M, 2M, 3M, 4M, 5M, 6M, 7M, 8M, 9M, 10M, 11M, 1Y, 2Y, 3Y, 4Y, 5Y, 6Y, 7Y, 8Y, 9Y, 10Y
2) A set of USD discount factors either from AC-SCC or from user input</t>
  </si>
  <si>
    <t>Interpolation on Forward Curve: Linear
Interpolation on Yield Curve: LogNormal</t>
  </si>
  <si>
    <t xml:space="preserve">The discount factor should not deviate from Bloomberg / Sunguard by 10^-8 </t>
  </si>
  <si>
    <t>1) Construct a FX Vol Surface based on the following input:
a. ATM, 25STR, 25RR
b. Swap Discount Curve
c. Forward Implied Discount Curve
2) Compare the vol surface with Bloomberg and Sunguard</t>
  </si>
  <si>
    <t>1) Mid ATM, 25STR, 25RR vol dated 03/04/2013
Tenors: O/N, 1W, 2W, 3W, 1M, 2M, 3M, 6M, 1Y, 2Y, 3Y, 5Y, 7Y, 10Y
2) A set of discount factors for both currencies either from AC-SCC or AC-FIYC</t>
  </si>
  <si>
    <t>Interpolation on Strike: Second-Degree Polynomial
Interpolation on Tenor: Linear on vol or on Var</t>
  </si>
  <si>
    <t>&lt;OVDV&gt;</t>
  </si>
  <si>
    <t>&lt;OVML&gt;</t>
  </si>
  <si>
    <t>TestFXVolSurface.ccp
FXSkew.csv</t>
  </si>
  <si>
    <t xml:space="preserve">The Volatility derived should not deviate from Bloomberg / Sunguard by 10^-8 </t>
  </si>
  <si>
    <t>1) Price a FX European Option using the FX Vol Surface constructed in AC-FXVS
2) Compare the price with that calculated from Bloomberg / Sunguard</t>
  </si>
  <si>
    <t>1) Info of FX options with different tenors and strikes
2) A set of discount factors for both currencies either from AC-SCC or AC-FIYC
3) FX Vol Surface constructed from AC-FXVS</t>
  </si>
  <si>
    <t>TestFXOption.ccp</t>
  </si>
  <si>
    <t xml:space="preserve">The derived price of asset should not deviate from their input value by 10^-8 </t>
  </si>
  <si>
    <t>USD
EUR
JPY
SGD
MYR</t>
  </si>
  <si>
    <t xml:space="preserve">1) Closing price dated 03/04/2013
Short End Terms: O/N,1 Wk,2 Wk, 1M, 2M, 3M, 4M, 5M, 6M, 7M, 8M, 9M, 10M, 11M
Long End Terms: 1Y, 2Y, 3Y, 4Y, 5Y, 6Y, 7Y, 8Y, 9Y, 10Y, 15Y, 20Y, 25Y, 30Y, 40Y, 50Y </t>
  </si>
  <si>
    <t>USD
JPY
EUR
AUD
KRW</t>
  </si>
  <si>
    <t xml:space="preserve">EUR
TWD
SGD
CNY
JPY
</t>
  </si>
  <si>
    <t>EURUSD
USDJPY
USDCNY
USDKRW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</si>
</sst>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rebuchet MS"/>
      <family val="2"/>
    </font>
    <font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10" fillId="0" borderId="0" xfId="5" applyNumberFormat="1" applyFont="1" applyAlignment="1">
      <alignment vertical="top" wrapText="1"/>
    </xf>
    <xf numFmtId="0" fontId="12" fillId="2" borderId="1" xfId="5" applyNumberFormat="1" applyFont="1" applyFill="1" applyBorder="1" applyAlignment="1">
      <alignment horizontal="center" vertical="center" wrapText="1"/>
    </xf>
    <xf numFmtId="0" fontId="11" fillId="0" borderId="0" xfId="5" applyNumberFormat="1" applyFont="1" applyFill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top" wrapText="1"/>
    </xf>
    <xf numFmtId="0" fontId="10" fillId="6" borderId="0" xfId="5" applyNumberFormat="1" applyFont="1" applyFill="1" applyAlignment="1">
      <alignment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top" wrapText="1"/>
    </xf>
  </cellXfs>
  <cellStyles count="14">
    <cellStyle name="Normal" xfId="0" builtinId="0"/>
    <cellStyle name="Normal 2" xfId="1"/>
    <cellStyle name="Normal 2 2" xfId="2"/>
    <cellStyle name="Normal 2 2 2" xfId="7"/>
    <cellStyle name="Normal 2 3" xfId="6"/>
    <cellStyle name="Normal 3" xfId="3"/>
    <cellStyle name="Normal 3 2" xfId="8"/>
    <cellStyle name="Normal 3 3" xfId="10"/>
    <cellStyle name="Normal 4" xfId="4"/>
    <cellStyle name="Normal 4 2" xfId="9"/>
    <cellStyle name="Normal 5" xfId="5"/>
    <cellStyle name="Normal 6" xfId="11"/>
    <cellStyle name="Normal 6 2" xfId="12"/>
    <cellStyle name="Normal 7" xfId="13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CC99"/>
      <color rgb="FFCCCCFF"/>
      <color rgb="FF9EAF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ference%20Temp\issue-tracker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Issue Tracker Chart"/>
      <sheetName val="Issue Log 2"/>
    </sheetNames>
    <sheetDataSet>
      <sheetData sheetId="0">
        <row r="6">
          <cell r="D6" t="str">
            <v>Low</v>
          </cell>
          <cell r="E6">
            <v>40006</v>
          </cell>
          <cell r="F6">
            <v>40009</v>
          </cell>
        </row>
        <row r="7">
          <cell r="D7" t="str">
            <v>Medium</v>
          </cell>
          <cell r="E7">
            <v>40006</v>
          </cell>
          <cell r="F7">
            <v>40007</v>
          </cell>
        </row>
        <row r="8">
          <cell r="D8" t="str">
            <v>High</v>
          </cell>
          <cell r="E8">
            <v>40008</v>
          </cell>
          <cell r="F8">
            <v>40013</v>
          </cell>
        </row>
        <row r="9">
          <cell r="D9" t="str">
            <v>Low</v>
          </cell>
          <cell r="E9">
            <v>40009</v>
          </cell>
          <cell r="F9">
            <v>40010</v>
          </cell>
        </row>
        <row r="10">
          <cell r="D10" t="str">
            <v>Medium</v>
          </cell>
          <cell r="E10">
            <v>40009</v>
          </cell>
          <cell r="F10">
            <v>40012</v>
          </cell>
        </row>
        <row r="11">
          <cell r="D11" t="str">
            <v>Medium</v>
          </cell>
          <cell r="E11">
            <v>40009</v>
          </cell>
          <cell r="F11">
            <v>40014</v>
          </cell>
        </row>
        <row r="12">
          <cell r="D12" t="str">
            <v>Low</v>
          </cell>
          <cell r="E12">
            <v>40009</v>
          </cell>
          <cell r="F12">
            <v>40016</v>
          </cell>
        </row>
        <row r="13">
          <cell r="D13" t="str">
            <v>High</v>
          </cell>
          <cell r="E13">
            <v>40010</v>
          </cell>
          <cell r="F13">
            <v>40014</v>
          </cell>
        </row>
        <row r="14">
          <cell r="D14" t="str">
            <v>Low</v>
          </cell>
          <cell r="E14">
            <v>40010</v>
          </cell>
          <cell r="F14">
            <v>40011</v>
          </cell>
        </row>
        <row r="15">
          <cell r="D15" t="str">
            <v>Medium</v>
          </cell>
          <cell r="E15">
            <v>40012</v>
          </cell>
          <cell r="F15">
            <v>40019</v>
          </cell>
        </row>
        <row r="16">
          <cell r="D16" t="str">
            <v>High</v>
          </cell>
          <cell r="E16">
            <v>40012</v>
          </cell>
          <cell r="F16">
            <v>40018</v>
          </cell>
        </row>
        <row r="17">
          <cell r="D17" t="str">
            <v>Low</v>
          </cell>
          <cell r="E17">
            <v>40012</v>
          </cell>
          <cell r="F17">
            <v>40019</v>
          </cell>
        </row>
        <row r="18">
          <cell r="D18" t="str">
            <v>Medium</v>
          </cell>
          <cell r="E18">
            <v>40016</v>
          </cell>
          <cell r="F18">
            <v>40018</v>
          </cell>
        </row>
        <row r="19">
          <cell r="D19" t="str">
            <v>Medium</v>
          </cell>
          <cell r="E19">
            <v>40017</v>
          </cell>
          <cell r="F19">
            <v>40022</v>
          </cell>
        </row>
        <row r="20">
          <cell r="D20" t="str">
            <v>Low</v>
          </cell>
          <cell r="E20">
            <v>40017</v>
          </cell>
          <cell r="F20">
            <v>40021</v>
          </cell>
        </row>
        <row r="21">
          <cell r="D21" t="str">
            <v>High</v>
          </cell>
          <cell r="E21">
            <v>40017</v>
          </cell>
          <cell r="F21">
            <v>40024</v>
          </cell>
        </row>
        <row r="22">
          <cell r="D22" t="str">
            <v>Medium</v>
          </cell>
          <cell r="E22">
            <v>40017</v>
          </cell>
          <cell r="F22">
            <v>40019</v>
          </cell>
        </row>
        <row r="23">
          <cell r="D23" t="str">
            <v>High</v>
          </cell>
          <cell r="E23">
            <v>40017</v>
          </cell>
          <cell r="F23">
            <v>40022</v>
          </cell>
        </row>
        <row r="24">
          <cell r="D24" t="str">
            <v>Low</v>
          </cell>
          <cell r="E24">
            <v>40018</v>
          </cell>
          <cell r="F24">
            <v>40025</v>
          </cell>
        </row>
        <row r="25">
          <cell r="D25" t="str">
            <v>Medium</v>
          </cell>
          <cell r="E25">
            <v>40018</v>
          </cell>
          <cell r="F25">
            <v>40024</v>
          </cell>
        </row>
        <row r="26">
          <cell r="D26" t="str">
            <v>Medium</v>
          </cell>
          <cell r="E26">
            <v>40018</v>
          </cell>
          <cell r="F26">
            <v>40024</v>
          </cell>
        </row>
        <row r="27">
          <cell r="D27" t="str">
            <v>Low</v>
          </cell>
          <cell r="E27">
            <v>40021</v>
          </cell>
          <cell r="F27">
            <v>40027</v>
          </cell>
        </row>
        <row r="28">
          <cell r="D28" t="str">
            <v>High</v>
          </cell>
          <cell r="E28">
            <v>40022</v>
          </cell>
          <cell r="F28">
            <v>40023</v>
          </cell>
        </row>
        <row r="29">
          <cell r="D29" t="str">
            <v>Low</v>
          </cell>
          <cell r="E29">
            <v>40023</v>
          </cell>
          <cell r="F29">
            <v>40027</v>
          </cell>
        </row>
        <row r="30">
          <cell r="D30" t="str">
            <v>Medium</v>
          </cell>
          <cell r="E30">
            <v>40025</v>
          </cell>
          <cell r="F30">
            <v>40032</v>
          </cell>
        </row>
        <row r="31">
          <cell r="D31" t="str">
            <v>High</v>
          </cell>
          <cell r="E31">
            <v>40026</v>
          </cell>
          <cell r="F31">
            <v>40029</v>
          </cell>
        </row>
        <row r="32">
          <cell r="D32" t="str">
            <v>Low</v>
          </cell>
          <cell r="E32">
            <v>40026</v>
          </cell>
          <cell r="F32">
            <v>40030</v>
          </cell>
        </row>
        <row r="33">
          <cell r="D33" t="str">
            <v>Medium</v>
          </cell>
          <cell r="E33">
            <v>40027</v>
          </cell>
          <cell r="F33">
            <v>40034</v>
          </cell>
        </row>
        <row r="34">
          <cell r="D34" t="str">
            <v>Medium</v>
          </cell>
          <cell r="E34">
            <v>40029</v>
          </cell>
          <cell r="F34">
            <v>40030</v>
          </cell>
        </row>
        <row r="35">
          <cell r="D35" t="str">
            <v>Medium</v>
          </cell>
          <cell r="E35">
            <v>40030</v>
          </cell>
          <cell r="F35">
            <v>40037</v>
          </cell>
        </row>
        <row r="36">
          <cell r="D36" t="str">
            <v>High</v>
          </cell>
          <cell r="E36">
            <v>40030</v>
          </cell>
          <cell r="F36">
            <v>40032</v>
          </cell>
        </row>
        <row r="37">
          <cell r="D37" t="str">
            <v>Low</v>
          </cell>
          <cell r="E37">
            <v>40031</v>
          </cell>
          <cell r="F37">
            <v>40034</v>
          </cell>
        </row>
        <row r="38">
          <cell r="D38" t="str">
            <v>Medium</v>
          </cell>
          <cell r="E38">
            <v>40032</v>
          </cell>
          <cell r="F38">
            <v>40034</v>
          </cell>
        </row>
        <row r="39">
          <cell r="D39" t="str">
            <v>Medium</v>
          </cell>
          <cell r="E39">
            <v>40032</v>
          </cell>
          <cell r="F39">
            <v>40033</v>
          </cell>
        </row>
        <row r="40">
          <cell r="D40" t="str">
            <v>Low</v>
          </cell>
          <cell r="E40">
            <v>40035</v>
          </cell>
          <cell r="F40">
            <v>40041</v>
          </cell>
        </row>
        <row r="41">
          <cell r="D41" t="str">
            <v>High</v>
          </cell>
          <cell r="E41">
            <v>40037</v>
          </cell>
          <cell r="F41">
            <v>40044</v>
          </cell>
        </row>
        <row r="42">
          <cell r="D42" t="str">
            <v>Low</v>
          </cell>
          <cell r="E42">
            <v>40039</v>
          </cell>
          <cell r="F42">
            <v>40042</v>
          </cell>
        </row>
        <row r="43">
          <cell r="D43" t="str">
            <v>Medium</v>
          </cell>
          <cell r="E43">
            <v>40040</v>
          </cell>
          <cell r="F43">
            <v>40046</v>
          </cell>
        </row>
        <row r="44">
          <cell r="D44" t="str">
            <v>High</v>
          </cell>
          <cell r="E44">
            <v>40042</v>
          </cell>
          <cell r="F44">
            <v>40049</v>
          </cell>
        </row>
        <row r="45">
          <cell r="D45" t="str">
            <v>Low</v>
          </cell>
          <cell r="E45">
            <v>40043</v>
          </cell>
          <cell r="F45">
            <v>40050</v>
          </cell>
        </row>
        <row r="46">
          <cell r="D46" t="str">
            <v>Medium</v>
          </cell>
          <cell r="E46">
            <v>40046</v>
          </cell>
          <cell r="F46">
            <v>40050</v>
          </cell>
        </row>
        <row r="47">
          <cell r="D47" t="str">
            <v>Medium</v>
          </cell>
          <cell r="E47">
            <v>40047</v>
          </cell>
          <cell r="F47">
            <v>40052</v>
          </cell>
        </row>
        <row r="48">
          <cell r="D48" t="str">
            <v>High</v>
          </cell>
          <cell r="E48">
            <v>40047</v>
          </cell>
          <cell r="F48">
            <v>40050</v>
          </cell>
        </row>
        <row r="49">
          <cell r="D49" t="str">
            <v>Low</v>
          </cell>
          <cell r="E49">
            <v>40047</v>
          </cell>
          <cell r="F49">
            <v>40053</v>
          </cell>
        </row>
        <row r="50">
          <cell r="D50" t="str">
            <v>Medium</v>
          </cell>
          <cell r="E50">
            <v>40047</v>
          </cell>
          <cell r="F50">
            <v>40049</v>
          </cell>
        </row>
        <row r="51">
          <cell r="D51" t="str">
            <v>High</v>
          </cell>
          <cell r="E51">
            <v>40049</v>
          </cell>
          <cell r="F51">
            <v>40055</v>
          </cell>
        </row>
        <row r="52">
          <cell r="D52" t="str">
            <v>Low</v>
          </cell>
          <cell r="E52">
            <v>40049</v>
          </cell>
          <cell r="F52">
            <v>40052</v>
          </cell>
        </row>
        <row r="53">
          <cell r="D53" t="str">
            <v>Medium</v>
          </cell>
          <cell r="E53">
            <v>40052</v>
          </cell>
        </row>
        <row r="54">
          <cell r="D54" t="str">
            <v>Medium</v>
          </cell>
          <cell r="E54">
            <v>40052</v>
          </cell>
        </row>
        <row r="55">
          <cell r="D55" t="str">
            <v>Medium</v>
          </cell>
          <cell r="E55">
            <v>40054</v>
          </cell>
        </row>
        <row r="56">
          <cell r="D56" t="str">
            <v>High</v>
          </cell>
          <cell r="E56">
            <v>40054</v>
          </cell>
        </row>
        <row r="57">
          <cell r="D57" t="str">
            <v>Low</v>
          </cell>
          <cell r="E57">
            <v>40054</v>
          </cell>
        </row>
        <row r="58">
          <cell r="D58" t="str">
            <v>Medium</v>
          </cell>
          <cell r="E58">
            <v>40056</v>
          </cell>
        </row>
        <row r="59">
          <cell r="D59" t="str">
            <v>Medium</v>
          </cell>
          <cell r="E59">
            <v>40057</v>
          </cell>
        </row>
        <row r="60">
          <cell r="D60" t="str">
            <v>Low</v>
          </cell>
          <cell r="E60">
            <v>40059</v>
          </cell>
        </row>
        <row r="61">
          <cell r="D61" t="str">
            <v>High</v>
          </cell>
          <cell r="E61">
            <v>40060</v>
          </cell>
        </row>
        <row r="62">
          <cell r="D62" t="str">
            <v>Low</v>
          </cell>
          <cell r="E62">
            <v>40061</v>
          </cell>
        </row>
        <row r="63">
          <cell r="D63" t="str">
            <v>Medium</v>
          </cell>
          <cell r="E63">
            <v>40062</v>
          </cell>
        </row>
        <row r="64">
          <cell r="D64" t="str">
            <v>High</v>
          </cell>
          <cell r="E64">
            <v>40063</v>
          </cell>
        </row>
        <row r="65">
          <cell r="D65" t="str">
            <v>Low</v>
          </cell>
          <cell r="E65">
            <v>40063</v>
          </cell>
        </row>
      </sheetData>
      <sheetData sheetId="1">
        <row r="5">
          <cell r="B5" t="str">
            <v>Issues Opened and Closed in Last 30 days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80" zoomScaleNormal="80" workbookViewId="0">
      <pane ySplit="1" topLeftCell="A2" activePane="bottomLeft" state="frozen"/>
      <selection activeCell="D1" sqref="D1"/>
      <selection pane="bottomLeft" activeCell="F10" sqref="F10"/>
    </sheetView>
  </sheetViews>
  <sheetFormatPr defaultColWidth="9.140625" defaultRowHeight="11.25" x14ac:dyDescent="0.2"/>
  <cols>
    <col min="1" max="1" width="23.5703125" style="1" bestFit="1" customWidth="1"/>
    <col min="2" max="2" width="18.5703125" style="1" hidden="1" customWidth="1"/>
    <col min="3" max="3" width="55" style="1" bestFit="1" customWidth="1"/>
    <col min="4" max="4" width="12.28515625" style="1" bestFit="1" customWidth="1"/>
    <col min="5" max="5" width="12.85546875" style="1" hidden="1" customWidth="1"/>
    <col min="6" max="6" width="12.85546875" style="1" customWidth="1"/>
    <col min="7" max="13" width="40.7109375" style="1" customWidth="1"/>
    <col min="14" max="14" width="16.140625" style="1" bestFit="1" customWidth="1"/>
    <col min="15" max="15" width="42.7109375" style="1" customWidth="1"/>
    <col min="16" max="16384" width="9.140625" style="1"/>
  </cols>
  <sheetData>
    <row r="1" spans="1:15" s="3" customFormat="1" ht="30" x14ac:dyDescent="0.2">
      <c r="A1" s="2" t="s">
        <v>5</v>
      </c>
      <c r="B1" s="2" t="s">
        <v>0</v>
      </c>
      <c r="C1" s="2" t="s">
        <v>11</v>
      </c>
      <c r="D1" s="2" t="s">
        <v>3</v>
      </c>
      <c r="E1" s="2" t="s">
        <v>4</v>
      </c>
      <c r="F1" s="2" t="s">
        <v>14</v>
      </c>
      <c r="G1" s="2" t="s">
        <v>1</v>
      </c>
      <c r="H1" s="2" t="s">
        <v>16</v>
      </c>
      <c r="I1" s="2" t="s">
        <v>17</v>
      </c>
      <c r="J1" s="2" t="s">
        <v>19</v>
      </c>
      <c r="K1" s="2" t="s">
        <v>20</v>
      </c>
      <c r="L1" s="2" t="s">
        <v>40</v>
      </c>
      <c r="M1" s="2" t="s">
        <v>6</v>
      </c>
      <c r="N1" s="2" t="s">
        <v>18</v>
      </c>
      <c r="O1" s="2" t="s">
        <v>12</v>
      </c>
    </row>
    <row r="2" spans="1:15" s="10" customFormat="1" ht="124.5" customHeight="1" x14ac:dyDescent="0.2">
      <c r="A2" s="4" t="s">
        <v>13</v>
      </c>
      <c r="B2" s="4" t="s">
        <v>8</v>
      </c>
      <c r="C2" s="4" t="s">
        <v>57</v>
      </c>
      <c r="D2" s="5" t="s">
        <v>29</v>
      </c>
      <c r="E2" s="5">
        <v>1</v>
      </c>
      <c r="F2" s="5" t="s">
        <v>96</v>
      </c>
      <c r="G2" s="4" t="s">
        <v>23</v>
      </c>
      <c r="H2" s="4" t="s">
        <v>97</v>
      </c>
      <c r="I2" s="4" t="s">
        <v>21</v>
      </c>
      <c r="J2" s="4" t="s">
        <v>37</v>
      </c>
      <c r="K2" s="4"/>
      <c r="L2" s="4" t="s">
        <v>41</v>
      </c>
      <c r="M2" s="4" t="s">
        <v>22</v>
      </c>
      <c r="N2" s="4"/>
      <c r="O2" s="4"/>
    </row>
    <row r="3" spans="1:15" s="10" customFormat="1" ht="104.25" customHeight="1" x14ac:dyDescent="0.2">
      <c r="A3" s="4" t="s">
        <v>13</v>
      </c>
      <c r="B3" s="4" t="s">
        <v>8</v>
      </c>
      <c r="C3" s="4" t="s">
        <v>58</v>
      </c>
      <c r="D3" s="5" t="s">
        <v>30</v>
      </c>
      <c r="E3" s="5"/>
      <c r="F3" s="5" t="s">
        <v>96</v>
      </c>
      <c r="G3" s="4" t="s">
        <v>26</v>
      </c>
      <c r="H3" s="4" t="s">
        <v>27</v>
      </c>
      <c r="I3" s="4" t="s">
        <v>21</v>
      </c>
      <c r="J3" s="4" t="s">
        <v>28</v>
      </c>
      <c r="K3" s="4"/>
      <c r="L3" s="4" t="s">
        <v>42</v>
      </c>
      <c r="M3" s="4" t="s">
        <v>22</v>
      </c>
      <c r="N3" s="4"/>
      <c r="O3" s="4"/>
    </row>
    <row r="4" spans="1:15" s="10" customFormat="1" ht="75" x14ac:dyDescent="0.2">
      <c r="A4" s="4" t="s">
        <v>13</v>
      </c>
      <c r="B4" s="4" t="s">
        <v>8</v>
      </c>
      <c r="C4" s="4" t="s">
        <v>31</v>
      </c>
      <c r="D4" s="5" t="s">
        <v>33</v>
      </c>
      <c r="E4" s="5"/>
      <c r="F4" s="5" t="s">
        <v>15</v>
      </c>
      <c r="G4" s="4" t="s">
        <v>35</v>
      </c>
      <c r="H4" s="4" t="s">
        <v>36</v>
      </c>
      <c r="I4" s="4"/>
      <c r="J4" s="4" t="s">
        <v>38</v>
      </c>
      <c r="K4" s="4"/>
      <c r="L4" s="4" t="s">
        <v>48</v>
      </c>
      <c r="M4" s="4" t="s">
        <v>39</v>
      </c>
      <c r="N4" s="4"/>
      <c r="O4" s="4"/>
    </row>
    <row r="5" spans="1:15" s="10" customFormat="1" ht="75" x14ac:dyDescent="0.2">
      <c r="A5" s="8" t="s">
        <v>13</v>
      </c>
      <c r="B5" s="8" t="s">
        <v>8</v>
      </c>
      <c r="C5" s="8" t="s">
        <v>32</v>
      </c>
      <c r="D5" s="9" t="s">
        <v>34</v>
      </c>
      <c r="E5" s="9"/>
      <c r="F5" s="9" t="s">
        <v>15</v>
      </c>
      <c r="G5" s="8" t="s">
        <v>43</v>
      </c>
      <c r="H5" s="8" t="s">
        <v>44</v>
      </c>
      <c r="I5" s="8"/>
      <c r="J5" s="8" t="s">
        <v>28</v>
      </c>
      <c r="K5" s="8"/>
      <c r="L5" s="8" t="s">
        <v>49</v>
      </c>
      <c r="M5" s="8" t="s">
        <v>46</v>
      </c>
      <c r="N5" s="8"/>
      <c r="O5" s="8"/>
    </row>
    <row r="6" spans="1:15" s="10" customFormat="1" ht="105" x14ac:dyDescent="0.2">
      <c r="A6" s="8" t="s">
        <v>13</v>
      </c>
      <c r="B6" s="8" t="s">
        <v>8</v>
      </c>
      <c r="C6" s="8" t="s">
        <v>24</v>
      </c>
      <c r="D6" s="9" t="s">
        <v>45</v>
      </c>
      <c r="E6" s="9"/>
      <c r="F6" s="9" t="s">
        <v>15</v>
      </c>
      <c r="G6" s="8" t="s">
        <v>51</v>
      </c>
      <c r="H6" s="8" t="s">
        <v>52</v>
      </c>
      <c r="I6" s="8"/>
      <c r="J6" s="8" t="s">
        <v>50</v>
      </c>
      <c r="K6" s="8"/>
      <c r="L6" s="8" t="s">
        <v>53</v>
      </c>
      <c r="M6" s="8" t="s">
        <v>54</v>
      </c>
      <c r="N6" s="8"/>
      <c r="O6" s="8"/>
    </row>
    <row r="7" spans="1:15" s="10" customFormat="1" ht="75" x14ac:dyDescent="0.2">
      <c r="A7" s="8" t="s">
        <v>13</v>
      </c>
      <c r="B7" s="8" t="s">
        <v>8</v>
      </c>
      <c r="C7" s="8" t="s">
        <v>25</v>
      </c>
      <c r="D7" s="9" t="s">
        <v>47</v>
      </c>
      <c r="E7" s="9"/>
      <c r="F7" s="9" t="s">
        <v>15</v>
      </c>
      <c r="G7" s="8" t="s">
        <v>72</v>
      </c>
      <c r="H7" s="8" t="s">
        <v>73</v>
      </c>
      <c r="I7" s="8"/>
      <c r="J7" s="8"/>
      <c r="K7" s="8"/>
      <c r="L7" s="8" t="s">
        <v>74</v>
      </c>
      <c r="M7" s="8" t="s">
        <v>54</v>
      </c>
      <c r="N7" s="8"/>
      <c r="O7" s="8"/>
    </row>
    <row r="8" spans="1:15" s="10" customFormat="1" ht="105" x14ac:dyDescent="0.2">
      <c r="A8" s="4" t="s">
        <v>13</v>
      </c>
      <c r="B8" s="4" t="s">
        <v>8</v>
      </c>
      <c r="C8" s="4" t="s">
        <v>55</v>
      </c>
      <c r="D8" s="5" t="s">
        <v>56</v>
      </c>
      <c r="E8" s="5"/>
      <c r="F8" s="5" t="s">
        <v>98</v>
      </c>
      <c r="G8" s="4" t="s">
        <v>69</v>
      </c>
      <c r="H8" s="4" t="s">
        <v>68</v>
      </c>
      <c r="I8" s="4" t="s">
        <v>60</v>
      </c>
      <c r="J8" s="4" t="s">
        <v>59</v>
      </c>
      <c r="K8" s="4"/>
      <c r="L8" s="4" t="s">
        <v>77</v>
      </c>
      <c r="M8" s="4"/>
      <c r="N8" s="4"/>
      <c r="O8" s="4"/>
    </row>
    <row r="9" spans="1:15" s="10" customFormat="1" ht="90" x14ac:dyDescent="0.2">
      <c r="A9" s="4" t="s">
        <v>13</v>
      </c>
      <c r="B9" s="4" t="s">
        <v>8</v>
      </c>
      <c r="C9" s="4" t="s">
        <v>61</v>
      </c>
      <c r="D9" s="5" t="s">
        <v>62</v>
      </c>
      <c r="E9" s="5"/>
      <c r="F9" s="5" t="s">
        <v>98</v>
      </c>
      <c r="G9" s="4" t="s">
        <v>78</v>
      </c>
      <c r="H9" s="4" t="s">
        <v>79</v>
      </c>
      <c r="I9" s="4"/>
      <c r="J9" s="4" t="s">
        <v>50</v>
      </c>
      <c r="K9" s="4"/>
      <c r="L9" s="4" t="s">
        <v>75</v>
      </c>
      <c r="M9" s="4" t="s">
        <v>80</v>
      </c>
      <c r="N9" s="4"/>
      <c r="O9" s="4"/>
    </row>
    <row r="10" spans="1:15" s="10" customFormat="1" ht="90" x14ac:dyDescent="0.2">
      <c r="A10" s="4" t="s">
        <v>13</v>
      </c>
      <c r="B10" s="4" t="s">
        <v>8</v>
      </c>
      <c r="C10" s="4" t="s">
        <v>63</v>
      </c>
      <c r="D10" s="5" t="s">
        <v>65</v>
      </c>
      <c r="E10" s="5"/>
      <c r="F10" s="5" t="s">
        <v>99</v>
      </c>
      <c r="G10" s="4" t="s">
        <v>81</v>
      </c>
      <c r="H10" s="4" t="s">
        <v>82</v>
      </c>
      <c r="I10" s="4" t="s">
        <v>83</v>
      </c>
      <c r="J10" s="4" t="s">
        <v>64</v>
      </c>
      <c r="K10" s="4"/>
      <c r="L10" s="4" t="s">
        <v>76</v>
      </c>
      <c r="M10" s="4" t="s">
        <v>84</v>
      </c>
      <c r="N10" s="4"/>
      <c r="O10" s="4"/>
    </row>
    <row r="11" spans="1:15" s="10" customFormat="1" ht="105" x14ac:dyDescent="0.2">
      <c r="A11" s="8" t="s">
        <v>13</v>
      </c>
      <c r="B11" s="8" t="s">
        <v>8</v>
      </c>
      <c r="C11" s="8" t="s">
        <v>66</v>
      </c>
      <c r="D11" s="9" t="s">
        <v>70</v>
      </c>
      <c r="E11" s="9"/>
      <c r="F11" s="9" t="s">
        <v>100</v>
      </c>
      <c r="G11" s="8" t="s">
        <v>85</v>
      </c>
      <c r="H11" s="8" t="s">
        <v>86</v>
      </c>
      <c r="I11" s="8" t="s">
        <v>87</v>
      </c>
      <c r="J11" s="8" t="s">
        <v>88</v>
      </c>
      <c r="K11" s="8"/>
      <c r="L11" s="8" t="s">
        <v>90</v>
      </c>
      <c r="M11" s="8" t="s">
        <v>91</v>
      </c>
      <c r="N11" s="8"/>
      <c r="O11" s="8"/>
    </row>
    <row r="12" spans="1:15" s="10" customFormat="1" ht="75" x14ac:dyDescent="0.2">
      <c r="A12" s="8" t="s">
        <v>13</v>
      </c>
      <c r="B12" s="8" t="s">
        <v>8</v>
      </c>
      <c r="C12" s="8" t="s">
        <v>67</v>
      </c>
      <c r="D12" s="9" t="s">
        <v>71</v>
      </c>
      <c r="E12" s="9"/>
      <c r="F12" s="9" t="s">
        <v>100</v>
      </c>
      <c r="G12" s="8" t="s">
        <v>92</v>
      </c>
      <c r="H12" s="8" t="s">
        <v>93</v>
      </c>
      <c r="I12" s="8"/>
      <c r="J12" s="8" t="s">
        <v>89</v>
      </c>
      <c r="K12" s="8"/>
      <c r="L12" s="8" t="s">
        <v>94</v>
      </c>
      <c r="M12" s="8" t="s">
        <v>95</v>
      </c>
      <c r="N12" s="8"/>
      <c r="O12" s="8"/>
    </row>
    <row r="13" spans="1:15" s="10" customFormat="1" ht="45.75" customHeight="1" x14ac:dyDescent="0.2">
      <c r="A13" s="8" t="s">
        <v>13</v>
      </c>
      <c r="B13" s="8" t="s">
        <v>8</v>
      </c>
      <c r="C13" s="8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</row>
    <row r="14" spans="1:15" s="10" customFormat="1" ht="15" x14ac:dyDescent="0.2">
      <c r="A14" s="4" t="s">
        <v>13</v>
      </c>
      <c r="B14" s="4" t="s">
        <v>7</v>
      </c>
      <c r="C14" s="4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</row>
    <row r="15" spans="1:15" s="10" customFormat="1" ht="15" x14ac:dyDescent="0.2">
      <c r="A15" s="4" t="s">
        <v>13</v>
      </c>
      <c r="B15" s="4" t="s">
        <v>7</v>
      </c>
      <c r="C15" s="4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ht="15" x14ac:dyDescent="0.2">
      <c r="A16" s="6" t="s">
        <v>13</v>
      </c>
      <c r="B16" s="6" t="s">
        <v>2</v>
      </c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</row>
    <row r="17" spans="1:15" ht="15" x14ac:dyDescent="0.2">
      <c r="A17" s="6" t="s">
        <v>13</v>
      </c>
      <c r="B17" s="6" t="s">
        <v>2</v>
      </c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</row>
    <row r="18" spans="1:15" ht="15" x14ac:dyDescent="0.2">
      <c r="A18" s="6" t="s">
        <v>13</v>
      </c>
      <c r="B18" s="6" t="s">
        <v>2</v>
      </c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</row>
    <row r="19" spans="1:15" ht="146.25" customHeight="1" x14ac:dyDescent="0.2">
      <c r="A19" s="6" t="s">
        <v>13</v>
      </c>
      <c r="B19" s="6" t="s">
        <v>2</v>
      </c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</row>
    <row r="20" spans="1:15" ht="15" x14ac:dyDescent="0.2">
      <c r="A20" s="6" t="s">
        <v>13</v>
      </c>
      <c r="B20" s="6" t="s">
        <v>2</v>
      </c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</row>
    <row r="21" spans="1:15" ht="15" x14ac:dyDescent="0.2">
      <c r="A21" s="11" t="s">
        <v>13</v>
      </c>
      <c r="B21" s="11" t="s">
        <v>7</v>
      </c>
      <c r="C21" s="11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5" x14ac:dyDescent="0.2">
      <c r="A22" s="11" t="s">
        <v>13</v>
      </c>
      <c r="B22" s="11" t="s">
        <v>7</v>
      </c>
      <c r="C22" s="11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" x14ac:dyDescent="0.2">
      <c r="A23" s="6" t="s">
        <v>13</v>
      </c>
      <c r="B23" s="6" t="s">
        <v>10</v>
      </c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</row>
    <row r="24" spans="1:15" ht="15" x14ac:dyDescent="0.2">
      <c r="A24" s="6" t="s">
        <v>13</v>
      </c>
      <c r="B24" s="6" t="s">
        <v>10</v>
      </c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</row>
    <row r="25" spans="1:15" ht="15" x14ac:dyDescent="0.2">
      <c r="A25" s="11" t="s">
        <v>13</v>
      </c>
      <c r="B25" s="11" t="s">
        <v>9</v>
      </c>
      <c r="C25" s="11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 x14ac:dyDescent="0.2">
      <c r="A26" s="11" t="s">
        <v>13</v>
      </c>
      <c r="B26" s="11" t="s">
        <v>9</v>
      </c>
      <c r="C26" s="11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5" x14ac:dyDescent="0.2">
      <c r="A27" s="11" t="s">
        <v>13</v>
      </c>
      <c r="B27" s="11" t="s">
        <v>9</v>
      </c>
      <c r="C27" s="11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5" x14ac:dyDescent="0.2">
      <c r="A28" s="11" t="s">
        <v>13</v>
      </c>
      <c r="B28" s="11" t="s">
        <v>9</v>
      </c>
      <c r="C28" s="11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</row>
  </sheetData>
  <autoFilter ref="A1:O28"/>
  <conditionalFormatting sqref="H1">
    <cfRule type="expression" dxfId="0" priority="1" stopIfTrue="1">
      <formula>MOD(ROW(),2)=0</formula>
    </cfRule>
  </conditionalFormatting>
  <pageMargins left="0.74803149606299213" right="0.74803149606299213" top="0.39370078740157483" bottom="0.39370078740157483" header="0.51181102362204722" footer="0.51181102362204722"/>
  <pageSetup paperSize="8" orientation="landscape" r:id="rId1"/>
  <headerFooter alignWithMargins="0"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Australian Stock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crocker_m</dc:creator>
  <cp:lastModifiedBy>intern</cp:lastModifiedBy>
  <cp:lastPrinted>2010-03-07T22:46:37Z</cp:lastPrinted>
  <dcterms:created xsi:type="dcterms:W3CDTF">2008-05-07T04:22:11Z</dcterms:created>
  <dcterms:modified xsi:type="dcterms:W3CDTF">2013-03-06T03:18:48Z</dcterms:modified>
</cp:coreProperties>
</file>