
<file path=[Content_Types].xml><?xml version="1.0" encoding="utf-8"?>
<Types xmlns="http://schemas.openxmlformats.org/package/2006/content-types"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84" windowWidth="22980" windowHeight="10056" activeTab="2"/>
  </bookViews>
  <sheets>
    <sheet name="USD Swap WO Future" sheetId="1" r:id="rId1"/>
    <sheet name="USD Swap with Future" sheetId="2" r:id="rId2"/>
    <sheet name="SGD Swap" sheetId="3" r:id="rId3"/>
    <sheet name="USD Bond" sheetId="4" r:id="rId4"/>
  </sheets>
  <calcPr calcId="125725"/>
</workbook>
</file>

<file path=xl/calcChain.xml><?xml version="1.0" encoding="utf-8"?>
<calcChain xmlns="http://schemas.openxmlformats.org/spreadsheetml/2006/main">
  <c r="J11" i="4"/>
  <c r="J10"/>
  <c r="J9"/>
  <c r="J8"/>
  <c r="J7"/>
  <c r="J6"/>
  <c r="J5"/>
  <c r="J4"/>
  <c r="J3"/>
  <c r="J2"/>
</calcChain>
</file>

<file path=xl/sharedStrings.xml><?xml version="1.0" encoding="utf-8"?>
<sst xmlns="http://schemas.openxmlformats.org/spreadsheetml/2006/main" count="81" uniqueCount="55">
  <si>
    <t>USD/DEP/1D</t>
  </si>
  <si>
    <t>USD/DEP/TN</t>
  </si>
  <si>
    <t>USD/DEP/1M</t>
  </si>
  <si>
    <t>USD/DEP/3M</t>
  </si>
  <si>
    <t>USD/DEP/6M</t>
  </si>
  <si>
    <t>USD/DEP/9M</t>
  </si>
  <si>
    <t>USD/IRS/F-LI/1Y</t>
  </si>
  <si>
    <t>USD/IRS/F-LI/2Y</t>
  </si>
  <si>
    <t>USD/IRS/F-LI/3Y</t>
  </si>
  <si>
    <t>USD/IRS/F-LI/4Y</t>
  </si>
  <si>
    <t>USD/IRS/F-LI/5Y</t>
  </si>
  <si>
    <t>USD/IRS/F-LI/6Y</t>
  </si>
  <si>
    <t>USD/IRS/F-LI/7Y</t>
  </si>
  <si>
    <t>USD/IRS/F-LI/8Y</t>
  </si>
  <si>
    <t>USD/IRS/F-LI/9Y</t>
  </si>
  <si>
    <t>USD/IRS/F-LI/10Y</t>
  </si>
  <si>
    <t>USD/IRS/F-LI/15Y</t>
  </si>
  <si>
    <t>USD/IRS/F-LI/20Y</t>
  </si>
  <si>
    <t>USD/IRS/F-LI/25Y</t>
  </si>
  <si>
    <t>USD/IRS/F-LI/30Y</t>
  </si>
  <si>
    <t>SunGard</t>
  </si>
  <si>
    <t>Mine</t>
  </si>
  <si>
    <t>Diff</t>
  </si>
  <si>
    <t>EDM3 PIT Comdty</t>
  </si>
  <si>
    <t>EDU3 PIT Comdty</t>
  </si>
  <si>
    <t>EDZ3 PIT Comdty</t>
  </si>
  <si>
    <t>EDH4 PIT Comdty</t>
  </si>
  <si>
    <t>SGD/SOR/1D</t>
  </si>
  <si>
    <t>SGD/SOR/1W</t>
  </si>
  <si>
    <t>SGD/SOR/1M</t>
  </si>
  <si>
    <t>SGD/SOR/2M</t>
  </si>
  <si>
    <t>SGD/SOR/3M</t>
  </si>
  <si>
    <t>SGD/SOR/6M</t>
  </si>
  <si>
    <t>SGD/SOR/9M</t>
  </si>
  <si>
    <t>SGD/IRS/F-SI/1Y</t>
  </si>
  <si>
    <t>SGD/IRS/F-SI/2Y</t>
  </si>
  <si>
    <t>SGD/IRS/F-SI/3Y</t>
  </si>
  <si>
    <t>SGD/IRS/F-SI/4Y</t>
  </si>
  <si>
    <t>SGD/IRS/F-SI/5Y</t>
  </si>
  <si>
    <t>SGD/IRS/F-SI/7Y</t>
  </si>
  <si>
    <t>SGD/IRS/F-SI/10Y</t>
  </si>
  <si>
    <t>SGD/IRS/F-SI/12Y</t>
  </si>
  <si>
    <t>SGD/IRS/F-SI/15Y</t>
  </si>
  <si>
    <t>SGD/IRS/F-SI/20Y</t>
  </si>
  <si>
    <t>SGD/IRS/F-SI/30Y</t>
  </si>
  <si>
    <t>B 0 04/25/13</t>
  </si>
  <si>
    <t>B 0 06/27/13</t>
  </si>
  <si>
    <t>B 0 09/26/13</t>
  </si>
  <si>
    <t>B 0 03/06/14</t>
  </si>
  <si>
    <t>T 0 1/4 03/31/15</t>
  </si>
  <si>
    <t>T 0 3/8 03/15/16</t>
  </si>
  <si>
    <t>T 0 3/4 03/31/18</t>
  </si>
  <si>
    <t>T 1 1/8 03/31/20</t>
  </si>
  <si>
    <t>T 2 02/15/23</t>
  </si>
  <si>
    <t>T 3 1/8 02/15/43</t>
  </si>
</sst>
</file>

<file path=xl/styles.xml><?xml version="1.0" encoding="utf-8"?>
<styleSheet xmlns="http://schemas.openxmlformats.org/spreadsheetml/2006/main">
  <numFmts count="4">
    <numFmt numFmtId="164" formatCode="0.00000000000"/>
    <numFmt numFmtId="165" formatCode="0.000000000000"/>
    <numFmt numFmtId="166" formatCode="0.0000000000000"/>
    <numFmt numFmtId="167" formatCode="0.0000000000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7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9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9" fillId="0" borderId="0"/>
    <xf numFmtId="0" fontId="19" fillId="0" borderId="0"/>
    <xf numFmtId="0" fontId="1" fillId="0" borderId="0"/>
  </cellStyleXfs>
  <cellXfs count="25">
    <xf numFmtId="0" fontId="0" fillId="0" borderId="0" xfId="0"/>
    <xf numFmtId="0" fontId="19" fillId="0" borderId="0" xfId="42" applyFont="1"/>
    <xf numFmtId="49" fontId="18" fillId="0" borderId="0" xfId="42" applyNumberFormat="1" applyFont="1"/>
    <xf numFmtId="0" fontId="18" fillId="0" borderId="0" xfId="42" applyFont="1"/>
    <xf numFmtId="14" fontId="19" fillId="0" borderId="0" xfId="42" applyNumberFormat="1" applyFont="1"/>
    <xf numFmtId="164" fontId="19" fillId="0" borderId="0" xfId="42" applyNumberFormat="1" applyFont="1"/>
    <xf numFmtId="166" fontId="19" fillId="0" borderId="0" xfId="42" applyNumberFormat="1" applyFont="1"/>
    <xf numFmtId="14" fontId="18" fillId="0" borderId="0" xfId="42" applyNumberFormat="1" applyFont="1"/>
    <xf numFmtId="166" fontId="18" fillId="0" borderId="0" xfId="42" applyNumberFormat="1" applyFont="1"/>
    <xf numFmtId="0" fontId="16" fillId="0" borderId="0" xfId="0" applyFont="1" applyAlignment="1">
      <alignment horizontal="center"/>
    </xf>
    <xf numFmtId="0" fontId="19" fillId="0" borderId="0" xfId="42" applyFont="1"/>
    <xf numFmtId="49" fontId="19" fillId="0" borderId="0" xfId="42" applyNumberFormat="1" applyFont="1"/>
    <xf numFmtId="14" fontId="19" fillId="0" borderId="0" xfId="42" applyNumberFormat="1" applyFont="1"/>
    <xf numFmtId="0" fontId="19" fillId="0" borderId="0" xfId="42" applyFont="1"/>
    <xf numFmtId="49" fontId="18" fillId="0" borderId="0" xfId="42" applyNumberFormat="1" applyFont="1"/>
    <xf numFmtId="0" fontId="18" fillId="0" borderId="0" xfId="42" applyFont="1"/>
    <xf numFmtId="14" fontId="19" fillId="0" borderId="0" xfId="42" applyNumberFormat="1" applyFont="1"/>
    <xf numFmtId="14" fontId="18" fillId="0" borderId="0" xfId="42" applyNumberFormat="1" applyFont="1"/>
    <xf numFmtId="166" fontId="18" fillId="0" borderId="0" xfId="42" applyNumberFormat="1" applyFont="1"/>
    <xf numFmtId="14" fontId="18" fillId="0" borderId="0" xfId="0" applyNumberFormat="1" applyFont="1"/>
    <xf numFmtId="167" fontId="18" fillId="0" borderId="0" xfId="0" applyNumberFormat="1" applyFont="1"/>
    <xf numFmtId="0" fontId="18" fillId="0" borderId="0" xfId="0" applyFont="1"/>
    <xf numFmtId="166" fontId="18" fillId="0" borderId="0" xfId="0" applyNumberFormat="1" applyFont="1"/>
    <xf numFmtId="165" fontId="18" fillId="0" borderId="0" xfId="0" applyNumberFormat="1" applyFont="1"/>
    <xf numFmtId="167" fontId="19" fillId="0" borderId="0" xfId="42" applyNumberFormat="1" applyFont="1"/>
  </cellXfs>
  <cellStyles count="75">
    <cellStyle name="20% - Accent1" xfId="19" builtinId="30" customBuiltin="1"/>
    <cellStyle name="20% - Accent1 2" xfId="45"/>
    <cellStyle name="20% - Accent1 3" xfId="60"/>
    <cellStyle name="20% - Accent2" xfId="23" builtinId="34" customBuiltin="1"/>
    <cellStyle name="20% - Accent2 2" xfId="47"/>
    <cellStyle name="20% - Accent2 3" xfId="62"/>
    <cellStyle name="20% - Accent3" xfId="27" builtinId="38" customBuiltin="1"/>
    <cellStyle name="20% - Accent3 2" xfId="49"/>
    <cellStyle name="20% - Accent3 3" xfId="64"/>
    <cellStyle name="20% - Accent4" xfId="31" builtinId="42" customBuiltin="1"/>
    <cellStyle name="20% - Accent4 2" xfId="51"/>
    <cellStyle name="20% - Accent4 3" xfId="66"/>
    <cellStyle name="20% - Accent5" xfId="35" builtinId="46" customBuiltin="1"/>
    <cellStyle name="20% - Accent5 2" xfId="53"/>
    <cellStyle name="20% - Accent5 3" xfId="68"/>
    <cellStyle name="20% - Accent6" xfId="39" builtinId="50" customBuiltin="1"/>
    <cellStyle name="20% - Accent6 2" xfId="55"/>
    <cellStyle name="20% - Accent6 3" xfId="70"/>
    <cellStyle name="40% - Accent1" xfId="20" builtinId="31" customBuiltin="1"/>
    <cellStyle name="40% - Accent1 2" xfId="46"/>
    <cellStyle name="40% - Accent1 3" xfId="61"/>
    <cellStyle name="40% - Accent2" xfId="24" builtinId="35" customBuiltin="1"/>
    <cellStyle name="40% - Accent2 2" xfId="48"/>
    <cellStyle name="40% - Accent2 3" xfId="63"/>
    <cellStyle name="40% - Accent3" xfId="28" builtinId="39" customBuiltin="1"/>
    <cellStyle name="40% - Accent3 2" xfId="50"/>
    <cellStyle name="40% - Accent3 3" xfId="65"/>
    <cellStyle name="40% - Accent4" xfId="32" builtinId="43" customBuiltin="1"/>
    <cellStyle name="40% - Accent4 2" xfId="52"/>
    <cellStyle name="40% - Accent4 3" xfId="67"/>
    <cellStyle name="40% - Accent5" xfId="36" builtinId="47" customBuiltin="1"/>
    <cellStyle name="40% - Accent5 2" xfId="54"/>
    <cellStyle name="40% - Accent5 3" xfId="69"/>
    <cellStyle name="40% - Accent6" xfId="40" builtinId="51" customBuiltin="1"/>
    <cellStyle name="40% - Accent6 2" xfId="56"/>
    <cellStyle name="40% - Accent6 3" xfId="7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57"/>
    <cellStyle name="Normal 2 2" xfId="73"/>
    <cellStyle name="Normal 3" xfId="43"/>
    <cellStyle name="Normal 4" xfId="58"/>
    <cellStyle name="Normal 4 2" xfId="74"/>
    <cellStyle name="Normal 4 3" xfId="72"/>
    <cellStyle name="Normal 5" xfId="42"/>
    <cellStyle name="Note" xfId="15" builtinId="10" customBuiltin="1"/>
    <cellStyle name="Note 2" xfId="44"/>
    <cellStyle name="Note 3" xfId="59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23</xdr:row>
      <xdr:rowOff>0</xdr:rowOff>
    </xdr:from>
    <xdr:to>
      <xdr:col>4</xdr:col>
      <xdr:colOff>876300</xdr:colOff>
      <xdr:row>68</xdr:row>
      <xdr:rowOff>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69400"/>
        <a:stretch>
          <a:fillRect/>
        </a:stretch>
      </xdr:blipFill>
      <xdr:spPr bwMode="auto">
        <a:xfrm>
          <a:off x="0" y="4206240"/>
          <a:ext cx="3810000" cy="82296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23</xdr:row>
      <xdr:rowOff>0</xdr:rowOff>
    </xdr:from>
    <xdr:to>
      <xdr:col>6</xdr:col>
      <xdr:colOff>182880</xdr:colOff>
      <xdr:row>68</xdr:row>
      <xdr:rowOff>0</xdr:rowOff>
    </xdr:to>
    <xdr:pic>
      <xdr:nvPicPr>
        <xdr:cNvPr id="205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69155"/>
        <a:stretch>
          <a:fillRect/>
        </a:stretch>
      </xdr:blipFill>
      <xdr:spPr bwMode="auto">
        <a:xfrm>
          <a:off x="0" y="4206240"/>
          <a:ext cx="3840480" cy="82296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20</xdr:row>
      <xdr:rowOff>0</xdr:rowOff>
    </xdr:from>
    <xdr:to>
      <xdr:col>5</xdr:col>
      <xdr:colOff>144780</xdr:colOff>
      <xdr:row>65</xdr:row>
      <xdr:rowOff>0</xdr:rowOff>
    </xdr:to>
    <xdr:pic>
      <xdr:nvPicPr>
        <xdr:cNvPr id="307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69461"/>
        <a:stretch>
          <a:fillRect/>
        </a:stretch>
      </xdr:blipFill>
      <xdr:spPr bwMode="auto">
        <a:xfrm>
          <a:off x="0" y="3657600"/>
          <a:ext cx="3802380" cy="82296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129540</xdr:colOff>
      <xdr:row>14</xdr:row>
      <xdr:rowOff>22860</xdr:rowOff>
    </xdr:from>
    <xdr:to>
      <xdr:col>7</xdr:col>
      <xdr:colOff>975360</xdr:colOff>
      <xdr:row>47</xdr:row>
      <xdr:rowOff>160020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9540" y="2583180"/>
          <a:ext cx="6423660" cy="61722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1"/>
  <sheetViews>
    <sheetView workbookViewId="0">
      <selection activeCell="I30" sqref="I30"/>
    </sheetView>
  </sheetViews>
  <sheetFormatPr defaultRowHeight="14.4"/>
  <cols>
    <col min="1" max="1" width="16.109375" bestFit="1" customWidth="1"/>
    <col min="5" max="5" width="16.6640625" bestFit="1" customWidth="1"/>
    <col min="8" max="8" width="12" bestFit="1" customWidth="1"/>
    <col min="9" max="10" width="14.33203125" bestFit="1" customWidth="1"/>
  </cols>
  <sheetData>
    <row r="1" spans="1:10">
      <c r="E1" s="9" t="s">
        <v>20</v>
      </c>
      <c r="F1" s="9"/>
      <c r="G1" s="9"/>
      <c r="H1" s="9" t="s">
        <v>21</v>
      </c>
      <c r="I1" s="9"/>
      <c r="J1" s="9" t="s">
        <v>22</v>
      </c>
    </row>
    <row r="2" spans="1:10">
      <c r="A2" s="2" t="s">
        <v>0</v>
      </c>
      <c r="B2" s="3">
        <v>0.26</v>
      </c>
      <c r="C2" s="3"/>
      <c r="D2" s="7">
        <v>41369</v>
      </c>
      <c r="E2" s="6">
        <v>99.999277782993801</v>
      </c>
      <c r="F2" s="1"/>
      <c r="G2" s="4">
        <v>41369</v>
      </c>
      <c r="H2" s="1">
        <v>0.99999277782993801</v>
      </c>
      <c r="J2" s="5">
        <v>0</v>
      </c>
    </row>
    <row r="3" spans="1:10">
      <c r="A3" s="2" t="s">
        <v>1</v>
      </c>
      <c r="B3" s="3">
        <v>0.25</v>
      </c>
      <c r="C3" s="3"/>
      <c r="D3" s="7">
        <v>41372</v>
      </c>
      <c r="E3" s="8">
        <v>99.997194508107697</v>
      </c>
      <c r="F3" s="1"/>
      <c r="G3" s="4">
        <v>41372</v>
      </c>
      <c r="H3" s="1">
        <v>0.999971945081082</v>
      </c>
      <c r="J3" s="5">
        <v>-4.9960036108132044E-15</v>
      </c>
    </row>
    <row r="4" spans="1:10">
      <c r="A4" s="2" t="s">
        <v>2</v>
      </c>
      <c r="B4" s="3">
        <v>0.185</v>
      </c>
      <c r="C4" s="3"/>
      <c r="D4" s="7">
        <v>41402</v>
      </c>
      <c r="E4" s="8">
        <v>99.981780650257505</v>
      </c>
      <c r="F4" s="1"/>
      <c r="G4" s="4">
        <v>41402</v>
      </c>
      <c r="H4" s="1">
        <v>0.99981780650258001</v>
      </c>
      <c r="J4" s="5">
        <v>-4.9960036108132044E-15</v>
      </c>
    </row>
    <row r="5" spans="1:10">
      <c r="A5" s="2" t="s">
        <v>3</v>
      </c>
      <c r="B5" s="3">
        <v>0.28000000000000003</v>
      </c>
      <c r="C5" s="3"/>
      <c r="D5" s="7">
        <v>41463</v>
      </c>
      <c r="E5" s="8">
        <v>99.9264687740976</v>
      </c>
      <c r="F5" s="1"/>
      <c r="G5" s="4">
        <v>41463</v>
      </c>
      <c r="H5" s="1">
        <v>0.99926468774098098</v>
      </c>
      <c r="J5" s="5">
        <v>-4.9960036108132044E-15</v>
      </c>
    </row>
    <row r="6" spans="1:10">
      <c r="A6" s="2" t="s">
        <v>4</v>
      </c>
      <c r="B6" s="3">
        <v>0.49730000000000002</v>
      </c>
      <c r="C6" s="3"/>
      <c r="D6" s="7">
        <v>41555</v>
      </c>
      <c r="E6" s="8">
        <v>99.745044853180303</v>
      </c>
      <c r="F6" s="1"/>
      <c r="G6" s="4">
        <v>41555</v>
      </c>
      <c r="H6" s="1">
        <v>0.99745044853180298</v>
      </c>
      <c r="J6" s="5">
        <v>0</v>
      </c>
    </row>
    <row r="7" spans="1:10">
      <c r="A7" s="2" t="s">
        <v>5</v>
      </c>
      <c r="B7" s="3">
        <v>0.58689999999999998</v>
      </c>
      <c r="C7" s="3"/>
      <c r="D7" s="7">
        <v>41647</v>
      </c>
      <c r="E7" s="8">
        <v>99.550881635364803</v>
      </c>
      <c r="F7" s="1"/>
      <c r="G7" s="4">
        <v>41647</v>
      </c>
      <c r="H7" s="1">
        <v>0.99550881635365296</v>
      </c>
      <c r="J7" s="5">
        <v>-4.8849813083506888E-15</v>
      </c>
    </row>
    <row r="8" spans="1:10">
      <c r="A8" s="2" t="s">
        <v>6</v>
      </c>
      <c r="B8" s="3">
        <v>0.34399999999999997</v>
      </c>
      <c r="C8" s="3"/>
      <c r="D8" s="7">
        <v>41737</v>
      </c>
      <c r="E8" s="8">
        <v>99.654227759199998</v>
      </c>
      <c r="F8" s="1"/>
      <c r="G8" s="4">
        <v>41737</v>
      </c>
      <c r="H8" s="1">
        <v>0.99654227759217195</v>
      </c>
      <c r="J8" s="5">
        <v>-1.7197354651443675E-13</v>
      </c>
    </row>
    <row r="9" spans="1:10">
      <c r="A9" s="2" t="s">
        <v>7</v>
      </c>
      <c r="B9" s="3">
        <v>0.40899999999999997</v>
      </c>
      <c r="C9" s="3"/>
      <c r="D9" s="7">
        <v>42102</v>
      </c>
      <c r="E9" s="8">
        <v>99.183283714482101</v>
      </c>
      <c r="F9" s="1"/>
      <c r="G9" s="4">
        <v>42102</v>
      </c>
      <c r="H9" s="1">
        <v>0.99183283714478698</v>
      </c>
      <c r="J9" s="5">
        <v>3.4083846855992306E-14</v>
      </c>
    </row>
    <row r="10" spans="1:10">
      <c r="A10" s="2" t="s">
        <v>8</v>
      </c>
      <c r="B10" s="3">
        <v>0.52500000000000002</v>
      </c>
      <c r="C10" s="3"/>
      <c r="D10" s="7">
        <v>42468</v>
      </c>
      <c r="E10" s="8">
        <v>98.434680735133099</v>
      </c>
      <c r="F10" s="1"/>
      <c r="G10" s="4">
        <v>42468</v>
      </c>
      <c r="H10" s="1">
        <v>0.98434680735136304</v>
      </c>
      <c r="J10" s="5">
        <v>-3.2085445411667024E-14</v>
      </c>
    </row>
    <row r="11" spans="1:10">
      <c r="A11" s="2" t="s">
        <v>9</v>
      </c>
      <c r="B11" s="3">
        <v>0.70599999999999996</v>
      </c>
      <c r="C11" s="3"/>
      <c r="D11" s="7">
        <v>42835</v>
      </c>
      <c r="E11" s="8">
        <v>97.203753048595004</v>
      </c>
      <c r="F11" s="1"/>
      <c r="G11" s="4">
        <v>42835</v>
      </c>
      <c r="H11" s="1">
        <v>0.97203753048599795</v>
      </c>
      <c r="J11" s="5">
        <v>-4.7850612361344247E-14</v>
      </c>
    </row>
    <row r="12" spans="1:10">
      <c r="A12" s="2" t="s">
        <v>10</v>
      </c>
      <c r="B12" s="3">
        <v>0.93799999999999994</v>
      </c>
      <c r="C12" s="3"/>
      <c r="D12" s="7">
        <v>43199</v>
      </c>
      <c r="E12" s="8">
        <v>95.389336793848997</v>
      </c>
      <c r="F12" s="1"/>
      <c r="G12" s="4">
        <v>43199</v>
      </c>
      <c r="H12" s="1">
        <v>0.95389336793854496</v>
      </c>
      <c r="J12" s="5">
        <v>-5.4956039718945249E-14</v>
      </c>
    </row>
    <row r="13" spans="1:10">
      <c r="A13" s="2" t="s">
        <v>11</v>
      </c>
      <c r="B13" s="3">
        <v>1.1879999999999999</v>
      </c>
      <c r="C13" s="3"/>
      <c r="D13" s="7">
        <v>43563</v>
      </c>
      <c r="E13" s="8">
        <v>93.051992984016906</v>
      </c>
      <c r="F13" s="1"/>
      <c r="G13" s="4">
        <v>43563</v>
      </c>
      <c r="H13" s="1">
        <v>0.93051992984021004</v>
      </c>
      <c r="J13" s="5">
        <v>-4.0967229608668276E-14</v>
      </c>
    </row>
    <row r="14" spans="1:10">
      <c r="A14" s="2" t="s">
        <v>12</v>
      </c>
      <c r="B14" s="3">
        <v>1.425</v>
      </c>
      <c r="C14" s="3"/>
      <c r="D14" s="7">
        <v>43929</v>
      </c>
      <c r="E14" s="8">
        <v>90.369201042750802</v>
      </c>
      <c r="F14" s="1"/>
      <c r="G14" s="4">
        <v>43929</v>
      </c>
      <c r="H14" s="1">
        <v>0.90369201042751401</v>
      </c>
      <c r="J14" s="5">
        <v>-5.9952043329758453E-15</v>
      </c>
    </row>
    <row r="15" spans="1:10">
      <c r="A15" s="2" t="s">
        <v>13</v>
      </c>
      <c r="B15" s="3">
        <v>1.6375</v>
      </c>
      <c r="C15" s="3"/>
      <c r="D15" s="7">
        <v>44294</v>
      </c>
      <c r="E15" s="8">
        <v>87.489142486638102</v>
      </c>
      <c r="F15" s="1"/>
      <c r="G15" s="4">
        <v>44294</v>
      </c>
      <c r="H15" s="1">
        <v>0.87489142486637494</v>
      </c>
      <c r="J15" s="5">
        <v>6.106226635438361E-15</v>
      </c>
    </row>
    <row r="16" spans="1:10">
      <c r="A16" s="2" t="s">
        <v>14</v>
      </c>
      <c r="B16" s="3">
        <v>1.823</v>
      </c>
      <c r="C16" s="3"/>
      <c r="D16" s="7">
        <v>44662</v>
      </c>
      <c r="E16" s="8">
        <v>84.494145865422993</v>
      </c>
      <c r="F16" s="1"/>
      <c r="G16" s="4">
        <v>44662</v>
      </c>
      <c r="H16" s="1">
        <v>0.84494145865353598</v>
      </c>
      <c r="J16" s="5">
        <v>6.9400041269318535E-13</v>
      </c>
    </row>
    <row r="17" spans="1:10">
      <c r="A17" s="2" t="s">
        <v>15</v>
      </c>
      <c r="B17" s="3">
        <v>1.988</v>
      </c>
      <c r="C17" s="3"/>
      <c r="D17" s="7">
        <v>45026</v>
      </c>
      <c r="E17" s="8">
        <v>81.473460524045294</v>
      </c>
      <c r="F17" s="1"/>
      <c r="G17" s="4">
        <v>45026</v>
      </c>
      <c r="H17" s="1">
        <v>0.81473460524054098</v>
      </c>
      <c r="J17" s="5">
        <v>-8.8040685852774914E-14</v>
      </c>
    </row>
    <row r="18" spans="1:10">
      <c r="A18" s="2" t="s">
        <v>16</v>
      </c>
      <c r="B18" s="3">
        <v>2.5409999999999999</v>
      </c>
      <c r="C18" s="3"/>
      <c r="D18" s="7">
        <v>46853</v>
      </c>
      <c r="E18" s="8">
        <v>67.010002524041198</v>
      </c>
      <c r="F18" s="1"/>
      <c r="G18" s="4">
        <v>46853</v>
      </c>
      <c r="H18" s="1">
        <v>0.67010002524034196</v>
      </c>
      <c r="J18" s="5">
        <v>7.0055072853847378E-14</v>
      </c>
    </row>
    <row r="19" spans="1:10">
      <c r="A19" s="2" t="s">
        <v>17</v>
      </c>
      <c r="B19" s="3">
        <v>2.78</v>
      </c>
      <c r="C19" s="3"/>
      <c r="D19" s="7">
        <v>48680</v>
      </c>
      <c r="E19" s="8">
        <v>55.489477816690702</v>
      </c>
      <c r="F19" s="1"/>
      <c r="G19" s="4">
        <v>48680</v>
      </c>
      <c r="H19" s="1">
        <v>0.55489477816691102</v>
      </c>
      <c r="J19" s="5">
        <v>-3.9968028886505635E-15</v>
      </c>
    </row>
    <row r="20" spans="1:10">
      <c r="A20" s="2" t="s">
        <v>18</v>
      </c>
      <c r="B20" s="3">
        <v>2.8959999999999999</v>
      </c>
      <c r="C20" s="3"/>
      <c r="D20" s="7">
        <v>50503</v>
      </c>
      <c r="E20" s="8">
        <v>46.361154801092603</v>
      </c>
      <c r="F20" s="1"/>
      <c r="G20" s="4">
        <v>50503</v>
      </c>
      <c r="H20" s="1">
        <v>0.46361176772968699</v>
      </c>
      <c r="J20" s="5">
        <v>-2.1971876096316123E-7</v>
      </c>
    </row>
    <row r="21" spans="1:10">
      <c r="A21" s="2" t="s">
        <v>19</v>
      </c>
      <c r="B21" s="3">
        <v>2.9630000000000001</v>
      </c>
      <c r="C21" s="3"/>
      <c r="D21" s="7">
        <v>52329</v>
      </c>
      <c r="E21" s="8">
        <v>38.878031874142799</v>
      </c>
      <c r="F21" s="1"/>
      <c r="G21" s="4">
        <v>52329</v>
      </c>
      <c r="H21" s="1">
        <v>0.38878067753488998</v>
      </c>
      <c r="J21" s="5">
        <v>-3.5879346199640949E-7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2"/>
  <sheetViews>
    <sheetView workbookViewId="0">
      <selection activeCell="L11" sqref="L11"/>
    </sheetView>
  </sheetViews>
  <sheetFormatPr defaultRowHeight="14.4"/>
  <cols>
    <col min="8" max="8" width="12" bestFit="1" customWidth="1"/>
    <col min="10" max="10" width="12.5546875" bestFit="1" customWidth="1"/>
  </cols>
  <sheetData>
    <row r="1" spans="1:10">
      <c r="E1" s="9" t="s">
        <v>20</v>
      </c>
      <c r="F1" s="9"/>
      <c r="G1" s="9"/>
      <c r="H1" s="9" t="s">
        <v>21</v>
      </c>
      <c r="I1" s="9"/>
      <c r="J1" s="9" t="s">
        <v>22</v>
      </c>
    </row>
    <row r="2" spans="1:10">
      <c r="A2" s="11" t="s">
        <v>0</v>
      </c>
      <c r="B2" s="10">
        <v>0.26</v>
      </c>
      <c r="C2" s="10"/>
      <c r="D2" s="12">
        <v>41369</v>
      </c>
      <c r="E2" s="10">
        <v>99.999277782993801</v>
      </c>
      <c r="F2" s="10"/>
      <c r="G2" s="12">
        <v>41369</v>
      </c>
      <c r="H2" s="10">
        <v>0.99999277782993801</v>
      </c>
      <c r="J2" s="24">
        <v>0</v>
      </c>
    </row>
    <row r="3" spans="1:10">
      <c r="A3" s="11" t="s">
        <v>1</v>
      </c>
      <c r="B3" s="10">
        <v>0.25</v>
      </c>
      <c r="C3" s="10"/>
      <c r="D3" s="12">
        <v>41372</v>
      </c>
      <c r="E3" s="10">
        <v>99.997194508107697</v>
      </c>
      <c r="F3" s="12"/>
      <c r="G3" s="12">
        <v>41372</v>
      </c>
      <c r="H3" s="10">
        <v>0.999971945081082</v>
      </c>
      <c r="J3" s="24">
        <v>4.9960036108132044E-15</v>
      </c>
    </row>
    <row r="4" spans="1:10">
      <c r="A4" s="11" t="s">
        <v>2</v>
      </c>
      <c r="B4" s="10">
        <v>0.185</v>
      </c>
      <c r="C4" s="10"/>
      <c r="D4" s="12">
        <v>41402</v>
      </c>
      <c r="E4" s="10">
        <v>99.981780650257505</v>
      </c>
      <c r="F4" s="12"/>
      <c r="G4" s="12">
        <v>41402</v>
      </c>
      <c r="H4" s="10">
        <v>0.99981780650258001</v>
      </c>
      <c r="J4" s="24">
        <v>4.9960036108132044E-15</v>
      </c>
    </row>
    <row r="5" spans="1:10">
      <c r="A5" s="11" t="s">
        <v>23</v>
      </c>
      <c r="B5" s="10">
        <v>99.68</v>
      </c>
      <c r="C5" s="10"/>
      <c r="D5" s="12">
        <v>41463</v>
      </c>
      <c r="E5" s="10">
        <v>99.9264687740976</v>
      </c>
      <c r="F5" s="12"/>
      <c r="G5" s="12">
        <v>41463</v>
      </c>
      <c r="H5" s="10">
        <v>0.99926468774098098</v>
      </c>
      <c r="J5" s="24">
        <v>4.9960036108132044E-15</v>
      </c>
    </row>
    <row r="6" spans="1:10">
      <c r="A6" s="10" t="s">
        <v>3</v>
      </c>
      <c r="B6" s="10">
        <v>0.28000000000000003</v>
      </c>
      <c r="C6" s="10"/>
      <c r="D6" s="12">
        <v>41536</v>
      </c>
      <c r="E6" s="10">
        <v>99.862035563392297</v>
      </c>
      <c r="F6" s="12"/>
      <c r="G6" s="12">
        <v>41536</v>
      </c>
      <c r="H6" s="10">
        <v>0.99862035562705698</v>
      </c>
      <c r="J6" s="24">
        <v>-6.8659522511893556E-12</v>
      </c>
    </row>
    <row r="7" spans="1:10">
      <c r="A7" s="10" t="s">
        <v>24</v>
      </c>
      <c r="B7" s="10">
        <v>99.64</v>
      </c>
      <c r="C7" s="10"/>
      <c r="D7" s="12">
        <v>41626</v>
      </c>
      <c r="E7" s="10">
        <v>99.772147742844894</v>
      </c>
      <c r="F7" s="12"/>
      <c r="G7" s="12">
        <v>41626</v>
      </c>
      <c r="H7" s="10">
        <v>0.99772147742164896</v>
      </c>
      <c r="J7" s="24">
        <v>-6.8000050035266213E-12</v>
      </c>
    </row>
    <row r="8" spans="1:10">
      <c r="A8" s="10" t="s">
        <v>25</v>
      </c>
      <c r="B8" s="10">
        <v>99.614999999999995</v>
      </c>
      <c r="C8" s="10"/>
      <c r="D8" s="12">
        <v>41716</v>
      </c>
      <c r="E8" s="10">
        <v>99.676262148885201</v>
      </c>
      <c r="F8" s="12"/>
      <c r="G8" s="12">
        <v>41716</v>
      </c>
      <c r="H8" s="10">
        <v>0.99676262148079098</v>
      </c>
      <c r="J8" s="24">
        <v>-8.0609963148958741E-12</v>
      </c>
    </row>
    <row r="9" spans="1:10">
      <c r="A9" s="10" t="s">
        <v>26</v>
      </c>
      <c r="B9" s="10">
        <v>99.594999999999999</v>
      </c>
      <c r="C9" s="10"/>
      <c r="D9" s="12">
        <v>41809</v>
      </c>
      <c r="E9" s="10">
        <v>99.572189901263101</v>
      </c>
      <c r="F9" s="12"/>
      <c r="G9" s="12">
        <v>41809</v>
      </c>
      <c r="H9" s="10">
        <v>0.99572189900369101</v>
      </c>
      <c r="J9" s="24">
        <v>-8.9399598834916105E-12</v>
      </c>
    </row>
    <row r="10" spans="1:10">
      <c r="A10" s="10" t="s">
        <v>7</v>
      </c>
      <c r="B10" s="10">
        <v>0.40899999999999997</v>
      </c>
      <c r="C10" s="10"/>
      <c r="D10" s="12">
        <v>42102</v>
      </c>
      <c r="E10" s="10">
        <v>99.183072900617006</v>
      </c>
      <c r="F10" s="12"/>
      <c r="G10" s="12">
        <v>42102</v>
      </c>
      <c r="H10" s="10">
        <v>0.99183072900622504</v>
      </c>
      <c r="J10" s="24">
        <v>5.4956039718945249E-14</v>
      </c>
    </row>
    <row r="11" spans="1:10">
      <c r="A11" s="10" t="s">
        <v>8</v>
      </c>
      <c r="B11" s="10">
        <v>0.52500000000000002</v>
      </c>
      <c r="C11" s="10"/>
      <c r="D11" s="12">
        <v>42468</v>
      </c>
      <c r="E11" s="10">
        <v>98.434411467767006</v>
      </c>
      <c r="F11" s="12"/>
      <c r="G11" s="12">
        <v>42468</v>
      </c>
      <c r="H11" s="10">
        <v>0.98434411467765304</v>
      </c>
      <c r="J11" s="24">
        <v>-1.6986412276764895E-14</v>
      </c>
    </row>
    <row r="12" spans="1:10">
      <c r="A12" s="10" t="s">
        <v>9</v>
      </c>
      <c r="B12" s="10">
        <v>0.70599999999999996</v>
      </c>
      <c r="C12" s="10"/>
      <c r="D12" s="12">
        <v>42835</v>
      </c>
      <c r="E12" s="10">
        <v>97.203393344244205</v>
      </c>
      <c r="F12" s="12"/>
      <c r="G12" s="12">
        <v>42835</v>
      </c>
      <c r="H12" s="10">
        <v>0.97203393344251898</v>
      </c>
      <c r="J12" s="24">
        <v>7.6938455606523348E-14</v>
      </c>
    </row>
    <row r="13" spans="1:10">
      <c r="A13" s="10" t="s">
        <v>10</v>
      </c>
      <c r="B13" s="10">
        <v>0.93799999999999994</v>
      </c>
      <c r="C13" s="10"/>
      <c r="D13" s="12">
        <v>43199</v>
      </c>
      <c r="E13" s="10">
        <v>95.3888630568499</v>
      </c>
      <c r="F13" s="12"/>
      <c r="G13" s="12">
        <v>43199</v>
      </c>
      <c r="H13" s="10">
        <v>0.95388863056857798</v>
      </c>
      <c r="J13" s="24">
        <v>7.893685705084863E-14</v>
      </c>
    </row>
    <row r="14" spans="1:10">
      <c r="A14" s="10" t="s">
        <v>11</v>
      </c>
      <c r="B14" s="10">
        <v>1.1879999999999999</v>
      </c>
      <c r="C14" s="10"/>
      <c r="D14" s="12">
        <v>43563</v>
      </c>
      <c r="E14" s="10">
        <v>93.051399665902593</v>
      </c>
      <c r="F14" s="12"/>
      <c r="G14" s="12">
        <v>43563</v>
      </c>
      <c r="H14" s="10">
        <v>0.93051399665911105</v>
      </c>
      <c r="J14" s="24">
        <v>8.5154105988749507E-14</v>
      </c>
    </row>
    <row r="15" spans="1:10">
      <c r="A15" s="10" t="s">
        <v>12</v>
      </c>
      <c r="B15" s="10">
        <v>1.425</v>
      </c>
      <c r="C15" s="10"/>
      <c r="D15" s="12">
        <v>43929</v>
      </c>
      <c r="E15" s="10">
        <v>90.368498982456899</v>
      </c>
      <c r="F15" s="10"/>
      <c r="G15" s="12">
        <v>43929</v>
      </c>
      <c r="H15" s="10">
        <v>0.90368498982468703</v>
      </c>
      <c r="J15" s="24">
        <v>1.1801670751765414E-13</v>
      </c>
    </row>
    <row r="16" spans="1:10">
      <c r="A16" s="10" t="s">
        <v>13</v>
      </c>
      <c r="B16" s="10">
        <v>1.6375</v>
      </c>
      <c r="C16" s="10"/>
      <c r="D16" s="12">
        <v>44294</v>
      </c>
      <c r="E16" s="10">
        <v>87.488348366923404</v>
      </c>
      <c r="F16" s="10"/>
      <c r="G16" s="12">
        <v>44294</v>
      </c>
      <c r="H16" s="10">
        <v>0.87488348366940205</v>
      </c>
      <c r="J16" s="24">
        <v>1.6797674362578618E-13</v>
      </c>
    </row>
    <row r="17" spans="1:10">
      <c r="A17" s="10" t="s">
        <v>14</v>
      </c>
      <c r="B17" s="10">
        <v>1.823</v>
      </c>
      <c r="C17" s="10"/>
      <c r="D17" s="12">
        <v>44662</v>
      </c>
      <c r="E17" s="10">
        <v>84.4932767070258</v>
      </c>
      <c r="F17" s="12"/>
      <c r="G17" s="12">
        <v>44662</v>
      </c>
      <c r="H17" s="10">
        <v>0.84493276706978304</v>
      </c>
      <c r="J17" s="24">
        <v>-4.7495340993464197E-13</v>
      </c>
    </row>
    <row r="18" spans="1:10">
      <c r="A18" s="10" t="s">
        <v>15</v>
      </c>
      <c r="B18" s="10">
        <v>1.988</v>
      </c>
      <c r="C18" s="10"/>
      <c r="D18" s="12">
        <v>45026</v>
      </c>
      <c r="E18" s="10">
        <v>81.472531616468501</v>
      </c>
      <c r="F18" s="12"/>
      <c r="G18" s="12">
        <v>45026</v>
      </c>
      <c r="H18" s="10">
        <v>0.81472531616492405</v>
      </c>
      <c r="J18" s="24">
        <v>2.390310172017962E-13</v>
      </c>
    </row>
    <row r="19" spans="1:10">
      <c r="A19" s="10" t="s">
        <v>16</v>
      </c>
      <c r="B19" s="10">
        <v>2.5409999999999999</v>
      </c>
      <c r="C19" s="10"/>
      <c r="D19" s="12">
        <v>46853</v>
      </c>
      <c r="E19" s="10">
        <v>67.008943281555005</v>
      </c>
      <c r="F19" s="12"/>
      <c r="G19" s="12">
        <v>46853</v>
      </c>
      <c r="H19" s="10">
        <v>0.67008943281577105</v>
      </c>
      <c r="J19" s="24">
        <v>2.2104540420286867E-13</v>
      </c>
    </row>
    <row r="20" spans="1:10">
      <c r="A20" s="10" t="s">
        <v>17</v>
      </c>
      <c r="B20" s="10">
        <v>2.78</v>
      </c>
      <c r="C20" s="10"/>
      <c r="D20" s="12">
        <v>48680</v>
      </c>
      <c r="E20" s="10">
        <v>55.488462951842401</v>
      </c>
      <c r="F20" s="12"/>
      <c r="G20" s="12">
        <v>48680</v>
      </c>
      <c r="H20" s="10">
        <v>0.55488462951865303</v>
      </c>
      <c r="J20" s="24">
        <v>2.2903900998016979E-13</v>
      </c>
    </row>
    <row r="21" spans="1:10">
      <c r="A21" s="10" t="s">
        <v>18</v>
      </c>
      <c r="B21" s="10">
        <v>2.8959999999999999</v>
      </c>
      <c r="C21" s="10"/>
      <c r="D21" s="12">
        <v>50503</v>
      </c>
      <c r="E21" s="10">
        <v>46.360236708037398</v>
      </c>
      <c r="F21" s="12"/>
      <c r="G21" s="12">
        <v>50503</v>
      </c>
      <c r="H21" s="10">
        <v>0.46360258679887101</v>
      </c>
      <c r="J21" s="24">
        <v>2.1971849700763713E-7</v>
      </c>
    </row>
    <row r="22" spans="1:10">
      <c r="A22" s="10" t="s">
        <v>19</v>
      </c>
      <c r="B22" s="10">
        <v>2.9630000000000001</v>
      </c>
      <c r="C22" s="10"/>
      <c r="D22" s="12">
        <v>52329</v>
      </c>
      <c r="E22" s="10">
        <v>38.877219785092997</v>
      </c>
      <c r="F22" s="12"/>
      <c r="G22" s="12">
        <v>52329</v>
      </c>
      <c r="H22" s="10">
        <v>0.38877255664286597</v>
      </c>
      <c r="J22" s="24">
        <v>3.5879193599486214E-7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19"/>
  <sheetViews>
    <sheetView tabSelected="1" workbookViewId="0">
      <selection activeCell="J23" sqref="J23"/>
    </sheetView>
  </sheetViews>
  <sheetFormatPr defaultRowHeight="14.4"/>
  <cols>
    <col min="5" max="5" width="17.77734375" bestFit="1" customWidth="1"/>
    <col min="8" max="8" width="12" bestFit="1" customWidth="1"/>
    <col min="10" max="10" width="14.33203125" bestFit="1" customWidth="1"/>
  </cols>
  <sheetData>
    <row r="1" spans="1:10">
      <c r="E1" s="9" t="s">
        <v>20</v>
      </c>
      <c r="F1" s="9"/>
      <c r="G1" s="9"/>
      <c r="H1" s="9" t="s">
        <v>21</v>
      </c>
      <c r="I1" s="9"/>
      <c r="J1" s="9" t="s">
        <v>22</v>
      </c>
    </row>
    <row r="2" spans="1:10">
      <c r="A2" s="14" t="s">
        <v>27</v>
      </c>
      <c r="B2" s="15">
        <v>-4.5199999999999997E-2</v>
      </c>
      <c r="C2" s="15"/>
      <c r="D2" s="17">
        <v>41373</v>
      </c>
      <c r="E2" s="18">
        <v>100.000619728331</v>
      </c>
      <c r="F2" s="13"/>
      <c r="G2" s="16">
        <v>41373</v>
      </c>
      <c r="H2" s="13">
        <v>1.0000061972833101</v>
      </c>
      <c r="J2" s="5">
        <v>0</v>
      </c>
    </row>
    <row r="3" spans="1:10">
      <c r="A3" s="14" t="s">
        <v>28</v>
      </c>
      <c r="B3" s="15">
        <v>9.6799999999999997E-2</v>
      </c>
      <c r="C3" s="15"/>
      <c r="D3" s="17">
        <v>41379</v>
      </c>
      <c r="E3" s="18">
        <v>99.998638985711494</v>
      </c>
      <c r="F3" s="13"/>
      <c r="G3" s="16">
        <v>41379</v>
      </c>
      <c r="H3" s="13">
        <v>0.99998638985711497</v>
      </c>
      <c r="J3" s="5">
        <v>0</v>
      </c>
    </row>
    <row r="4" spans="1:10">
      <c r="A4" s="14" t="s">
        <v>29</v>
      </c>
      <c r="B4" s="15">
        <v>0.1641</v>
      </c>
      <c r="C4" s="15"/>
      <c r="D4" s="17">
        <v>41402</v>
      </c>
      <c r="E4" s="18">
        <v>99.987005754690898</v>
      </c>
      <c r="F4" s="13"/>
      <c r="G4" s="16">
        <v>41402</v>
      </c>
      <c r="H4" s="13">
        <v>0.99987005754690905</v>
      </c>
      <c r="J4" s="5">
        <v>0</v>
      </c>
    </row>
    <row r="5" spans="1:10">
      <c r="A5" s="14" t="s">
        <v>30</v>
      </c>
      <c r="B5" s="15">
        <v>0.19009999999999999</v>
      </c>
      <c r="C5" s="15"/>
      <c r="D5" s="17">
        <v>41435</v>
      </c>
      <c r="E5" s="18">
        <v>99.967699776224094</v>
      </c>
      <c r="F5" s="13"/>
      <c r="G5" s="16">
        <v>41435</v>
      </c>
      <c r="H5" s="13">
        <v>0.99967699776224095</v>
      </c>
      <c r="J5" s="5">
        <v>0</v>
      </c>
    </row>
    <row r="6" spans="1:10">
      <c r="A6" s="14" t="s">
        <v>31</v>
      </c>
      <c r="B6" s="15">
        <v>0.21260000000000001</v>
      </c>
      <c r="C6" s="15"/>
      <c r="D6" s="17">
        <v>41463</v>
      </c>
      <c r="E6" s="18">
        <v>99.947509253824506</v>
      </c>
      <c r="F6" s="13"/>
      <c r="G6" s="16">
        <v>41463</v>
      </c>
      <c r="H6" s="13">
        <v>0.99947509253824496</v>
      </c>
      <c r="J6" s="5">
        <v>0</v>
      </c>
    </row>
    <row r="7" spans="1:10">
      <c r="A7" s="14" t="s">
        <v>32</v>
      </c>
      <c r="B7" s="15">
        <v>0.35970000000000002</v>
      </c>
      <c r="C7" s="15"/>
      <c r="D7" s="17">
        <v>41555</v>
      </c>
      <c r="E7" s="18">
        <v>99.820501778138095</v>
      </c>
      <c r="F7" s="13"/>
      <c r="G7" s="16">
        <v>41555</v>
      </c>
      <c r="H7" s="13">
        <v>0.99820501778138404</v>
      </c>
      <c r="J7" s="5">
        <v>-3.1086244689504383E-15</v>
      </c>
    </row>
    <row r="8" spans="1:10">
      <c r="A8" s="14" t="s">
        <v>33</v>
      </c>
      <c r="B8" s="15">
        <v>0.50070000000000003</v>
      </c>
      <c r="C8" s="15"/>
      <c r="D8" s="17">
        <v>41647</v>
      </c>
      <c r="E8" s="18">
        <v>99.624656987347507</v>
      </c>
      <c r="F8" s="13"/>
      <c r="G8" s="16">
        <v>41647</v>
      </c>
      <c r="H8" s="13">
        <v>0.99624656987348303</v>
      </c>
      <c r="J8" s="5">
        <v>-7.9936057773011271E-15</v>
      </c>
    </row>
    <row r="9" spans="1:10">
      <c r="A9" s="14" t="s">
        <v>34</v>
      </c>
      <c r="B9" s="15">
        <v>0.4</v>
      </c>
      <c r="C9" s="15"/>
      <c r="D9" s="17">
        <v>41737</v>
      </c>
      <c r="E9" s="18">
        <v>99.601650279056599</v>
      </c>
      <c r="F9" s="13"/>
      <c r="G9" s="16">
        <v>41737</v>
      </c>
      <c r="H9" s="13">
        <v>0.99601650279060605</v>
      </c>
      <c r="J9" s="5">
        <v>-4.0079051188968151E-14</v>
      </c>
    </row>
    <row r="10" spans="1:10">
      <c r="A10" s="14" t="s">
        <v>35</v>
      </c>
      <c r="B10" s="15">
        <v>0.44500000000000001</v>
      </c>
      <c r="C10" s="15"/>
      <c r="D10" s="17">
        <v>42102</v>
      </c>
      <c r="E10" s="18">
        <v>99.115177088787206</v>
      </c>
      <c r="F10" s="13"/>
      <c r="G10" s="16">
        <v>42102</v>
      </c>
      <c r="H10" s="13">
        <v>0.99115177088783701</v>
      </c>
      <c r="J10" s="5">
        <v>3.5083047578154947E-14</v>
      </c>
    </row>
    <row r="11" spans="1:10">
      <c r="A11" s="14" t="s">
        <v>36</v>
      </c>
      <c r="B11" s="15">
        <v>0.54300000000000004</v>
      </c>
      <c r="C11" s="15"/>
      <c r="D11" s="17">
        <v>42468</v>
      </c>
      <c r="E11" s="18">
        <v>98.383527758675896</v>
      </c>
      <c r="F11" s="13"/>
      <c r="G11" s="16">
        <v>42468</v>
      </c>
      <c r="H11" s="13">
        <v>0.98383527758677403</v>
      </c>
      <c r="J11" s="5">
        <v>-1.5099033134902129E-14</v>
      </c>
    </row>
    <row r="12" spans="1:10">
      <c r="A12" s="14" t="s">
        <v>37</v>
      </c>
      <c r="B12" s="15">
        <v>0.70299999999999996</v>
      </c>
      <c r="C12" s="15"/>
      <c r="D12" s="17">
        <v>42835</v>
      </c>
      <c r="E12" s="18">
        <v>97.217833232133302</v>
      </c>
      <c r="F12" s="13"/>
      <c r="G12" s="16">
        <v>42835</v>
      </c>
      <c r="H12" s="13">
        <v>0.97217833232137196</v>
      </c>
      <c r="J12" s="5">
        <v>-3.8968828164342995E-14</v>
      </c>
    </row>
    <row r="13" spans="1:10">
      <c r="A13" s="14" t="s">
        <v>38</v>
      </c>
      <c r="B13" s="15">
        <v>0.89500000000000002</v>
      </c>
      <c r="C13" s="15"/>
      <c r="D13" s="17">
        <v>43199</v>
      </c>
      <c r="E13" s="18">
        <v>95.600987162780797</v>
      </c>
      <c r="F13" s="13"/>
      <c r="G13" s="16">
        <v>43199</v>
      </c>
      <c r="H13" s="13">
        <v>0.95600987162786899</v>
      </c>
      <c r="J13" s="5">
        <v>-6.106226635438361E-14</v>
      </c>
    </row>
    <row r="14" spans="1:10">
      <c r="A14" s="14" t="s">
        <v>39</v>
      </c>
      <c r="B14" s="15">
        <v>1.3149999999999999</v>
      </c>
      <c r="C14" s="15"/>
      <c r="D14" s="17">
        <v>43929</v>
      </c>
      <c r="E14" s="18">
        <v>91.096623167957503</v>
      </c>
      <c r="F14" s="13"/>
      <c r="G14" s="16">
        <v>43929</v>
      </c>
      <c r="H14" s="13">
        <v>0.91096623167992696</v>
      </c>
      <c r="J14" s="5">
        <v>-3.5194069880617462E-13</v>
      </c>
    </row>
    <row r="15" spans="1:10">
      <c r="A15" s="14" t="s">
        <v>40</v>
      </c>
      <c r="B15" s="15">
        <v>1.8520000000000001</v>
      </c>
      <c r="C15" s="15"/>
      <c r="D15" s="17">
        <v>45026</v>
      </c>
      <c r="E15" s="18">
        <v>82.667378615587396</v>
      </c>
      <c r="F15" s="13"/>
      <c r="G15" s="16">
        <v>45026</v>
      </c>
      <c r="H15" s="13">
        <v>0.82667378615637299</v>
      </c>
      <c r="J15" s="5">
        <v>-4.9904524956900786E-13</v>
      </c>
    </row>
    <row r="16" spans="1:10">
      <c r="A16" s="14" t="s">
        <v>41</v>
      </c>
      <c r="B16" s="15">
        <v>2.105</v>
      </c>
      <c r="C16" s="15"/>
      <c r="D16" s="17">
        <v>45755</v>
      </c>
      <c r="E16" s="18">
        <v>76.975031024251706</v>
      </c>
      <c r="F16" s="13"/>
      <c r="G16" s="16">
        <v>45755</v>
      </c>
      <c r="H16" s="13">
        <v>0.76975031024317297</v>
      </c>
      <c r="J16" s="5">
        <v>-6.5591976294854248E-13</v>
      </c>
    </row>
    <row r="17" spans="1:10">
      <c r="A17" s="14" t="s">
        <v>42</v>
      </c>
      <c r="B17" s="15">
        <v>2.4249999999999998</v>
      </c>
      <c r="C17" s="15"/>
      <c r="D17" s="17">
        <v>46853</v>
      </c>
      <c r="E17" s="18">
        <v>68.237450252027003</v>
      </c>
      <c r="F17" s="13"/>
      <c r="G17" s="16">
        <v>46853</v>
      </c>
      <c r="H17" s="13">
        <v>0.68237450252135501</v>
      </c>
      <c r="J17" s="5">
        <v>-1.0850209619661655E-12</v>
      </c>
    </row>
    <row r="18" spans="1:10">
      <c r="A18" s="14" t="s">
        <v>43</v>
      </c>
      <c r="B18" s="15">
        <v>2.7650000000000001</v>
      </c>
      <c r="C18" s="15"/>
      <c r="D18" s="17">
        <v>48677</v>
      </c>
      <c r="E18" s="18">
        <v>55.364487370240496</v>
      </c>
      <c r="F18" s="13"/>
      <c r="G18" s="16">
        <v>48677</v>
      </c>
      <c r="H18" s="13">
        <v>0.55364487370387605</v>
      </c>
      <c r="J18" s="5">
        <v>-1.4710455076283324E-12</v>
      </c>
    </row>
    <row r="19" spans="1:10">
      <c r="A19" s="14" t="s">
        <v>44</v>
      </c>
      <c r="B19" s="15">
        <v>3.0049999999999999</v>
      </c>
      <c r="C19" s="15"/>
      <c r="D19" s="17">
        <v>52329</v>
      </c>
      <c r="E19" s="18">
        <v>37.786296660824803</v>
      </c>
      <c r="F19" s="13"/>
      <c r="G19" s="16">
        <v>52329</v>
      </c>
      <c r="H19" s="13">
        <v>0.377862967021388</v>
      </c>
      <c r="J19" s="5">
        <v>-4.1313996668179698E-10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J11"/>
  <sheetViews>
    <sheetView workbookViewId="0">
      <selection activeCell="L23" sqref="L23"/>
    </sheetView>
  </sheetViews>
  <sheetFormatPr defaultRowHeight="14.4"/>
  <cols>
    <col min="1" max="1" width="14.44140625" bestFit="1" customWidth="1"/>
    <col min="2" max="2" width="14.6640625" bestFit="1" customWidth="1"/>
    <col min="5" max="5" width="16.6640625" bestFit="1" customWidth="1"/>
    <col min="8" max="8" width="15.6640625" bestFit="1" customWidth="1"/>
    <col min="10" max="10" width="13.33203125" bestFit="1" customWidth="1"/>
  </cols>
  <sheetData>
    <row r="1" spans="1:10">
      <c r="E1" s="9" t="s">
        <v>20</v>
      </c>
      <c r="F1" s="9"/>
      <c r="G1" s="9"/>
      <c r="H1" s="9" t="s">
        <v>21</v>
      </c>
      <c r="I1" s="9"/>
      <c r="J1" s="9" t="s">
        <v>22</v>
      </c>
    </row>
    <row r="2" spans="1:10">
      <c r="A2" s="19" t="s">
        <v>45</v>
      </c>
      <c r="B2" s="20">
        <v>5.5E-2</v>
      </c>
      <c r="C2" s="21"/>
      <c r="D2" s="19">
        <v>41389</v>
      </c>
      <c r="E2" s="22">
        <v>99.996222249506005</v>
      </c>
      <c r="G2" s="22">
        <v>41389</v>
      </c>
      <c r="H2" s="23">
        <v>0.99996222249503297</v>
      </c>
      <c r="J2" s="20">
        <f t="shared" ref="J2:J11" si="0">E2/100-H2</f>
        <v>2.708944180085382E-14</v>
      </c>
    </row>
    <row r="3" spans="1:10">
      <c r="A3" s="19" t="s">
        <v>46</v>
      </c>
      <c r="B3" s="20">
        <v>4.4999999999999998E-2</v>
      </c>
      <c r="C3" s="21"/>
      <c r="D3" s="19">
        <v>41452</v>
      </c>
      <c r="E3" s="22">
        <v>99.988902857923904</v>
      </c>
      <c r="G3" s="22">
        <v>41452</v>
      </c>
      <c r="H3" s="23">
        <v>0.99988902857919104</v>
      </c>
      <c r="J3" s="20">
        <f t="shared" si="0"/>
        <v>4.7961634663806763E-14</v>
      </c>
    </row>
    <row r="4" spans="1:10">
      <c r="A4" s="19" t="s">
        <v>47</v>
      </c>
      <c r="B4" s="20">
        <v>0.1</v>
      </c>
      <c r="C4" s="21"/>
      <c r="D4" s="19">
        <v>41543</v>
      </c>
      <c r="E4" s="22">
        <v>99.950944798732095</v>
      </c>
      <c r="G4" s="22">
        <v>41543</v>
      </c>
      <c r="H4" s="23">
        <v>0.99950944798739805</v>
      </c>
      <c r="J4" s="20">
        <f t="shared" si="0"/>
        <v>-7.7049477908985864E-14</v>
      </c>
    </row>
    <row r="5" spans="1:10">
      <c r="A5" s="19" t="s">
        <v>48</v>
      </c>
      <c r="B5" s="20">
        <v>0.125</v>
      </c>
      <c r="C5" s="21"/>
      <c r="D5" s="19">
        <v>41704</v>
      </c>
      <c r="E5" s="22">
        <v>99.882959178628198</v>
      </c>
      <c r="G5" s="22">
        <v>41704</v>
      </c>
      <c r="H5" s="23">
        <v>0.99882959178636599</v>
      </c>
      <c r="J5" s="20">
        <f t="shared" si="0"/>
        <v>-8.404388296412435E-14</v>
      </c>
    </row>
    <row r="6" spans="1:10">
      <c r="A6" s="19" t="s">
        <v>49</v>
      </c>
      <c r="B6" s="20">
        <v>100.023438</v>
      </c>
      <c r="C6" s="21"/>
      <c r="D6" s="19">
        <v>42094</v>
      </c>
      <c r="E6" s="22">
        <v>99.527343219054998</v>
      </c>
      <c r="G6" s="19">
        <v>42094</v>
      </c>
      <c r="H6" s="22">
        <v>0.99527343560063097</v>
      </c>
      <c r="J6" s="20">
        <f t="shared" si="0"/>
        <v>-3.4100809953585554E-9</v>
      </c>
    </row>
    <row r="7" spans="1:10">
      <c r="A7" s="19" t="s">
        <v>50</v>
      </c>
      <c r="B7" s="20">
        <v>100.085938</v>
      </c>
      <c r="C7" s="21"/>
      <c r="D7" s="19">
        <v>42444</v>
      </c>
      <c r="E7" s="22">
        <v>98.986620919889006</v>
      </c>
      <c r="G7" s="19">
        <v>42444</v>
      </c>
      <c r="H7" s="22">
        <v>0.98986620918608303</v>
      </c>
      <c r="J7" s="20">
        <f t="shared" si="0"/>
        <v>1.2806977700563493E-11</v>
      </c>
    </row>
    <row r="8" spans="1:10">
      <c r="A8" s="19" t="s">
        <v>51</v>
      </c>
      <c r="B8" s="20">
        <v>99.992187999999999</v>
      </c>
      <c r="C8" s="21"/>
      <c r="D8" s="19">
        <v>43192</v>
      </c>
      <c r="E8" s="22">
        <v>96.302970874372605</v>
      </c>
      <c r="G8" s="19">
        <v>43192</v>
      </c>
      <c r="H8" s="22">
        <v>0.96302971887015199</v>
      </c>
      <c r="J8" s="20">
        <f t="shared" si="0"/>
        <v>-1.0126425920020665E-8</v>
      </c>
    </row>
    <row r="9" spans="1:10">
      <c r="A9" s="19" t="s">
        <v>52</v>
      </c>
      <c r="B9" s="20">
        <v>99.328125</v>
      </c>
      <c r="C9" s="21"/>
      <c r="D9" s="19">
        <v>43921</v>
      </c>
      <c r="E9" s="22">
        <v>91.6930201192894</v>
      </c>
      <c r="G9" s="19">
        <v>43921</v>
      </c>
      <c r="H9" s="22">
        <v>0.91693021608692504</v>
      </c>
      <c r="J9" s="20">
        <f t="shared" si="0"/>
        <v>-1.4894031008516606E-8</v>
      </c>
    </row>
    <row r="10" spans="1:10">
      <c r="A10" s="19" t="s">
        <v>53</v>
      </c>
      <c r="B10" s="20">
        <v>101.515625</v>
      </c>
      <c r="C10" s="21"/>
      <c r="D10" s="19">
        <v>44972</v>
      </c>
      <c r="E10" s="22">
        <v>82.964037718791005</v>
      </c>
      <c r="G10" s="19">
        <v>44972</v>
      </c>
      <c r="H10" s="22">
        <v>0.82964037603892604</v>
      </c>
      <c r="J10" s="20">
        <f t="shared" si="0"/>
        <v>1.1489840190392897E-9</v>
      </c>
    </row>
    <row r="11" spans="1:10">
      <c r="A11" s="19" t="s">
        <v>54</v>
      </c>
      <c r="B11" s="20">
        <v>100.984375</v>
      </c>
      <c r="C11" s="21"/>
      <c r="D11" s="19">
        <v>52279</v>
      </c>
      <c r="E11" s="22">
        <v>36.8430114163559</v>
      </c>
      <c r="G11" s="19">
        <v>52279</v>
      </c>
      <c r="H11" s="22">
        <v>0.36843011087441802</v>
      </c>
      <c r="J11" s="20">
        <f t="shared" si="0"/>
        <v>3.2891409595947607E-9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USD Swap WO Future</vt:lpstr>
      <vt:lpstr>USD Swap with Future</vt:lpstr>
      <vt:lpstr>SGD Swap</vt:lpstr>
      <vt:lpstr>USD Bond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Neoracle</dc:creator>
  <cp:lastModifiedBy>Neoracle</cp:lastModifiedBy>
  <dcterms:created xsi:type="dcterms:W3CDTF">2013-04-04T14:48:44Z</dcterms:created>
  <dcterms:modified xsi:type="dcterms:W3CDTF">2013-04-07T06:47:12Z</dcterms:modified>
</cp:coreProperties>
</file>