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mikefuller_deloitte_co_uk/Documents/Professional Dev/Coding/CrosswordViewer/"/>
    </mc:Choice>
  </mc:AlternateContent>
  <xr:revisionPtr revIDLastSave="120" documentId="8_{D34A9AE5-58D9-42C5-A945-697F7725A109}" xr6:coauthVersionLast="47" xr6:coauthVersionMax="47" xr10:uidLastSave="{5EB6F1FC-FA77-4722-8846-DE39854BA651}"/>
  <bookViews>
    <workbookView xWindow="2340" yWindow="2340" windowWidth="21600" windowHeight="11385" activeTab="1" xr2:uid="{7437E721-841A-4E0D-8B3A-CE29801BC8C2}"/>
  </bookViews>
  <sheets>
    <sheet name="clue_numbers" sheetId="5" r:id="rId1"/>
    <sheet name="GUI" sheetId="1" r:id="rId2"/>
    <sheet name="hidd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3" l="1"/>
  <c r="D21" i="3" s="1"/>
  <c r="E21" i="3" s="1"/>
  <c r="C22" i="3"/>
  <c r="D22" i="3" s="1"/>
  <c r="E22" i="3" s="1"/>
  <c r="C23" i="3"/>
  <c r="D23" i="3" s="1"/>
  <c r="E23" i="3" s="1"/>
  <c r="C24" i="3"/>
  <c r="D24" i="3" s="1"/>
  <c r="E24" i="3" s="1"/>
  <c r="C25" i="3"/>
  <c r="D25" i="3" s="1"/>
  <c r="E25" i="3" s="1"/>
  <c r="C26" i="3"/>
  <c r="D26" i="3" s="1"/>
  <c r="E26" i="3" s="1"/>
  <c r="C27" i="3"/>
  <c r="D27" i="3" s="1"/>
  <c r="E27" i="3" s="1"/>
  <c r="C28" i="3"/>
  <c r="D28" i="3" s="1"/>
  <c r="E28" i="3" s="1"/>
  <c r="C29" i="3"/>
  <c r="D29" i="3" s="1"/>
  <c r="E29" i="3" s="1"/>
  <c r="C30" i="3"/>
  <c r="D30" i="3" s="1"/>
  <c r="E30" i="3" s="1"/>
  <c r="C31" i="3"/>
  <c r="D31" i="3" s="1"/>
  <c r="E31" i="3" s="1"/>
  <c r="C32" i="3"/>
  <c r="D32" i="3" s="1"/>
  <c r="E32" i="3" s="1"/>
  <c r="C33" i="3"/>
  <c r="D33" i="3" s="1"/>
  <c r="E33" i="3" s="1"/>
  <c r="C34" i="3"/>
  <c r="D34" i="3" s="1"/>
  <c r="E34" i="3" s="1"/>
  <c r="C20" i="3"/>
  <c r="D20" i="3" s="1"/>
  <c r="E20" i="3" s="1"/>
  <c r="C4" i="3"/>
  <c r="D4" i="3" s="1"/>
  <c r="E4" i="3" s="1"/>
  <c r="F4" i="3" s="1"/>
  <c r="C5" i="3"/>
  <c r="D5" i="3" s="1"/>
  <c r="E5" i="3" s="1"/>
  <c r="F5" i="3" s="1"/>
  <c r="C6" i="3"/>
  <c r="D6" i="3" s="1"/>
  <c r="E6" i="3" s="1"/>
  <c r="F6" i="3" s="1"/>
  <c r="C7" i="3"/>
  <c r="D7" i="3" s="1"/>
  <c r="E7" i="3" s="1"/>
  <c r="F7" i="3" s="1"/>
  <c r="C8" i="3"/>
  <c r="D8" i="3" s="1"/>
  <c r="E8" i="3" s="1"/>
  <c r="F8" i="3" s="1"/>
  <c r="C9" i="3"/>
  <c r="D9" i="3" s="1"/>
  <c r="E9" i="3" s="1"/>
  <c r="F9" i="3" s="1"/>
  <c r="C10" i="3"/>
  <c r="D10" i="3" s="1"/>
  <c r="E10" i="3" s="1"/>
  <c r="F10" i="3" s="1"/>
  <c r="C11" i="3"/>
  <c r="D11" i="3" s="1"/>
  <c r="E11" i="3" s="1"/>
  <c r="F11" i="3" s="1"/>
  <c r="C12" i="3"/>
  <c r="D12" i="3" s="1"/>
  <c r="E12" i="3" s="1"/>
  <c r="F12" i="3" s="1"/>
  <c r="C13" i="3"/>
  <c r="D13" i="3" s="1"/>
  <c r="E13" i="3" s="1"/>
  <c r="F13" i="3" s="1"/>
  <c r="C14" i="3"/>
  <c r="D14" i="3" s="1"/>
  <c r="E14" i="3" s="1"/>
  <c r="F14" i="3" s="1"/>
  <c r="C15" i="3"/>
  <c r="D15" i="3" s="1"/>
  <c r="E15" i="3" s="1"/>
  <c r="C16" i="3"/>
  <c r="D16" i="3" s="1"/>
  <c r="E16" i="3" s="1"/>
  <c r="C17" i="3"/>
  <c r="D17" i="3" s="1"/>
  <c r="E17" i="3" s="1"/>
  <c r="C3" i="3"/>
  <c r="D3" i="3" s="1"/>
  <c r="E3" i="3" s="1"/>
  <c r="F3" i="3" s="1"/>
  <c r="B20" i="3" a="1"/>
  <c r="B20" i="3" s="1"/>
  <c r="B3" i="3" a="1"/>
  <c r="B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<sst xmlns="http://schemas.openxmlformats.org/spreadsheetml/2006/main" count="42" uniqueCount="38">
  <si>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Across</t>
  </si>
  <si>
    <t>Down</t>
  </si>
  <si>
    <t>Answer</t>
  </si>
  <si>
    <t>1 </t>
  </si>
  <si>
    <t>Ice-hockey's mischievous sprite (4)</t>
  </si>
  <si>
    <t>3 </t>
  </si>
  <si>
    <t>Over-indulged from an early age (5-3)</t>
  </si>
  <si>
    <t>8 </t>
  </si>
  <si>
    <t>Order to go to Spithead to finish (4)</t>
  </si>
  <si>
    <t>9 </t>
  </si>
  <si>
    <t>Fade to nothing when one of the apostles is dismissed (5,3)</t>
  </si>
  <si>
    <t>Earlier spoken examination relating to the country (8)</t>
  </si>
  <si>
    <t>2 </t>
  </si>
  <si>
    <t>Study trial for competition (7)</t>
  </si>
  <si>
    <t>4 </t>
  </si>
  <si>
    <t>Entreaty half seen to give satisfaction (6)</t>
  </si>
  <si>
    <t>5 </t>
  </si>
  <si>
    <t>Vetoing too much government (10)</t>
  </si>
  <si>
    <t>6 </t>
  </si>
  <si>
    <t>There's something in it to bleat about (5)</t>
  </si>
  <si>
    <t>7 </t>
  </si>
  <si>
    <t>Information held in mind at all events (4)</t>
  </si>
  <si>
    <t>Three-wheeler of 24 hours isn't working? (3-3,6)</t>
  </si>
  <si>
    <t>Crafty work on statue (6)</t>
  </si>
  <si>
    <t>Factory contains one that is flexible (6)</t>
  </si>
  <si>
    <t>Concentrating everybody in camp with no one going back (3,9)</t>
  </si>
  <si>
    <t>Fans ballot in setback for seed (8)</t>
  </si>
  <si>
    <t>Walk lamely, though not stiff (4)</t>
  </si>
  <si>
    <t>Purser is put out by bolt from the blue (8)</t>
  </si>
  <si>
    <t>Overcome throbbing (4)</t>
  </si>
  <si>
    <t>Expert is former teacher (4,6)</t>
  </si>
  <si>
    <t>Stick to one's decision to tolerate Irishman (5,3)</t>
  </si>
  <si>
    <t>Is a reversed number stupid? (7)</t>
  </si>
  <si>
    <t>Emphasise the strain (6)</t>
  </si>
  <si>
    <t>Swain has fifty left (5)</t>
  </si>
  <si>
    <t>Probability of disagreement? (4)</t>
  </si>
  <si>
    <t>Across Length</t>
  </si>
  <si>
    <t>Down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</si>
</sst>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A5D7-DE99-4442-93E9-88F965A6CE8B}">
  <dimension ref="B1:O14"/>
  <sheetViews>
    <sheetView showGridLines="0" workbookViewId="0">
      <selection activeCell="P12" sqref="P12"/>
    </sheetView>
  </sheetViews>
  <sheetFormatPr defaultColWidth="2.85546875" defaultRowHeight="15" x14ac:dyDescent="0.25"/>
  <sheetData>
    <row r="1" spans="2:15" ht="15.75" thickBot="1" x14ac:dyDescent="0.3"/>
    <row r="2" spans="2:15" x14ac:dyDescent="0.25">
      <c r="B2" s="10">
        <v>1</v>
      </c>
      <c r="C2" s="11"/>
      <c r="D2" s="11">
        <v>2</v>
      </c>
      <c r="E2" s="11"/>
      <c r="F2" s="12"/>
      <c r="G2" s="11">
        <v>3</v>
      </c>
      <c r="H2" s="11">
        <v>4</v>
      </c>
      <c r="I2" s="11"/>
      <c r="J2" s="11">
        <v>5</v>
      </c>
      <c r="K2" s="11"/>
      <c r="L2" s="11">
        <v>6</v>
      </c>
      <c r="M2" s="11"/>
      <c r="N2" s="13">
        <v>7</v>
      </c>
      <c r="O2" s="1"/>
    </row>
    <row r="3" spans="2:15" x14ac:dyDescent="0.25">
      <c r="B3" s="14"/>
      <c r="C3" s="9"/>
      <c r="D3" s="8"/>
      <c r="E3" s="9"/>
      <c r="F3" s="9"/>
      <c r="G3" s="9"/>
      <c r="H3" s="8"/>
      <c r="I3" s="9"/>
      <c r="J3" s="8"/>
      <c r="K3" s="9"/>
      <c r="L3" s="8"/>
      <c r="M3" s="9"/>
      <c r="N3" s="15"/>
      <c r="O3" s="1"/>
    </row>
    <row r="4" spans="2:15" x14ac:dyDescent="0.25">
      <c r="B4" s="14">
        <v>8</v>
      </c>
      <c r="C4" s="8"/>
      <c r="D4" s="8"/>
      <c r="E4" s="8"/>
      <c r="F4" s="9"/>
      <c r="G4" s="8">
        <v>9</v>
      </c>
      <c r="H4" s="8"/>
      <c r="I4" s="8"/>
      <c r="J4" s="8"/>
      <c r="K4" s="8"/>
      <c r="L4" s="8"/>
      <c r="M4" s="8"/>
      <c r="N4" s="15"/>
      <c r="O4" s="1"/>
    </row>
    <row r="5" spans="2:15" x14ac:dyDescent="0.25">
      <c r="B5" s="14"/>
      <c r="C5" s="9"/>
      <c r="D5" s="8"/>
      <c r="E5" s="9"/>
      <c r="F5" s="8">
        <v>10</v>
      </c>
      <c r="G5" s="9"/>
      <c r="H5" s="8"/>
      <c r="I5" s="9"/>
      <c r="J5" s="8"/>
      <c r="K5" s="9"/>
      <c r="L5" s="8"/>
      <c r="M5" s="9"/>
      <c r="N5" s="15"/>
      <c r="O5" s="1"/>
    </row>
    <row r="6" spans="2:15" x14ac:dyDescent="0.25">
      <c r="B6" s="14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6"/>
    </row>
    <row r="7" spans="2:15" x14ac:dyDescent="0.25">
      <c r="B7" s="14"/>
      <c r="C7" s="9"/>
      <c r="D7" s="8"/>
      <c r="E7" s="9"/>
      <c r="F7" s="8"/>
      <c r="G7" s="9"/>
      <c r="H7" s="8"/>
      <c r="I7" s="9"/>
      <c r="J7" s="8"/>
      <c r="K7" s="9"/>
      <c r="L7" s="9"/>
      <c r="M7" s="9"/>
      <c r="N7" s="15">
        <v>12</v>
      </c>
      <c r="O7" s="1"/>
    </row>
    <row r="8" spans="2:15" x14ac:dyDescent="0.25">
      <c r="B8" s="14">
        <v>13</v>
      </c>
      <c r="C8" s="8"/>
      <c r="D8" s="8"/>
      <c r="E8" s="8"/>
      <c r="F8" s="8"/>
      <c r="G8" s="8"/>
      <c r="H8" s="9"/>
      <c r="I8" s="8">
        <v>14</v>
      </c>
      <c r="J8" s="8"/>
      <c r="K8" s="8"/>
      <c r="L8" s="8">
        <v>15</v>
      </c>
      <c r="M8" s="8"/>
      <c r="N8" s="15"/>
      <c r="O8" s="1"/>
    </row>
    <row r="9" spans="2:15" x14ac:dyDescent="0.25">
      <c r="B9" s="14"/>
      <c r="C9" s="9"/>
      <c r="D9" s="9"/>
      <c r="E9" s="9"/>
      <c r="F9" s="8"/>
      <c r="G9" s="9"/>
      <c r="H9" s="8">
        <v>16</v>
      </c>
      <c r="I9" s="9"/>
      <c r="J9" s="8"/>
      <c r="K9" s="9"/>
      <c r="L9" s="8"/>
      <c r="M9" s="9"/>
      <c r="N9" s="15"/>
      <c r="O9" s="1"/>
    </row>
    <row r="10" spans="2:15" x14ac:dyDescent="0.25">
      <c r="B10" s="17"/>
      <c r="C10" s="8">
        <v>17</v>
      </c>
      <c r="D10" s="8">
        <v>18</v>
      </c>
      <c r="E10" s="8"/>
      <c r="F10" s="8"/>
      <c r="G10" s="8"/>
      <c r="H10" s="8"/>
      <c r="I10" s="8"/>
      <c r="J10" s="8"/>
      <c r="K10" s="8"/>
      <c r="L10" s="8"/>
      <c r="M10" s="8"/>
      <c r="N10" s="15"/>
      <c r="O10" s="1"/>
    </row>
    <row r="11" spans="2:15" x14ac:dyDescent="0.25">
      <c r="B11" s="14">
        <v>19</v>
      </c>
      <c r="C11" s="9"/>
      <c r="D11" s="8"/>
      <c r="E11" s="9"/>
      <c r="F11" s="8"/>
      <c r="G11" s="9"/>
      <c r="H11" s="8"/>
      <c r="I11" s="9"/>
      <c r="J11" s="8"/>
      <c r="K11" s="9"/>
      <c r="L11" s="8"/>
      <c r="M11" s="9"/>
      <c r="N11" s="15"/>
      <c r="O11" s="1"/>
    </row>
    <row r="12" spans="2:15" x14ac:dyDescent="0.25">
      <c r="B12" s="14">
        <v>20</v>
      </c>
      <c r="C12" s="8"/>
      <c r="D12" s="8"/>
      <c r="E12" s="8"/>
      <c r="F12" s="8"/>
      <c r="G12" s="8"/>
      <c r="H12" s="8"/>
      <c r="I12" s="8"/>
      <c r="J12" s="9"/>
      <c r="K12" s="8">
        <v>21</v>
      </c>
      <c r="L12" s="8"/>
      <c r="M12" s="8"/>
      <c r="N12" s="15"/>
      <c r="O12" s="1"/>
    </row>
    <row r="13" spans="2:15" x14ac:dyDescent="0.25">
      <c r="B13" s="14"/>
      <c r="C13" s="9"/>
      <c r="D13" s="8"/>
      <c r="E13" s="9"/>
      <c r="F13" s="8"/>
      <c r="G13" s="9"/>
      <c r="H13" s="8"/>
      <c r="I13" s="9"/>
      <c r="J13" s="9"/>
      <c r="K13" s="9"/>
      <c r="L13" s="8"/>
      <c r="M13" s="9"/>
      <c r="N13" s="15"/>
      <c r="O13" s="1"/>
    </row>
    <row r="14" spans="2:15" ht="15.75" thickBot="1" x14ac:dyDescent="0.3">
      <c r="B14" s="18">
        <v>22</v>
      </c>
      <c r="C14" s="19"/>
      <c r="D14" s="19"/>
      <c r="E14" s="19"/>
      <c r="F14" s="19"/>
      <c r="G14" s="19"/>
      <c r="H14" s="19"/>
      <c r="I14" s="19"/>
      <c r="J14" s="20"/>
      <c r="K14" s="19">
        <v>23</v>
      </c>
      <c r="L14" s="19"/>
      <c r="M14" s="19"/>
      <c r="N14" s="21"/>
      <c r="O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EBA9-B71D-4F1D-AE1C-F2B186FBECA7}">
  <dimension ref="B1:V17"/>
  <sheetViews>
    <sheetView showGridLines="0" tabSelected="1" workbookViewId="0">
      <selection activeCell="I15" sqref="I15"/>
    </sheetView>
  </sheetViews>
  <sheetFormatPr defaultColWidth="2.85546875" defaultRowHeight="15" x14ac:dyDescent="0.25"/>
  <cols>
    <col min="17" max="17" width="57.28515625" bestFit="1" customWidth="1"/>
    <col min="18" max="18" width="14.28515625" customWidth="1"/>
    <col min="19" max="19" width="2.85546875" customWidth="1"/>
    <col min="21" max="21" width="49.42578125" bestFit="1" customWidth="1"/>
    <col min="22" max="22" width="14.28515625" customWidth="1"/>
  </cols>
  <sheetData>
    <row r="1" spans="2:22" ht="15.75" thickBot="1" x14ac:dyDescent="0.3"/>
    <row r="2" spans="2:22" x14ac:dyDescent="0.25">
      <c r="B2" s="10"/>
      <c r="C2" s="11"/>
      <c r="D2" s="11"/>
      <c r="E2" s="11"/>
      <c r="F2" s="12"/>
      <c r="G2" s="11"/>
      <c r="H2" s="11"/>
      <c r="I2" s="11"/>
      <c r="J2" s="11"/>
      <c r="K2" s="11"/>
      <c r="L2" s="11"/>
      <c r="M2" s="11"/>
      <c r="N2" s="13"/>
      <c r="O2" s="1"/>
      <c r="Q2" s="6" t="s">
        <v>0</v>
      </c>
      <c r="R2" s="6" t="s">
        <v>2</v>
      </c>
      <c r="S2" s="3"/>
      <c r="U2" s="6" t="s">
        <v>1</v>
      </c>
      <c r="V2" s="6" t="s">
        <v>2</v>
      </c>
    </row>
    <row r="3" spans="2:22" x14ac:dyDescent="0.25">
      <c r="B3" s="14"/>
      <c r="C3" s="9"/>
      <c r="D3" s="8"/>
      <c r="E3" s="9"/>
      <c r="F3" s="9"/>
      <c r="G3" s="9"/>
      <c r="H3" s="8"/>
      <c r="I3" s="9"/>
      <c r="J3" s="8"/>
      <c r="K3" s="9"/>
      <c r="L3" s="8"/>
      <c r="M3" s="9"/>
      <c r="N3" s="15"/>
      <c r="O3" s="1"/>
      <c r="P3" s="7" t="s">
        <v>3</v>
      </c>
      <c r="Q3" s="2" t="s">
        <v>4</v>
      </c>
      <c r="R3" s="2"/>
      <c r="S3" s="4"/>
      <c r="T3" s="7" t="s">
        <v>3</v>
      </c>
      <c r="U3" s="2" t="s">
        <v>11</v>
      </c>
      <c r="V3" s="2"/>
    </row>
    <row r="4" spans="2:22" x14ac:dyDescent="0.25">
      <c r="B4" s="14"/>
      <c r="C4" s="8"/>
      <c r="D4" s="8"/>
      <c r="E4" s="8"/>
      <c r="F4" s="9"/>
      <c r="G4" s="8"/>
      <c r="H4" s="8"/>
      <c r="I4" s="8"/>
      <c r="J4" s="8"/>
      <c r="K4" s="8"/>
      <c r="L4" s="8"/>
      <c r="M4" s="8"/>
      <c r="N4" s="15"/>
      <c r="O4" s="1"/>
      <c r="P4" s="7" t="s">
        <v>5</v>
      </c>
      <c r="Q4" s="2" t="s">
        <v>6</v>
      </c>
      <c r="R4" s="2"/>
      <c r="S4" s="4"/>
      <c r="T4" s="7" t="s">
        <v>12</v>
      </c>
      <c r="U4" s="2" t="s">
        <v>13</v>
      </c>
      <c r="V4" s="2"/>
    </row>
    <row r="5" spans="2:22" x14ac:dyDescent="0.25">
      <c r="B5" s="14"/>
      <c r="C5" s="9"/>
      <c r="D5" s="8"/>
      <c r="E5" s="9"/>
      <c r="F5" s="8"/>
      <c r="G5" s="9"/>
      <c r="H5" s="8"/>
      <c r="I5" s="9"/>
      <c r="J5" s="8"/>
      <c r="K5" s="9"/>
      <c r="L5" s="8"/>
      <c r="M5" s="9"/>
      <c r="N5" s="15"/>
      <c r="O5" s="1"/>
      <c r="P5" s="7" t="s">
        <v>7</v>
      </c>
      <c r="Q5" s="2" t="s">
        <v>8</v>
      </c>
      <c r="R5" s="2"/>
      <c r="S5" s="4"/>
      <c r="T5" s="7" t="s">
        <v>14</v>
      </c>
      <c r="U5" s="2" t="s">
        <v>15</v>
      </c>
      <c r="V5" s="2"/>
    </row>
    <row r="6" spans="2:22" x14ac:dyDescent="0.25"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6"/>
      <c r="P6" s="7" t="s">
        <v>9</v>
      </c>
      <c r="Q6" s="2" t="s">
        <v>10</v>
      </c>
      <c r="R6" s="2"/>
      <c r="S6" s="4"/>
      <c r="T6" s="7" t="s">
        <v>16</v>
      </c>
      <c r="U6" s="2" t="s">
        <v>17</v>
      </c>
      <c r="V6" s="2"/>
    </row>
    <row r="7" spans="2:22" x14ac:dyDescent="0.25">
      <c r="B7" s="14"/>
      <c r="C7" s="9"/>
      <c r="D7" s="8"/>
      <c r="E7" s="9"/>
      <c r="F7" s="8"/>
      <c r="G7" s="9"/>
      <c r="H7" s="8"/>
      <c r="I7" s="9"/>
      <c r="J7" s="8"/>
      <c r="K7" s="9"/>
      <c r="L7" s="9"/>
      <c r="M7" s="9"/>
      <c r="N7" s="15"/>
      <c r="O7" s="1"/>
      <c r="P7" s="7">
        <v>11</v>
      </c>
      <c r="Q7" s="2" t="s">
        <v>22</v>
      </c>
      <c r="R7" s="2"/>
      <c r="S7" s="4"/>
      <c r="T7" s="7" t="s">
        <v>18</v>
      </c>
      <c r="U7" s="2" t="s">
        <v>19</v>
      </c>
      <c r="V7" s="2"/>
    </row>
    <row r="8" spans="2:22" x14ac:dyDescent="0.25">
      <c r="B8" s="14"/>
      <c r="C8" s="8"/>
      <c r="D8" s="8"/>
      <c r="E8" s="8"/>
      <c r="F8" s="8"/>
      <c r="G8" s="8"/>
      <c r="H8" s="9"/>
      <c r="I8" s="8"/>
      <c r="J8" s="8"/>
      <c r="K8" s="8"/>
      <c r="L8" s="8"/>
      <c r="M8" s="8"/>
      <c r="N8" s="15"/>
      <c r="O8" s="1"/>
      <c r="P8" s="7">
        <v>13</v>
      </c>
      <c r="Q8" s="2" t="s">
        <v>23</v>
      </c>
      <c r="R8" s="2"/>
      <c r="S8" s="4"/>
      <c r="T8" s="7" t="s">
        <v>20</v>
      </c>
      <c r="U8" s="2" t="s">
        <v>21</v>
      </c>
      <c r="V8" s="2"/>
    </row>
    <row r="9" spans="2:22" x14ac:dyDescent="0.25">
      <c r="B9" s="14"/>
      <c r="C9" s="9"/>
      <c r="D9" s="9"/>
      <c r="E9" s="9"/>
      <c r="F9" s="8"/>
      <c r="G9" s="9"/>
      <c r="H9" s="8"/>
      <c r="I9" s="9"/>
      <c r="J9" s="8"/>
      <c r="K9" s="9"/>
      <c r="L9" s="8"/>
      <c r="M9" s="9"/>
      <c r="N9" s="15"/>
      <c r="O9" s="1"/>
      <c r="P9" s="7">
        <v>14</v>
      </c>
      <c r="Q9" s="2" t="s">
        <v>24</v>
      </c>
      <c r="R9" s="2"/>
      <c r="S9" s="4"/>
      <c r="T9" s="7">
        <v>10</v>
      </c>
      <c r="U9" s="2" t="s">
        <v>30</v>
      </c>
      <c r="V9" s="2"/>
    </row>
    <row r="10" spans="2:22" x14ac:dyDescent="0.25">
      <c r="B10" s="1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5"/>
      <c r="O10" s="1"/>
      <c r="P10" s="7">
        <v>17</v>
      </c>
      <c r="Q10" s="2" t="s">
        <v>25</v>
      </c>
      <c r="R10" s="2"/>
      <c r="S10" s="4"/>
      <c r="T10" s="7">
        <v>12</v>
      </c>
      <c r="U10" s="2" t="s">
        <v>31</v>
      </c>
      <c r="V10" s="2"/>
    </row>
    <row r="11" spans="2:22" x14ac:dyDescent="0.25">
      <c r="B11" s="14"/>
      <c r="C11" s="9"/>
      <c r="D11" s="8"/>
      <c r="E11" s="9"/>
      <c r="F11" s="8"/>
      <c r="G11" s="9"/>
      <c r="H11" s="8"/>
      <c r="I11" s="9"/>
      <c r="J11" s="8"/>
      <c r="K11" s="9"/>
      <c r="L11" s="8"/>
      <c r="M11" s="9"/>
      <c r="N11" s="15"/>
      <c r="O11" s="1"/>
      <c r="P11" s="7">
        <v>20</v>
      </c>
      <c r="Q11" s="2" t="s">
        <v>26</v>
      </c>
      <c r="R11" s="2"/>
      <c r="S11" s="4"/>
      <c r="T11" s="7">
        <v>15</v>
      </c>
      <c r="U11" s="2" t="s">
        <v>32</v>
      </c>
      <c r="V11" s="2"/>
    </row>
    <row r="12" spans="2:22" x14ac:dyDescent="0.25">
      <c r="B12" s="14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15"/>
      <c r="O12" s="1"/>
      <c r="P12" s="7">
        <v>21</v>
      </c>
      <c r="Q12" s="2" t="s">
        <v>27</v>
      </c>
      <c r="R12" s="2"/>
      <c r="S12" s="4"/>
      <c r="T12" s="7">
        <v>16</v>
      </c>
      <c r="U12" s="2" t="s">
        <v>33</v>
      </c>
      <c r="V12" s="2"/>
    </row>
    <row r="13" spans="2:22" x14ac:dyDescent="0.25">
      <c r="B13" s="14"/>
      <c r="C13" s="9"/>
      <c r="D13" s="8"/>
      <c r="E13" s="9"/>
      <c r="F13" s="8"/>
      <c r="G13" s="9"/>
      <c r="H13" s="8"/>
      <c r="I13" s="9"/>
      <c r="J13" s="9"/>
      <c r="K13" s="9"/>
      <c r="L13" s="8"/>
      <c r="M13" s="9"/>
      <c r="N13" s="15"/>
      <c r="O13" s="1"/>
      <c r="P13" s="7">
        <v>22</v>
      </c>
      <c r="Q13" s="2" t="s">
        <v>28</v>
      </c>
      <c r="R13" s="2"/>
      <c r="S13" s="4"/>
      <c r="T13" s="7">
        <v>18</v>
      </c>
      <c r="U13" s="2" t="s">
        <v>34</v>
      </c>
      <c r="V13" s="2"/>
    </row>
    <row r="14" spans="2:22" ht="15.75" thickBot="1" x14ac:dyDescent="0.3">
      <c r="B14" s="18"/>
      <c r="C14" s="19"/>
      <c r="D14" s="19"/>
      <c r="E14" s="19"/>
      <c r="F14" s="19"/>
      <c r="G14" s="19"/>
      <c r="H14" s="19"/>
      <c r="I14" s="19"/>
      <c r="J14" s="20"/>
      <c r="K14" s="19"/>
      <c r="L14" s="19"/>
      <c r="M14" s="19"/>
      <c r="N14" s="21"/>
      <c r="O14" s="1"/>
      <c r="P14" s="7">
        <v>23</v>
      </c>
      <c r="Q14" s="2" t="s">
        <v>29</v>
      </c>
      <c r="R14" s="2"/>
      <c r="S14" s="4"/>
      <c r="T14" s="7">
        <v>19</v>
      </c>
      <c r="U14" s="2" t="s">
        <v>35</v>
      </c>
      <c r="V14" s="2"/>
    </row>
    <row r="15" spans="2:22" x14ac:dyDescent="0.25">
      <c r="P15" s="7"/>
      <c r="Q15" s="2"/>
      <c r="R15" s="2"/>
      <c r="S15" s="4"/>
      <c r="T15" s="7"/>
      <c r="U15" s="2"/>
      <c r="V15" s="2"/>
    </row>
    <row r="16" spans="2:22" x14ac:dyDescent="0.25">
      <c r="P16" s="7"/>
      <c r="Q16" s="2"/>
      <c r="R16" s="2"/>
      <c r="S16" s="4"/>
      <c r="T16" s="7"/>
      <c r="U16" s="2"/>
      <c r="V16" s="2"/>
    </row>
    <row r="17" spans="16:22" x14ac:dyDescent="0.25">
      <c r="P17" s="7"/>
      <c r="Q17" s="2"/>
      <c r="R17" s="2"/>
      <c r="S17" s="4"/>
      <c r="T17" s="7"/>
      <c r="U17" s="2"/>
      <c r="V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09F7-3C92-4F36-8610-6F493489E633}">
  <dimension ref="A2:H34"/>
  <sheetViews>
    <sheetView workbookViewId="0">
      <selection activeCell="F3" sqref="F3"/>
    </sheetView>
  </sheetViews>
  <sheetFormatPr defaultColWidth="2.85546875" defaultRowHeight="15" x14ac:dyDescent="0.25"/>
  <cols>
    <col min="3" max="3" width="8.42578125" bestFit="1" customWidth="1"/>
    <col min="4" max="4" width="5.28515625" bestFit="1" customWidth="1"/>
    <col min="5" max="5" width="6" bestFit="1" customWidth="1"/>
    <col min="6" max="6" width="28.5703125" customWidth="1"/>
    <col min="7" max="7" width="14.28515625" customWidth="1"/>
    <col min="8" max="8" width="2.85546875" customWidth="1"/>
  </cols>
  <sheetData>
    <row r="2" spans="1:8" x14ac:dyDescent="0.25">
      <c r="A2" s="1"/>
      <c r="F2" s="5" t="s">
        <v>36</v>
      </c>
      <c r="G2" s="5" t="s">
        <v>2</v>
      </c>
      <c r="H2" s="3"/>
    </row>
    <row r="3" spans="1:8" x14ac:dyDescent="0.25">
      <c r="A3" s="1"/>
      <c r="B3" s="2" t="str" cm="1">
        <f t="array" ref="B3:B17">GUI!P3:P17</f>
        <v>1 </v>
      </c>
      <c r="C3" s="2" t="str">
        <f>RIGHT(GUI!Q3,LEN(GUI!Q3)-FIND("@",SUBSTITUTE(GUI!Q3,"(","@",LEN(GUI!Q3)-LEN(SUBSTITUTE(GUI!Q3,"(",""))),1))</f>
        <v>4)</v>
      </c>
      <c r="D3" s="2" t="str">
        <f>IFERROR(SUBSTITUTE(C3,")",""),"")</f>
        <v>4</v>
      </c>
      <c r="E3" s="2" t="str">
        <f>SUBSTITUTE(SUBSTITUTE(D3,"-","+"),",","+")</f>
        <v>4</v>
      </c>
      <c r="F3" s="2">
        <f>_xlfn.NUMBERVALUE(E3)</f>
        <v>4</v>
      </c>
      <c r="G3" s="2"/>
      <c r="H3" s="4"/>
    </row>
    <row r="4" spans="1:8" x14ac:dyDescent="0.25">
      <c r="A4" s="1"/>
      <c r="B4" s="2" t="str">
        <v>3 </v>
      </c>
      <c r="C4" s="2" t="str">
        <f>RIGHT(GUI!Q4,LEN(GUI!Q4)-FIND("@",SUBSTITUTE(GUI!Q4,"(","@",LEN(GUI!Q4)-LEN(SUBSTITUTE(GUI!Q4,"(",""))),1))</f>
        <v>5-3)</v>
      </c>
      <c r="D4" s="2" t="str">
        <f t="shared" ref="D4:D17" si="0">IFERROR(SUBSTITUTE(C4,")",""),"")</f>
        <v>5-3</v>
      </c>
      <c r="E4" s="2" t="str">
        <f t="shared" ref="E4:E17" si="1">SUBSTITUTE(SUBSTITUTE(D4,"-","+"),",","+")</f>
        <v>5+3</v>
      </c>
      <c r="F4" s="2" t="e">
        <f t="shared" ref="F4:F14" si="2">_xlfn.NUMBERVALUE(E4)</f>
        <v>#VALUE!</v>
      </c>
      <c r="G4" s="2"/>
      <c r="H4" s="4"/>
    </row>
    <row r="5" spans="1:8" x14ac:dyDescent="0.25">
      <c r="A5" s="1"/>
      <c r="B5" s="2" t="str">
        <v>8 </v>
      </c>
      <c r="C5" s="2" t="str">
        <f>RIGHT(GUI!Q5,LEN(GUI!Q5)-FIND("@",SUBSTITUTE(GUI!Q5,"(","@",LEN(GUI!Q5)-LEN(SUBSTITUTE(GUI!Q5,"(",""))),1))</f>
        <v>4)</v>
      </c>
      <c r="D5" s="2" t="str">
        <f t="shared" si="0"/>
        <v>4</v>
      </c>
      <c r="E5" s="2" t="str">
        <f t="shared" si="1"/>
        <v>4</v>
      </c>
      <c r="F5" s="2">
        <f t="shared" si="2"/>
        <v>4</v>
      </c>
      <c r="G5" s="2"/>
      <c r="H5" s="4"/>
    </row>
    <row r="6" spans="1:8" x14ac:dyDescent="0.25">
      <c r="B6" s="2" t="str">
        <v>9 </v>
      </c>
      <c r="C6" s="2" t="str">
        <f>RIGHT(GUI!Q6,LEN(GUI!Q6)-FIND("@",SUBSTITUTE(GUI!Q6,"(","@",LEN(GUI!Q6)-LEN(SUBSTITUTE(GUI!Q6,"(",""))),1))</f>
        <v>5,3)</v>
      </c>
      <c r="D6" s="2" t="str">
        <f t="shared" si="0"/>
        <v>5,3</v>
      </c>
      <c r="E6" s="2" t="str">
        <f t="shared" si="1"/>
        <v>5+3</v>
      </c>
      <c r="F6" s="2" t="e">
        <f t="shared" si="2"/>
        <v>#VALUE!</v>
      </c>
      <c r="G6" s="2"/>
      <c r="H6" s="4"/>
    </row>
    <row r="7" spans="1:8" x14ac:dyDescent="0.25">
      <c r="A7" s="1"/>
      <c r="B7" s="2">
        <v>11</v>
      </c>
      <c r="C7" s="2" t="str">
        <f>RIGHT(GUI!Q7,LEN(GUI!Q7)-FIND("@",SUBSTITUTE(GUI!Q7,"(","@",LEN(GUI!Q7)-LEN(SUBSTITUTE(GUI!Q7,"(",""))),1))</f>
        <v>3-3,6)</v>
      </c>
      <c r="D7" s="2" t="str">
        <f t="shared" si="0"/>
        <v>3-3,6</v>
      </c>
      <c r="E7" s="2" t="str">
        <f t="shared" si="1"/>
        <v>3+3+6</v>
      </c>
      <c r="F7" s="2" t="e">
        <f t="shared" si="2"/>
        <v>#VALUE!</v>
      </c>
      <c r="G7" s="2"/>
      <c r="H7" s="4"/>
    </row>
    <row r="8" spans="1:8" x14ac:dyDescent="0.25">
      <c r="A8" s="1"/>
      <c r="B8" s="2">
        <v>13</v>
      </c>
      <c r="C8" s="2" t="str">
        <f>RIGHT(GUI!Q8,LEN(GUI!Q8)-FIND("@",SUBSTITUTE(GUI!Q8,"(","@",LEN(GUI!Q8)-LEN(SUBSTITUTE(GUI!Q8,"(",""))),1))</f>
        <v>6)</v>
      </c>
      <c r="D8" s="2" t="str">
        <f t="shared" si="0"/>
        <v>6</v>
      </c>
      <c r="E8" s="2" t="str">
        <f t="shared" si="1"/>
        <v>6</v>
      </c>
      <c r="F8" s="2">
        <f t="shared" si="2"/>
        <v>6</v>
      </c>
      <c r="G8" s="2"/>
      <c r="H8" s="4"/>
    </row>
    <row r="9" spans="1:8" x14ac:dyDescent="0.25">
      <c r="A9" s="1"/>
      <c r="B9" s="2">
        <v>14</v>
      </c>
      <c r="C9" s="2" t="str">
        <f>RIGHT(GUI!Q9,LEN(GUI!Q9)-FIND("@",SUBSTITUTE(GUI!Q9,"(","@",LEN(GUI!Q9)-LEN(SUBSTITUTE(GUI!Q9,"(",""))),1))</f>
        <v>6)</v>
      </c>
      <c r="D9" s="2" t="str">
        <f t="shared" si="0"/>
        <v>6</v>
      </c>
      <c r="E9" s="2" t="str">
        <f t="shared" si="1"/>
        <v>6</v>
      </c>
      <c r="F9" s="2">
        <f t="shared" si="2"/>
        <v>6</v>
      </c>
      <c r="G9" s="2"/>
      <c r="H9" s="4"/>
    </row>
    <row r="10" spans="1:8" x14ac:dyDescent="0.25">
      <c r="A10" s="1"/>
      <c r="B10" s="2">
        <v>17</v>
      </c>
      <c r="C10" s="2" t="str">
        <f>RIGHT(GUI!Q10,LEN(GUI!Q10)-FIND("@",SUBSTITUTE(GUI!Q10,"(","@",LEN(GUI!Q10)-LEN(SUBSTITUTE(GUI!Q10,"(",""))),1))</f>
        <v>3,9)</v>
      </c>
      <c r="D10" s="2" t="str">
        <f t="shared" si="0"/>
        <v>3,9</v>
      </c>
      <c r="E10" s="2" t="str">
        <f t="shared" si="1"/>
        <v>3+9</v>
      </c>
      <c r="F10" s="2" t="e">
        <f t="shared" si="2"/>
        <v>#VALUE!</v>
      </c>
      <c r="G10" s="2"/>
      <c r="H10" s="4"/>
    </row>
    <row r="11" spans="1:8" x14ac:dyDescent="0.25">
      <c r="A11" s="1"/>
      <c r="B11" s="2">
        <v>20</v>
      </c>
      <c r="C11" s="2" t="str">
        <f>RIGHT(GUI!Q11,LEN(GUI!Q11)-FIND("@",SUBSTITUTE(GUI!Q11,"(","@",LEN(GUI!Q11)-LEN(SUBSTITUTE(GUI!Q11,"(",""))),1))</f>
        <v>8)</v>
      </c>
      <c r="D11" s="2" t="str">
        <f t="shared" si="0"/>
        <v>8</v>
      </c>
      <c r="E11" s="2" t="str">
        <f t="shared" si="1"/>
        <v>8</v>
      </c>
      <c r="F11" s="2">
        <f t="shared" si="2"/>
        <v>8</v>
      </c>
      <c r="G11" s="2"/>
      <c r="H11" s="4"/>
    </row>
    <row r="12" spans="1:8" x14ac:dyDescent="0.25">
      <c r="A12" s="1"/>
      <c r="B12" s="2">
        <v>21</v>
      </c>
      <c r="C12" s="2" t="str">
        <f>RIGHT(GUI!Q12,LEN(GUI!Q12)-FIND("@",SUBSTITUTE(GUI!Q12,"(","@",LEN(GUI!Q12)-LEN(SUBSTITUTE(GUI!Q12,"(",""))),1))</f>
        <v>4)</v>
      </c>
      <c r="D12" s="2" t="str">
        <f t="shared" si="0"/>
        <v>4</v>
      </c>
      <c r="E12" s="2" t="str">
        <f t="shared" si="1"/>
        <v>4</v>
      </c>
      <c r="F12" s="2">
        <f t="shared" si="2"/>
        <v>4</v>
      </c>
      <c r="G12" s="2"/>
      <c r="H12" s="4"/>
    </row>
    <row r="13" spans="1:8" x14ac:dyDescent="0.25">
      <c r="A13" s="1"/>
      <c r="B13" s="2">
        <v>22</v>
      </c>
      <c r="C13" s="2" t="str">
        <f>RIGHT(GUI!Q13,LEN(GUI!Q13)-FIND("@",SUBSTITUTE(GUI!Q13,"(","@",LEN(GUI!Q13)-LEN(SUBSTITUTE(GUI!Q13,"(",""))),1))</f>
        <v>8)</v>
      </c>
      <c r="D13" s="2" t="str">
        <f t="shared" si="0"/>
        <v>8</v>
      </c>
      <c r="E13" s="2" t="str">
        <f t="shared" si="1"/>
        <v>8</v>
      </c>
      <c r="F13" s="2">
        <f t="shared" si="2"/>
        <v>8</v>
      </c>
      <c r="G13" s="2"/>
      <c r="H13" s="4"/>
    </row>
    <row r="14" spans="1:8" x14ac:dyDescent="0.25">
      <c r="A14" s="1"/>
      <c r="B14" s="2">
        <v>23</v>
      </c>
      <c r="C14" s="2" t="str">
        <f>RIGHT(GUI!Q14,LEN(GUI!Q14)-FIND("@",SUBSTITUTE(GUI!Q14,"(","@",LEN(GUI!Q14)-LEN(SUBSTITUTE(GUI!Q14,"(",""))),1))</f>
        <v>4)</v>
      </c>
      <c r="D14" s="2" t="str">
        <f t="shared" si="0"/>
        <v>4</v>
      </c>
      <c r="E14" s="2" t="str">
        <f t="shared" si="1"/>
        <v>4</v>
      </c>
      <c r="F14" s="2">
        <f t="shared" si="2"/>
        <v>4</v>
      </c>
      <c r="G14" s="2"/>
      <c r="H14" s="4"/>
    </row>
    <row r="15" spans="1:8" x14ac:dyDescent="0.25">
      <c r="B15" s="2">
        <v>0</v>
      </c>
      <c r="C15" s="2" t="e">
        <f>RIGHT(GUI!Q15,LEN(GUI!Q15)-FIND("@",SUBSTITUTE(GUI!Q15,"(","@",LEN(GUI!Q15)-LEN(SUBSTITUTE(GUI!Q15,"(",""))),1))</f>
        <v>#VALUE!</v>
      </c>
      <c r="D15" s="2" t="str">
        <f t="shared" si="0"/>
        <v/>
      </c>
      <c r="E15" s="2" t="str">
        <f t="shared" si="1"/>
        <v/>
      </c>
      <c r="F15" s="2"/>
      <c r="G15" s="2"/>
      <c r="H15" s="4"/>
    </row>
    <row r="16" spans="1:8" x14ac:dyDescent="0.25">
      <c r="B16" s="2">
        <v>0</v>
      </c>
      <c r="C16" s="2" t="e">
        <f>RIGHT(GUI!Q16,LEN(GUI!Q16)-FIND("@",SUBSTITUTE(GUI!Q16,"(","@",LEN(GUI!Q16)-LEN(SUBSTITUTE(GUI!Q16,"(",""))),1))</f>
        <v>#VALUE!</v>
      </c>
      <c r="D16" s="2" t="str">
        <f t="shared" si="0"/>
        <v/>
      </c>
      <c r="E16" s="2" t="str">
        <f t="shared" si="1"/>
        <v/>
      </c>
      <c r="F16" s="2"/>
      <c r="G16" s="2"/>
      <c r="H16" s="4"/>
    </row>
    <row r="17" spans="2:8" x14ac:dyDescent="0.25">
      <c r="B17" s="2">
        <v>0</v>
      </c>
      <c r="C17" s="2" t="e">
        <f>RIGHT(GUI!Q17,LEN(GUI!Q17)-FIND("@",SUBSTITUTE(GUI!Q17,"(","@",LEN(GUI!Q17)-LEN(SUBSTITUTE(GUI!Q17,"(",""))),1))</f>
        <v>#VALUE!</v>
      </c>
      <c r="D17" s="2" t="str">
        <f t="shared" si="0"/>
        <v/>
      </c>
      <c r="E17" s="2" t="str">
        <f t="shared" si="1"/>
        <v/>
      </c>
      <c r="F17" s="2"/>
      <c r="G17" s="2"/>
      <c r="H17" s="4"/>
    </row>
    <row r="19" spans="2:8" x14ac:dyDescent="0.25">
      <c r="F19" s="5" t="s">
        <v>37</v>
      </c>
      <c r="G19" s="5" t="s">
        <v>2</v>
      </c>
    </row>
    <row r="20" spans="2:8" x14ac:dyDescent="0.25">
      <c r="B20" s="2" t="str" cm="1">
        <f t="array" ref="B20:B34">GUI!T3:T17</f>
        <v>1 </v>
      </c>
      <c r="C20" s="2" t="str">
        <f>RIGHT(GUI!U3,LEN(GUI!U3)-FIND("@",SUBSTITUTE(GUI!U3,"(","@",LEN(GUI!U3)-LEN(SUBSTITUTE(GUI!U3,"(",""))),1))</f>
        <v>8)</v>
      </c>
      <c r="D20" s="2" t="str">
        <f>IFERROR(SUBSTITUTE(C20,")",""),"")</f>
        <v>8</v>
      </c>
      <c r="E20" s="2" t="str">
        <f>SUBSTITUTE(SUBSTITUTE(D20,"-","+"),",","+")</f>
        <v>8</v>
      </c>
      <c r="F20" s="2"/>
      <c r="G20" s="2"/>
    </row>
    <row r="21" spans="2:8" x14ac:dyDescent="0.25">
      <c r="B21" s="2" t="str">
        <v>2 </v>
      </c>
      <c r="C21" s="2" t="str">
        <f>RIGHT(GUI!U4,LEN(GUI!U4)-FIND("@",SUBSTITUTE(GUI!U4,"(","@",LEN(GUI!U4)-LEN(SUBSTITUTE(GUI!U4,"(",""))),1))</f>
        <v>7)</v>
      </c>
      <c r="D21" s="2" t="str">
        <f t="shared" ref="D21:D34" si="3">IFERROR(SUBSTITUTE(C21,")",""),"")</f>
        <v>7</v>
      </c>
      <c r="E21" s="2" t="str">
        <f t="shared" ref="E21:E34" si="4">SUBSTITUTE(SUBSTITUTE(D21,"-","+"),",","+")</f>
        <v>7</v>
      </c>
      <c r="F21" s="2"/>
      <c r="G21" s="2"/>
    </row>
    <row r="22" spans="2:8" x14ac:dyDescent="0.25">
      <c r="B22" s="2" t="str">
        <v>4 </v>
      </c>
      <c r="C22" s="2" t="str">
        <f>RIGHT(GUI!U5,LEN(GUI!U5)-FIND("@",SUBSTITUTE(GUI!U5,"(","@",LEN(GUI!U5)-LEN(SUBSTITUTE(GUI!U5,"(",""))),1))</f>
        <v>6)</v>
      </c>
      <c r="D22" s="2" t="str">
        <f t="shared" si="3"/>
        <v>6</v>
      </c>
      <c r="E22" s="2" t="str">
        <f t="shared" si="4"/>
        <v>6</v>
      </c>
      <c r="F22" s="2"/>
      <c r="G22" s="2"/>
    </row>
    <row r="23" spans="2:8" x14ac:dyDescent="0.25">
      <c r="B23" s="2" t="str">
        <v>5 </v>
      </c>
      <c r="C23" s="2" t="str">
        <f>RIGHT(GUI!U6,LEN(GUI!U6)-FIND("@",SUBSTITUTE(GUI!U6,"(","@",LEN(GUI!U6)-LEN(SUBSTITUTE(GUI!U6,"(",""))),1))</f>
        <v>10)</v>
      </c>
      <c r="D23" s="2" t="str">
        <f t="shared" si="3"/>
        <v>10</v>
      </c>
      <c r="E23" s="2" t="str">
        <f t="shared" si="4"/>
        <v>10</v>
      </c>
      <c r="F23" s="2"/>
      <c r="G23" s="2"/>
    </row>
    <row r="24" spans="2:8" x14ac:dyDescent="0.25">
      <c r="B24" s="2" t="str">
        <v>6 </v>
      </c>
      <c r="C24" s="2" t="str">
        <f>RIGHT(GUI!U7,LEN(GUI!U7)-FIND("@",SUBSTITUTE(GUI!U7,"(","@",LEN(GUI!U7)-LEN(SUBSTITUTE(GUI!U7,"(",""))),1))</f>
        <v>5)</v>
      </c>
      <c r="D24" s="2" t="str">
        <f t="shared" si="3"/>
        <v>5</v>
      </c>
      <c r="E24" s="2" t="str">
        <f t="shared" si="4"/>
        <v>5</v>
      </c>
      <c r="F24" s="2"/>
      <c r="G24" s="2"/>
    </row>
    <row r="25" spans="2:8" x14ac:dyDescent="0.25">
      <c r="B25" s="2" t="str">
        <v>7 </v>
      </c>
      <c r="C25" s="2" t="str">
        <f>RIGHT(GUI!U8,LEN(GUI!U8)-FIND("@",SUBSTITUTE(GUI!U8,"(","@",LEN(GUI!U8)-LEN(SUBSTITUTE(GUI!U8,"(",""))),1))</f>
        <v>4)</v>
      </c>
      <c r="D25" s="2" t="str">
        <f t="shared" si="3"/>
        <v>4</v>
      </c>
      <c r="E25" s="2" t="str">
        <f t="shared" si="4"/>
        <v>4</v>
      </c>
      <c r="F25" s="2"/>
      <c r="G25" s="2"/>
    </row>
    <row r="26" spans="2:8" x14ac:dyDescent="0.25">
      <c r="B26" s="2">
        <v>10</v>
      </c>
      <c r="C26" s="2" t="str">
        <f>RIGHT(GUI!U9,LEN(GUI!U9)-FIND("@",SUBSTITUTE(GUI!U9,"(","@",LEN(GUI!U9)-LEN(SUBSTITUTE(GUI!U9,"(",""))),1))</f>
        <v>4,6)</v>
      </c>
      <c r="D26" s="2" t="str">
        <f t="shared" si="3"/>
        <v>4,6</v>
      </c>
      <c r="E26" s="2" t="str">
        <f t="shared" si="4"/>
        <v>4+6</v>
      </c>
      <c r="F26" s="2"/>
      <c r="G26" s="2"/>
    </row>
    <row r="27" spans="2:8" x14ac:dyDescent="0.25">
      <c r="B27" s="2">
        <v>12</v>
      </c>
      <c r="C27" s="2" t="str">
        <f>RIGHT(GUI!U10,LEN(GUI!U10)-FIND("@",SUBSTITUTE(GUI!U10,"(","@",LEN(GUI!U10)-LEN(SUBSTITUTE(GUI!U10,"(",""))),1))</f>
        <v>5,3)</v>
      </c>
      <c r="D27" s="2" t="str">
        <f t="shared" si="3"/>
        <v>5,3</v>
      </c>
      <c r="E27" s="2" t="str">
        <f t="shared" si="4"/>
        <v>5+3</v>
      </c>
      <c r="F27" s="2"/>
      <c r="G27" s="2"/>
    </row>
    <row r="28" spans="2:8" x14ac:dyDescent="0.25">
      <c r="B28" s="2">
        <v>15</v>
      </c>
      <c r="C28" s="2" t="str">
        <f>RIGHT(GUI!U11,LEN(GUI!U11)-FIND("@",SUBSTITUTE(GUI!U11,"(","@",LEN(GUI!U11)-LEN(SUBSTITUTE(GUI!U11,"(",""))),1))</f>
        <v>7)</v>
      </c>
      <c r="D28" s="2" t="str">
        <f t="shared" si="3"/>
        <v>7</v>
      </c>
      <c r="E28" s="2" t="str">
        <f t="shared" si="4"/>
        <v>7</v>
      </c>
      <c r="F28" s="2"/>
      <c r="G28" s="2"/>
    </row>
    <row r="29" spans="2:8" x14ac:dyDescent="0.25">
      <c r="B29" s="2">
        <v>16</v>
      </c>
      <c r="C29" s="2" t="str">
        <f>RIGHT(GUI!U12,LEN(GUI!U12)-FIND("@",SUBSTITUTE(GUI!U12,"(","@",LEN(GUI!U12)-LEN(SUBSTITUTE(GUI!U12,"(",""))),1))</f>
        <v>6)</v>
      </c>
      <c r="D29" s="2" t="str">
        <f t="shared" si="3"/>
        <v>6</v>
      </c>
      <c r="E29" s="2" t="str">
        <f t="shared" si="4"/>
        <v>6</v>
      </c>
      <c r="F29" s="2"/>
      <c r="G29" s="2"/>
    </row>
    <row r="30" spans="2:8" x14ac:dyDescent="0.25">
      <c r="B30" s="2">
        <v>18</v>
      </c>
      <c r="C30" s="2" t="str">
        <f>RIGHT(GUI!U13,LEN(GUI!U13)-FIND("@",SUBSTITUTE(GUI!U13,"(","@",LEN(GUI!U13)-LEN(SUBSTITUTE(GUI!U13,"(",""))),1))</f>
        <v>5)</v>
      </c>
      <c r="D30" s="2" t="str">
        <f t="shared" si="3"/>
        <v>5</v>
      </c>
      <c r="E30" s="2" t="str">
        <f t="shared" si="4"/>
        <v>5</v>
      </c>
      <c r="F30" s="2"/>
      <c r="G30" s="2"/>
    </row>
    <row r="31" spans="2:8" x14ac:dyDescent="0.25">
      <c r="B31" s="2">
        <v>19</v>
      </c>
      <c r="C31" s="2" t="str">
        <f>RIGHT(GUI!U14,LEN(GUI!U14)-FIND("@",SUBSTITUTE(GUI!U14,"(","@",LEN(GUI!U14)-LEN(SUBSTITUTE(GUI!U14,"(",""))),1))</f>
        <v>4)</v>
      </c>
      <c r="D31" s="2" t="str">
        <f t="shared" si="3"/>
        <v>4</v>
      </c>
      <c r="E31" s="2" t="str">
        <f t="shared" si="4"/>
        <v>4</v>
      </c>
      <c r="F31" s="2"/>
      <c r="G31" s="2"/>
    </row>
    <row r="32" spans="2:8" x14ac:dyDescent="0.25">
      <c r="B32" s="2">
        <v>0</v>
      </c>
      <c r="C32" s="2" t="e">
        <f>RIGHT(GUI!U15,LEN(GUI!U15)-FIND("@",SUBSTITUTE(GUI!U15,"(","@",LEN(GUI!U15)-LEN(SUBSTITUTE(GUI!U15,"(",""))),1))</f>
        <v>#VALUE!</v>
      </c>
      <c r="D32" s="2" t="str">
        <f t="shared" si="3"/>
        <v/>
      </c>
      <c r="E32" s="2" t="str">
        <f t="shared" si="4"/>
        <v/>
      </c>
      <c r="F32" s="2"/>
      <c r="G32" s="2"/>
    </row>
    <row r="33" spans="2:7" x14ac:dyDescent="0.25">
      <c r="B33" s="2">
        <v>0</v>
      </c>
      <c r="C33" s="2" t="e">
        <f>RIGHT(GUI!U16,LEN(GUI!U16)-FIND("@",SUBSTITUTE(GUI!U16,"(","@",LEN(GUI!U16)-LEN(SUBSTITUTE(GUI!U16,"(",""))),1))</f>
        <v>#VALUE!</v>
      </c>
      <c r="D33" s="2" t="str">
        <f t="shared" si="3"/>
        <v/>
      </c>
      <c r="E33" s="2" t="str">
        <f t="shared" si="4"/>
        <v/>
      </c>
      <c r="F33" s="2"/>
      <c r="G33" s="2"/>
    </row>
    <row r="34" spans="2:7" x14ac:dyDescent="0.25">
      <c r="B34" s="2">
        <v>0</v>
      </c>
      <c r="C34" s="2" t="e">
        <f>RIGHT(GUI!U17,LEN(GUI!U17)-FIND("@",SUBSTITUTE(GUI!U17,"(","@",LEN(GUI!U17)-LEN(SUBSTITUTE(GUI!U17,"(",""))),1))</f>
        <v>#VALUE!</v>
      </c>
      <c r="D34" s="2" t="str">
        <f t="shared" si="3"/>
        <v/>
      </c>
      <c r="E34" s="2" t="str">
        <f t="shared" si="4"/>
        <v/>
      </c>
      <c r="F34" s="2"/>
      <c r="G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clue_numbers</vt:lpstr>
      <vt:lpstr>GUI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mikefuller</dc:creator>
  <cp:lastModifiedBy>Fuller, Mike</cp:lastModifiedBy>
  <dcterms:created xsi:type="dcterms:W3CDTF">2023-08-11T13:11:06Z</dcterms:created>
  <dcterms:modified xsi:type="dcterms:W3CDTF">2023-08-11T14:13:47Z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2023-08-11T13:11:06Z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3deb0df3-719c-4ff9-8c21-bcf19c70ef4d</vt:lpwstr>
  </property>
  <property fmtid="{D5CDD505-2E9C-101B-9397-08002B2CF9AE}" pid="8" name="MSIP_Label_ea60d57e-af5b-4752-ac57-3e4f28ca11dc_ContentBits">
    <vt:lpwstr>0</vt:lpwstr>
  </property>
</Properties>
</file>