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urdue0-my.sharepoint.com/personal/mjlangfo_purdue_edu/Documents/Senior_Year/Fall_2022/ECE47700/docs/proposal documents/"/>
    </mc:Choice>
  </mc:AlternateContent>
  <xr:revisionPtr revIDLastSave="251" documentId="11_BC1BBCAD601B402ECA0C781470E50A8881319F8C" xr6:coauthVersionLast="47" xr6:coauthVersionMax="47" xr10:uidLastSave="{039D3181-907A-4AC4-A88B-D24BDAEF4602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H9" i="1"/>
</calcChain>
</file>

<file path=xl/sharedStrings.xml><?xml version="1.0" encoding="utf-8"?>
<sst xmlns="http://schemas.openxmlformats.org/spreadsheetml/2006/main" count="218" uniqueCount="148">
  <si>
    <t>ECE477 Bill of Materials v1.0</t>
  </si>
  <si>
    <t>Year:</t>
  </si>
  <si>
    <t>Semester:</t>
  </si>
  <si>
    <t>Fall</t>
  </si>
  <si>
    <t>Project Name:</t>
  </si>
  <si>
    <t>Hermes</t>
  </si>
  <si>
    <t>Author:</t>
  </si>
  <si>
    <t>Michael Langford</t>
  </si>
  <si>
    <t>Created:</t>
  </si>
  <si>
    <t>Last Modified:</t>
  </si>
  <si>
    <t>Project_Component</t>
  </si>
  <si>
    <t>Qty:</t>
  </si>
  <si>
    <t>Description</t>
  </si>
  <si>
    <t>ID</t>
  </si>
  <si>
    <t>Qty</t>
  </si>
  <si>
    <t>Value</t>
  </si>
  <si>
    <t>Package</t>
  </si>
  <si>
    <t>Manufacturer</t>
  </si>
  <si>
    <t>Mfg. Part #</t>
  </si>
  <si>
    <t>Supplier</t>
  </si>
  <si>
    <t>Supplier Part #</t>
  </si>
  <si>
    <t>Drone Frame</t>
  </si>
  <si>
    <t>RaceDayQuads</t>
  </si>
  <si>
    <t>Propellers</t>
  </si>
  <si>
    <t>T-Motor</t>
  </si>
  <si>
    <t>Brushless Motor</t>
  </si>
  <si>
    <t>LiPo Battery</t>
  </si>
  <si>
    <t>Brushless ESC</t>
  </si>
  <si>
    <t>ESC control cable</t>
  </si>
  <si>
    <t>XT-60 Male connector</t>
  </si>
  <si>
    <t>Pi Zero Micro Camera</t>
  </si>
  <si>
    <t>Adafruit</t>
  </si>
  <si>
    <t>Pi Zero</t>
  </si>
  <si>
    <t>Raspberry Pi Foundation</t>
  </si>
  <si>
    <t>BetaFPV 2.4GHz ELRS Receiver</t>
  </si>
  <si>
    <t>BetaFPV</t>
  </si>
  <si>
    <t>Amazon</t>
  </si>
  <si>
    <t>Flight controller bare PCB</t>
  </si>
  <si>
    <t>me</t>
  </si>
  <si>
    <t>PCBWay</t>
  </si>
  <si>
    <t>LIDAR ToF Range Sensor bare PCB</t>
  </si>
  <si>
    <t>3D printed PCB mount</t>
  </si>
  <si>
    <t>Purdue</t>
  </si>
  <si>
    <t>3D printed camera mount</t>
  </si>
  <si>
    <t>Micro SD Card</t>
  </si>
  <si>
    <t>0.1uF 2V Cap</t>
  </si>
  <si>
    <t>0.1uF 2V</t>
  </si>
  <si>
    <t>C_0402_1005Metric</t>
  </si>
  <si>
    <t>DigiKey</t>
  </si>
  <si>
    <t>Micro SD Card Slot</t>
  </si>
  <si>
    <t>Micro_SD_Card_Det</t>
  </si>
  <si>
    <t>microSD_HC_Hirose_DM3D-SF</t>
  </si>
  <si>
    <t>Hirose</t>
  </si>
  <si>
    <t>LSM6DSL IMU</t>
  </si>
  <si>
    <t>LSM6DSL</t>
  </si>
  <si>
    <t>InvenSense_QFN-24_4x4mm_P0.5mm</t>
  </si>
  <si>
    <t>ST Microelectronics</t>
  </si>
  <si>
    <t>WinSource</t>
  </si>
  <si>
    <t>2K Resistor</t>
  </si>
  <si>
    <t>2K</t>
  </si>
  <si>
    <t>R_0603_1608Metric</t>
  </si>
  <si>
    <t>STM32F446RET6</t>
  </si>
  <si>
    <t>STM32F446RETx</t>
  </si>
  <si>
    <t>LQFP-64_10x10mm_P0.5mm</t>
  </si>
  <si>
    <t>FT230XQ</t>
  </si>
  <si>
    <t>QFN-16-1EP_4x4mm_P0.65mm_EP2.5x2.5mm</t>
  </si>
  <si>
    <t>FTDI Inc.</t>
  </si>
  <si>
    <t>220 Resistor</t>
  </si>
  <si>
    <t>220</t>
  </si>
  <si>
    <t>IRLML6244TR</t>
  </si>
  <si>
    <t>SOT-23_Handsoldering</t>
  </si>
  <si>
    <t>Infineon</t>
  </si>
  <si>
    <t>12pF Cap</t>
  </si>
  <si>
    <t>12pF</t>
  </si>
  <si>
    <t>C_0603_1608Metric</t>
  </si>
  <si>
    <t>4.7K Resistor</t>
  </si>
  <si>
    <t>4.7K</t>
  </si>
  <si>
    <t>Motor Controller connector</t>
  </si>
  <si>
    <t>PinHeader_1x08_P1.25mm_Vertical</t>
  </si>
  <si>
    <t>USB Micro B connector</t>
  </si>
  <si>
    <t>USB_B_Micro</t>
  </si>
  <si>
    <t>USB_Micro-B_Molex_47346-0001</t>
  </si>
  <si>
    <t>Molex</t>
  </si>
  <si>
    <t>10V Diode</t>
  </si>
  <si>
    <t>10V</t>
  </si>
  <si>
    <t>D_0805_2012Metric</t>
  </si>
  <si>
    <t>1uF Cap</t>
  </si>
  <si>
    <t>1uF</t>
  </si>
  <si>
    <t>2.2uF Cap</t>
  </si>
  <si>
    <t>2.2uF</t>
  </si>
  <si>
    <t>4.7uF Cap</t>
  </si>
  <si>
    <t>4.7uF</t>
  </si>
  <si>
    <t>C_1210_3225Metric</t>
  </si>
  <si>
    <t>Indicator LED</t>
  </si>
  <si>
    <t>LED_0603_1608Metric</t>
  </si>
  <si>
    <t>Brushed DC Motor connector</t>
  </si>
  <si>
    <t>PinHeader_1x02_P2.00mm_Vertical</t>
  </si>
  <si>
    <t>33 Resistor</t>
  </si>
  <si>
    <t>33</t>
  </si>
  <si>
    <t>4.7k Resistor</t>
  </si>
  <si>
    <t>4.7k</t>
  </si>
  <si>
    <t>1K Resistor</t>
  </si>
  <si>
    <t>1K</t>
  </si>
  <si>
    <t>Reset button</t>
  </si>
  <si>
    <t>SW_Push</t>
  </si>
  <si>
    <t>SW_SPST_B3U-1000P</t>
  </si>
  <si>
    <t>100uF Resistor</t>
  </si>
  <si>
    <t>100uF</t>
  </si>
  <si>
    <t>C_Elec_3x5.4</t>
  </si>
  <si>
    <t>10nF Resistor</t>
  </si>
  <si>
    <t>10nF</t>
  </si>
  <si>
    <t>AMS1117-3.3 LDO regulator</t>
  </si>
  <si>
    <t>AMS1117-3.3</t>
  </si>
  <si>
    <t>SOT-223-3_TabPin2</t>
  </si>
  <si>
    <t>Radio receiver connector</t>
  </si>
  <si>
    <t>PinHeader_1x03_P1.25mm_Vertical</t>
  </si>
  <si>
    <t>30K Resistor</t>
  </si>
  <si>
    <t>30K</t>
  </si>
  <si>
    <t>100K Resistor</t>
  </si>
  <si>
    <t>100K</t>
  </si>
  <si>
    <t>SWD header</t>
  </si>
  <si>
    <t>PinSocket_2x05_P1.27mm_Vertical_SMD</t>
  </si>
  <si>
    <t>16MHz Crystal</t>
  </si>
  <si>
    <t>16MHz X322516MLB4SI</t>
  </si>
  <si>
    <t>Crystal_SMD_3225-4Pin_3.2x2.5mm</t>
  </si>
  <si>
    <t>22 Resistor</t>
  </si>
  <si>
    <t>22</t>
  </si>
  <si>
    <t>R_0402_1005Metric</t>
  </si>
  <si>
    <t>0.1uF Capacitor</t>
  </si>
  <si>
    <t>0.1uF</t>
  </si>
  <si>
    <t>0.1uF 4V Capacitor</t>
  </si>
  <si>
    <t>0.1uF 4V</t>
  </si>
  <si>
    <t>100nF Capacitor</t>
  </si>
  <si>
    <t>100nF</t>
  </si>
  <si>
    <t>10nF, 4V Capacitor</t>
  </si>
  <si>
    <t>10nF, 4V</t>
  </si>
  <si>
    <t>2.2nF, 50V Capacitor</t>
  </si>
  <si>
    <t>2.2nF, 50V</t>
  </si>
  <si>
    <t>C_0805_2012Metric</t>
  </si>
  <si>
    <t>5V Step-Up/Step-Down Voltage Regulator</t>
  </si>
  <si>
    <t>S7V7F5</t>
  </si>
  <si>
    <t>PinHeader_1x03_P2.54mm_Vertical</t>
  </si>
  <si>
    <t>Pololu</t>
  </si>
  <si>
    <t>https://www.pololu.com/product/2119</t>
  </si>
  <si>
    <t>VL53L1X LIDAR ToF range sensor</t>
  </si>
  <si>
    <t>VL53L1X</t>
  </si>
  <si>
    <t>special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</si>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</sst>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1" xfId="0" applyNumberFormat="1" applyBorder="1"/>
    <xf numFmtId="49" fontId="0" fillId="0" borderId="3" xfId="0" applyNumberFormat="1" applyBorder="1"/>
    <xf numFmtId="49" fontId="1" fillId="0" borderId="2" xfId="0" applyNumberFormat="1" applyFont="1" applyBorder="1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14" fontId="0" fillId="0" borderId="0" xfId="0" applyNumberFormat="1"/>
    <xf numFmtId="49" fontId="0" fillId="0" borderId="5" xfId="0" applyNumberFormat="1" applyBorder="1"/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/>
    <xf numFmtId="0" fontId="0" fillId="0" borderId="2" xfId="0" applyBorder="1" applyAlignment="1"/>
    <xf numFmtId="0" fontId="0" fillId="0" borderId="4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ololu.com/product/2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A49" workbookViewId="0">
      <selection activeCell="K61" sqref="K61"/>
    </sheetView>
  </sheetViews>
  <sheetFormatPr defaultRowHeight="14.45"/>
  <cols>
    <col min="1" max="1" width="35.5703125" bestFit="1" customWidth="1"/>
    <col min="2" max="2" width="15.28515625" bestFit="1" customWidth="1"/>
    <col min="3" max="3" width="5.140625" customWidth="1"/>
    <col min="4" max="4" width="20.42578125" bestFit="1" customWidth="1"/>
    <col min="5" max="5" width="39.42578125" bestFit="1" customWidth="1"/>
    <col min="6" max="6" width="20.5703125" customWidth="1"/>
    <col min="7" max="7" width="12.7109375" customWidth="1"/>
    <col min="8" max="8" width="19.85546875" customWidth="1"/>
    <col min="9" max="9" width="7.28515625" customWidth="1"/>
    <col min="10" max="10" width="12" customWidth="1"/>
    <col min="11" max="11" width="8.85546875"/>
  </cols>
  <sheetData>
    <row r="1" spans="1:10">
      <c r="A1" s="4" t="s">
        <v>0</v>
      </c>
    </row>
    <row r="2" spans="1:10">
      <c r="A2" s="4" t="s">
        <v>1</v>
      </c>
      <c r="B2">
        <v>2022</v>
      </c>
      <c r="C2" s="4" t="s">
        <v>2</v>
      </c>
      <c r="E2" t="s">
        <v>3</v>
      </c>
      <c r="F2" s="4" t="s">
        <v>4</v>
      </c>
      <c r="G2" t="s">
        <v>5</v>
      </c>
    </row>
    <row r="3" spans="1:10">
      <c r="A3" s="4" t="s">
        <v>6</v>
      </c>
      <c r="B3" t="s">
        <v>7</v>
      </c>
    </row>
    <row r="4" spans="1:10">
      <c r="A4" s="4" t="s">
        <v>8</v>
      </c>
      <c r="B4" s="6">
        <v>44828</v>
      </c>
    </row>
    <row r="5" spans="1:10">
      <c r="A5" s="4" t="s">
        <v>9</v>
      </c>
      <c r="B5" s="6">
        <f ca="1">TODAY()</f>
        <v>44846</v>
      </c>
    </row>
    <row r="7" spans="1:10">
      <c r="A7" s="3" t="s">
        <v>10</v>
      </c>
      <c r="B7" s="2"/>
      <c r="C7" s="2"/>
      <c r="D7" s="9"/>
      <c r="E7" s="9"/>
      <c r="F7" s="9"/>
      <c r="G7" s="9"/>
      <c r="H7" s="9"/>
      <c r="I7" s="11" t="s">
        <v>11</v>
      </c>
      <c r="J7" s="12"/>
    </row>
    <row r="8" spans="1:10">
      <c r="A8" s="5" t="s">
        <v>12</v>
      </c>
      <c r="B8" s="5" t="s">
        <v>13</v>
      </c>
      <c r="C8" s="5" t="s">
        <v>14</v>
      </c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4" t="s">
        <v>20</v>
      </c>
      <c r="J8" s="15"/>
    </row>
    <row r="9" spans="1:10">
      <c r="A9" s="1" t="s">
        <v>21</v>
      </c>
      <c r="B9" s="1"/>
      <c r="C9" s="8">
        <v>1</v>
      </c>
      <c r="D9" s="8"/>
      <c r="E9" s="8"/>
      <c r="F9" s="8" t="s">
        <v>22</v>
      </c>
      <c r="G9" s="8"/>
      <c r="H9" s="8" t="str">
        <f>F9</f>
        <v>RaceDayQuads</v>
      </c>
      <c r="I9" s="17"/>
      <c r="J9" s="18"/>
    </row>
    <row r="10" spans="1:10">
      <c r="A10" s="1" t="s">
        <v>23</v>
      </c>
      <c r="B10" s="1"/>
      <c r="C10" s="8">
        <v>24</v>
      </c>
      <c r="D10" s="8"/>
      <c r="E10" s="8"/>
      <c r="F10" s="8" t="s">
        <v>24</v>
      </c>
      <c r="G10" s="8"/>
      <c r="H10" s="8" t="s">
        <v>22</v>
      </c>
      <c r="I10" s="17"/>
      <c r="J10" s="18"/>
    </row>
    <row r="11" spans="1:10">
      <c r="A11" s="1" t="s">
        <v>25</v>
      </c>
      <c r="B11" s="1"/>
      <c r="C11" s="8">
        <v>4</v>
      </c>
      <c r="D11" s="8"/>
      <c r="E11" s="8"/>
      <c r="F11" s="8" t="s">
        <v>24</v>
      </c>
      <c r="G11" s="8"/>
      <c r="H11" s="8" t="s">
        <v>22</v>
      </c>
      <c r="I11" s="17"/>
      <c r="J11" s="18"/>
    </row>
    <row r="12" spans="1:10">
      <c r="A12" s="1" t="s">
        <v>26</v>
      </c>
      <c r="B12" s="1"/>
      <c r="C12" s="8">
        <v>1</v>
      </c>
      <c r="D12" s="8"/>
      <c r="E12" s="8"/>
      <c r="F12" s="8" t="s">
        <v>22</v>
      </c>
      <c r="G12" s="8"/>
      <c r="H12" s="8" t="s">
        <v>22</v>
      </c>
      <c r="I12" s="17"/>
      <c r="J12" s="18"/>
    </row>
    <row r="13" spans="1:10">
      <c r="A13" s="1" t="s">
        <v>27</v>
      </c>
      <c r="B13" s="1"/>
      <c r="C13" s="8">
        <v>1</v>
      </c>
      <c r="D13" s="8"/>
      <c r="E13" s="8"/>
      <c r="F13" s="8" t="s">
        <v>24</v>
      </c>
      <c r="G13" s="8"/>
      <c r="H13" s="8" t="s">
        <v>22</v>
      </c>
      <c r="I13" s="17"/>
      <c r="J13" s="18"/>
    </row>
    <row r="14" spans="1:10">
      <c r="A14" s="7" t="s">
        <v>28</v>
      </c>
      <c r="B14" s="1"/>
      <c r="C14" s="8">
        <v>1</v>
      </c>
      <c r="D14" s="8"/>
      <c r="E14" s="8"/>
      <c r="F14" s="8" t="s">
        <v>24</v>
      </c>
      <c r="G14" s="8"/>
      <c r="H14" s="8" t="s">
        <v>22</v>
      </c>
      <c r="I14" s="17"/>
      <c r="J14" s="18"/>
    </row>
    <row r="15" spans="1:10">
      <c r="A15" s="1" t="s">
        <v>29</v>
      </c>
      <c r="B15" s="1"/>
      <c r="C15" s="8">
        <v>1</v>
      </c>
      <c r="D15" s="8"/>
      <c r="E15" s="8"/>
      <c r="F15" s="8"/>
      <c r="G15" s="8"/>
      <c r="H15" s="8" t="s">
        <v>22</v>
      </c>
      <c r="I15" s="17"/>
      <c r="J15" s="18"/>
    </row>
    <row r="16" spans="1:10">
      <c r="A16" s="1" t="s">
        <v>30</v>
      </c>
      <c r="B16" s="1"/>
      <c r="C16" s="8">
        <v>1</v>
      </c>
      <c r="D16" s="8"/>
      <c r="E16" s="8"/>
      <c r="F16" s="8" t="s">
        <v>31</v>
      </c>
      <c r="H16" s="8" t="s">
        <v>31</v>
      </c>
      <c r="I16" s="17"/>
      <c r="J16" s="18"/>
    </row>
    <row r="17" spans="1:10">
      <c r="A17" s="1" t="s">
        <v>32</v>
      </c>
      <c r="B17" s="1"/>
      <c r="C17" s="8">
        <v>1</v>
      </c>
      <c r="D17" s="8"/>
      <c r="E17" s="8"/>
      <c r="F17" s="8" t="s">
        <v>33</v>
      </c>
      <c r="G17" s="8"/>
      <c r="H17" s="8" t="s">
        <v>31</v>
      </c>
      <c r="I17" s="17"/>
      <c r="J17" s="18"/>
    </row>
    <row r="18" spans="1:10">
      <c r="A18" s="1" t="s">
        <v>34</v>
      </c>
      <c r="B18" s="1"/>
      <c r="C18" s="8">
        <v>1</v>
      </c>
      <c r="D18" s="8"/>
      <c r="E18" s="8"/>
      <c r="F18" s="8" t="s">
        <v>35</v>
      </c>
      <c r="G18" s="8"/>
      <c r="H18" s="8" t="s">
        <v>36</v>
      </c>
      <c r="I18" s="17"/>
      <c r="J18" s="18"/>
    </row>
    <row r="19" spans="1:10">
      <c r="A19" s="1" t="s">
        <v>37</v>
      </c>
      <c r="B19" s="1"/>
      <c r="C19" s="8">
        <v>5</v>
      </c>
      <c r="D19" s="8"/>
      <c r="E19" s="8"/>
      <c r="F19" s="8" t="s">
        <v>38</v>
      </c>
      <c r="G19" s="8"/>
      <c r="H19" s="8" t="s">
        <v>39</v>
      </c>
      <c r="I19" s="17"/>
      <c r="J19" s="18"/>
    </row>
    <row r="20" spans="1:10">
      <c r="A20" s="7" t="s">
        <v>40</v>
      </c>
      <c r="B20" s="1"/>
      <c r="C20" s="8">
        <v>1</v>
      </c>
      <c r="D20" s="8"/>
      <c r="E20" s="8"/>
      <c r="F20" s="8" t="s">
        <v>38</v>
      </c>
      <c r="G20" s="8"/>
      <c r="H20" s="8" t="s">
        <v>39</v>
      </c>
      <c r="I20" s="17"/>
      <c r="J20" s="18"/>
    </row>
    <row r="21" spans="1:10">
      <c r="A21" s="1" t="s">
        <v>41</v>
      </c>
      <c r="B21" s="1"/>
      <c r="C21" s="8">
        <v>1</v>
      </c>
      <c r="D21" s="8"/>
      <c r="E21" s="8"/>
      <c r="F21" s="8" t="s">
        <v>38</v>
      </c>
      <c r="G21" s="8"/>
      <c r="H21" s="8" t="s">
        <v>42</v>
      </c>
      <c r="I21" s="17"/>
      <c r="J21" s="18"/>
    </row>
    <row r="22" spans="1:10">
      <c r="A22" s="1" t="s">
        <v>43</v>
      </c>
      <c r="B22" s="1"/>
      <c r="C22" s="8">
        <v>1</v>
      </c>
      <c r="D22" s="8"/>
      <c r="E22" s="8"/>
      <c r="F22" s="8" t="s">
        <v>38</v>
      </c>
      <c r="G22" s="8"/>
      <c r="H22" s="8" t="s">
        <v>42</v>
      </c>
      <c r="I22" s="17"/>
      <c r="J22" s="18"/>
    </row>
    <row r="23" spans="1:10">
      <c r="A23" s="1" t="s">
        <v>44</v>
      </c>
      <c r="B23" s="1"/>
      <c r="C23" s="8">
        <v>2</v>
      </c>
      <c r="D23" s="8"/>
      <c r="E23" s="8"/>
      <c r="F23" s="8"/>
      <c r="G23" s="8"/>
      <c r="H23" s="8"/>
      <c r="I23" s="17"/>
      <c r="J23" s="18"/>
    </row>
    <row r="24" spans="1:10">
      <c r="A24" s="1"/>
      <c r="B24" s="1"/>
      <c r="C24" s="8"/>
      <c r="D24" s="8"/>
      <c r="E24" s="8"/>
      <c r="F24" s="8"/>
      <c r="G24" s="8"/>
      <c r="H24" s="8"/>
      <c r="I24" s="17"/>
      <c r="J24" s="18"/>
    </row>
    <row r="25" spans="1:10">
      <c r="A25" s="1" t="s">
        <v>45</v>
      </c>
      <c r="B25" s="1"/>
      <c r="C25" s="8">
        <v>1</v>
      </c>
      <c r="D25" s="8" t="s">
        <v>46</v>
      </c>
      <c r="E25" s="8" t="s">
        <v>47</v>
      </c>
      <c r="F25" s="8"/>
      <c r="G25" s="8"/>
      <c r="H25" s="8" t="s">
        <v>48</v>
      </c>
      <c r="I25" s="17"/>
      <c r="J25" s="18"/>
    </row>
    <row r="26" spans="1:10">
      <c r="A26" s="1" t="s">
        <v>49</v>
      </c>
      <c r="B26" s="1"/>
      <c r="C26" s="8">
        <v>1</v>
      </c>
      <c r="D26" s="8" t="s">
        <v>50</v>
      </c>
      <c r="E26" s="8" t="s">
        <v>51</v>
      </c>
      <c r="F26" s="8" t="s">
        <v>52</v>
      </c>
      <c r="G26" s="8"/>
      <c r="H26" s="8" t="s">
        <v>48</v>
      </c>
      <c r="I26" s="17"/>
      <c r="J26" s="18"/>
    </row>
    <row r="27" spans="1:10">
      <c r="A27" t="s">
        <v>53</v>
      </c>
      <c r="B27" s="1"/>
      <c r="C27" s="8">
        <v>1</v>
      </c>
      <c r="D27" s="8" t="s">
        <v>54</v>
      </c>
      <c r="E27" s="8" t="s">
        <v>55</v>
      </c>
      <c r="F27" s="8" t="s">
        <v>56</v>
      </c>
      <c r="G27" s="8"/>
      <c r="H27" s="8" t="s">
        <v>57</v>
      </c>
      <c r="I27" s="17"/>
      <c r="J27" s="18"/>
    </row>
    <row r="28" spans="1:10">
      <c r="A28" s="1" t="s">
        <v>58</v>
      </c>
      <c r="B28" s="1"/>
      <c r="C28" s="8">
        <v>2</v>
      </c>
      <c r="D28" s="8" t="s">
        <v>59</v>
      </c>
      <c r="E28" s="8" t="s">
        <v>60</v>
      </c>
      <c r="F28" s="8"/>
      <c r="G28" s="8"/>
      <c r="H28" s="8" t="s">
        <v>48</v>
      </c>
      <c r="I28" s="17"/>
      <c r="J28" s="18"/>
    </row>
    <row r="29" spans="1:10">
      <c r="A29" s="1" t="s">
        <v>61</v>
      </c>
      <c r="B29" s="1"/>
      <c r="C29" s="8">
        <v>1</v>
      </c>
      <c r="D29" s="8" t="s">
        <v>62</v>
      </c>
      <c r="E29" s="8" t="s">
        <v>63</v>
      </c>
      <c r="F29" s="8" t="s">
        <v>56</v>
      </c>
      <c r="G29" s="8"/>
      <c r="H29" s="8" t="s">
        <v>57</v>
      </c>
      <c r="I29" s="17"/>
      <c r="J29" s="18"/>
    </row>
    <row r="30" spans="1:10">
      <c r="A30" s="1" t="s">
        <v>64</v>
      </c>
      <c r="B30" s="1"/>
      <c r="C30" s="8">
        <v>1</v>
      </c>
      <c r="D30" s="8" t="s">
        <v>64</v>
      </c>
      <c r="E30" s="8" t="s">
        <v>65</v>
      </c>
      <c r="F30" s="8" t="s">
        <v>66</v>
      </c>
      <c r="G30" s="8"/>
      <c r="H30" s="8" t="s">
        <v>57</v>
      </c>
      <c r="I30" s="17"/>
      <c r="J30" s="18"/>
    </row>
    <row r="31" spans="1:10">
      <c r="A31" s="1" t="s">
        <v>67</v>
      </c>
      <c r="B31" s="1"/>
      <c r="C31" s="8">
        <v>1</v>
      </c>
      <c r="D31" s="8" t="s">
        <v>68</v>
      </c>
      <c r="E31" s="8" t="s">
        <v>60</v>
      </c>
      <c r="F31" s="8"/>
      <c r="G31" s="8"/>
      <c r="H31" s="8" t="s">
        <v>48</v>
      </c>
      <c r="I31" s="17"/>
      <c r="J31" s="18"/>
    </row>
    <row r="32" spans="1:10">
      <c r="A32" s="1" t="s">
        <v>69</v>
      </c>
      <c r="B32" s="1"/>
      <c r="C32" s="8">
        <v>4</v>
      </c>
      <c r="D32" s="8" t="s">
        <v>69</v>
      </c>
      <c r="E32" s="8" t="s">
        <v>70</v>
      </c>
      <c r="F32" s="8" t="s">
        <v>71</v>
      </c>
      <c r="G32" s="8"/>
      <c r="H32" s="8" t="s">
        <v>48</v>
      </c>
      <c r="I32" s="17"/>
      <c r="J32" s="18"/>
    </row>
    <row r="33" spans="1:10">
      <c r="A33" s="1" t="s">
        <v>72</v>
      </c>
      <c r="B33" s="1"/>
      <c r="C33" s="8">
        <v>2</v>
      </c>
      <c r="D33" s="8" t="s">
        <v>73</v>
      </c>
      <c r="E33" s="8" t="s">
        <v>74</v>
      </c>
      <c r="F33" s="8"/>
      <c r="G33" s="8"/>
      <c r="H33" s="8" t="s">
        <v>48</v>
      </c>
      <c r="I33" s="17"/>
      <c r="J33" s="18"/>
    </row>
    <row r="34" spans="1:10">
      <c r="A34" s="1" t="s">
        <v>75</v>
      </c>
      <c r="B34" s="1"/>
      <c r="C34" s="8">
        <v>6</v>
      </c>
      <c r="D34" s="8" t="s">
        <v>76</v>
      </c>
      <c r="E34" s="8" t="s">
        <v>60</v>
      </c>
      <c r="F34" s="8"/>
      <c r="G34" s="8"/>
      <c r="H34" s="8" t="s">
        <v>48</v>
      </c>
      <c r="I34" s="17"/>
      <c r="J34" s="18"/>
    </row>
    <row r="35" spans="1:10">
      <c r="A35" s="1" t="s">
        <v>77</v>
      </c>
      <c r="B35" s="1"/>
      <c r="C35" s="8">
        <v>1</v>
      </c>
      <c r="D35" s="8"/>
      <c r="E35" s="8" t="s">
        <v>78</v>
      </c>
      <c r="F35" s="8"/>
      <c r="G35" s="8"/>
      <c r="H35" s="8" t="s">
        <v>48</v>
      </c>
      <c r="I35" s="17"/>
      <c r="J35" s="18"/>
    </row>
    <row r="36" spans="1:10">
      <c r="A36" s="1" t="s">
        <v>79</v>
      </c>
      <c r="B36" s="1"/>
      <c r="C36" s="8">
        <v>1</v>
      </c>
      <c r="D36" s="8" t="s">
        <v>80</v>
      </c>
      <c r="E36" s="8" t="s">
        <v>81</v>
      </c>
      <c r="F36" s="8" t="s">
        <v>82</v>
      </c>
      <c r="G36" s="8"/>
      <c r="H36" s="8" t="s">
        <v>48</v>
      </c>
      <c r="I36" s="17"/>
      <c r="J36" s="18"/>
    </row>
    <row r="37" spans="1:10">
      <c r="A37" s="1" t="s">
        <v>83</v>
      </c>
      <c r="B37" s="1"/>
      <c r="C37" s="8">
        <v>4</v>
      </c>
      <c r="D37" s="8" t="s">
        <v>84</v>
      </c>
      <c r="E37" s="8" t="s">
        <v>85</v>
      </c>
      <c r="F37" s="8"/>
      <c r="G37" s="8"/>
      <c r="H37" s="8" t="s">
        <v>48</v>
      </c>
      <c r="I37" s="17"/>
      <c r="J37" s="18"/>
    </row>
    <row r="38" spans="1:10">
      <c r="A38" s="1" t="s">
        <v>86</v>
      </c>
      <c r="B38" s="1"/>
      <c r="C38" s="8">
        <v>2</v>
      </c>
      <c r="D38" s="8" t="s">
        <v>87</v>
      </c>
      <c r="E38" s="8" t="s">
        <v>74</v>
      </c>
      <c r="F38" s="8"/>
      <c r="G38" s="8"/>
      <c r="H38" s="8" t="s">
        <v>48</v>
      </c>
      <c r="I38" s="17"/>
      <c r="J38" s="18"/>
    </row>
    <row r="39" spans="1:10">
      <c r="A39" s="1" t="s">
        <v>88</v>
      </c>
      <c r="B39" s="1"/>
      <c r="C39" s="8">
        <v>1</v>
      </c>
      <c r="D39" s="8" t="s">
        <v>89</v>
      </c>
      <c r="E39" s="8" t="s">
        <v>74</v>
      </c>
      <c r="F39" s="8"/>
      <c r="G39" s="8"/>
      <c r="H39" s="8" t="s">
        <v>48</v>
      </c>
      <c r="I39" s="17"/>
      <c r="J39" s="18"/>
    </row>
    <row r="40" spans="1:10">
      <c r="A40" s="1" t="s">
        <v>90</v>
      </c>
      <c r="B40" s="1"/>
      <c r="C40" s="8">
        <v>1</v>
      </c>
      <c r="D40" s="8" t="s">
        <v>91</v>
      </c>
      <c r="E40" s="8" t="s">
        <v>92</v>
      </c>
      <c r="F40" s="8"/>
      <c r="G40" s="8"/>
      <c r="H40" s="8" t="s">
        <v>48</v>
      </c>
      <c r="I40" s="17"/>
      <c r="J40" s="18"/>
    </row>
    <row r="41" spans="1:10">
      <c r="A41" s="1" t="s">
        <v>93</v>
      </c>
      <c r="B41" s="1"/>
      <c r="C41" s="8">
        <v>2</v>
      </c>
      <c r="D41" s="8"/>
      <c r="E41" s="8" t="s">
        <v>94</v>
      </c>
      <c r="F41" s="8"/>
      <c r="G41" s="8"/>
      <c r="H41" s="8" t="s">
        <v>48</v>
      </c>
      <c r="I41" s="17"/>
      <c r="J41" s="18"/>
    </row>
    <row r="42" spans="1:10">
      <c r="A42" s="1" t="s">
        <v>95</v>
      </c>
      <c r="B42" s="1"/>
      <c r="C42" s="8">
        <v>4</v>
      </c>
      <c r="D42" s="8"/>
      <c r="E42" s="8" t="s">
        <v>96</v>
      </c>
      <c r="F42" s="8"/>
      <c r="G42" s="8"/>
      <c r="H42" s="8" t="s">
        <v>48</v>
      </c>
      <c r="I42" s="17"/>
      <c r="J42" s="18"/>
    </row>
    <row r="43" spans="1:10">
      <c r="A43" s="1" t="s">
        <v>97</v>
      </c>
      <c r="B43" s="1"/>
      <c r="C43" s="8">
        <v>4</v>
      </c>
      <c r="D43" s="8" t="s">
        <v>98</v>
      </c>
      <c r="E43" s="8" t="s">
        <v>60</v>
      </c>
      <c r="F43" s="8"/>
      <c r="G43" s="8"/>
      <c r="H43" s="8" t="s">
        <v>48</v>
      </c>
      <c r="I43" s="17"/>
      <c r="J43" s="18"/>
    </row>
    <row r="44" spans="1:10">
      <c r="A44" s="1" t="s">
        <v>99</v>
      </c>
      <c r="B44" s="1"/>
      <c r="C44" s="8">
        <v>2</v>
      </c>
      <c r="D44" s="8" t="s">
        <v>100</v>
      </c>
      <c r="E44" s="8" t="s">
        <v>60</v>
      </c>
      <c r="F44" s="8"/>
      <c r="G44" s="8"/>
      <c r="H44" s="8" t="s">
        <v>48</v>
      </c>
      <c r="I44" s="17"/>
      <c r="J44" s="18"/>
    </row>
    <row r="45" spans="1:10">
      <c r="A45" s="1" t="s">
        <v>101</v>
      </c>
      <c r="B45" s="1"/>
      <c r="C45" s="8">
        <v>1</v>
      </c>
      <c r="D45" s="8" t="s">
        <v>102</v>
      </c>
      <c r="E45" s="8" t="s">
        <v>60</v>
      </c>
      <c r="F45" s="8"/>
      <c r="G45" s="8"/>
      <c r="H45" s="8" t="s">
        <v>48</v>
      </c>
      <c r="I45" s="17"/>
      <c r="J45" s="18"/>
    </row>
    <row r="46" spans="1:10">
      <c r="A46" s="1" t="s">
        <v>103</v>
      </c>
      <c r="B46" s="1"/>
      <c r="C46" s="8">
        <v>1</v>
      </c>
      <c r="D46" s="8" t="s">
        <v>104</v>
      </c>
      <c r="E46" s="8" t="s">
        <v>105</v>
      </c>
      <c r="F46" s="8"/>
      <c r="G46" s="8"/>
      <c r="H46" s="8" t="s">
        <v>48</v>
      </c>
      <c r="I46" s="17"/>
      <c r="J46" s="18"/>
    </row>
    <row r="47" spans="1:10">
      <c r="A47" s="1" t="s">
        <v>106</v>
      </c>
      <c r="B47" s="1"/>
      <c r="C47" s="8">
        <v>1</v>
      </c>
      <c r="D47" s="8" t="s">
        <v>107</v>
      </c>
      <c r="E47" s="8" t="s">
        <v>108</v>
      </c>
      <c r="F47" s="8"/>
      <c r="G47" s="8"/>
      <c r="H47" s="8" t="s">
        <v>48</v>
      </c>
      <c r="I47" s="17"/>
      <c r="J47" s="18"/>
    </row>
    <row r="48" spans="1:10">
      <c r="A48" s="1" t="s">
        <v>109</v>
      </c>
      <c r="B48" s="1"/>
      <c r="C48" s="8">
        <v>1</v>
      </c>
      <c r="D48" s="8" t="s">
        <v>110</v>
      </c>
      <c r="E48" s="8" t="s">
        <v>74</v>
      </c>
      <c r="F48" s="8"/>
      <c r="G48" s="8"/>
      <c r="H48" s="8" t="s">
        <v>48</v>
      </c>
      <c r="I48" s="17"/>
      <c r="J48" s="18"/>
    </row>
    <row r="49" spans="1:11">
      <c r="A49" s="1" t="s">
        <v>111</v>
      </c>
      <c r="B49" s="1"/>
      <c r="C49" s="8">
        <v>1</v>
      </c>
      <c r="D49" s="8" t="s">
        <v>112</v>
      </c>
      <c r="E49" s="8" t="s">
        <v>113</v>
      </c>
      <c r="F49" s="8"/>
      <c r="G49" s="8"/>
      <c r="H49" s="8" t="s">
        <v>48</v>
      </c>
      <c r="I49" s="17"/>
      <c r="J49" s="18"/>
    </row>
    <row r="50" spans="1:11">
      <c r="A50" s="1" t="s">
        <v>114</v>
      </c>
      <c r="B50" s="1"/>
      <c r="C50" s="8">
        <v>1</v>
      </c>
      <c r="D50" s="8"/>
      <c r="E50" s="8" t="s">
        <v>115</v>
      </c>
      <c r="F50" s="8"/>
      <c r="G50" s="8"/>
      <c r="H50" s="8" t="s">
        <v>48</v>
      </c>
      <c r="I50" s="17"/>
      <c r="J50" s="18"/>
    </row>
    <row r="51" spans="1:11">
      <c r="A51" s="1" t="s">
        <v>116</v>
      </c>
      <c r="B51" s="1"/>
      <c r="C51" s="8">
        <v>1</v>
      </c>
      <c r="D51" s="8" t="s">
        <v>117</v>
      </c>
      <c r="E51" s="8" t="s">
        <v>60</v>
      </c>
      <c r="F51" s="8"/>
      <c r="G51" s="8"/>
      <c r="H51" s="8" t="s">
        <v>48</v>
      </c>
      <c r="I51" s="17"/>
      <c r="J51" s="18"/>
    </row>
    <row r="52" spans="1:11">
      <c r="A52" s="1" t="s">
        <v>118</v>
      </c>
      <c r="B52" s="1"/>
      <c r="C52" s="8">
        <v>1</v>
      </c>
      <c r="D52" s="8" t="s">
        <v>119</v>
      </c>
      <c r="E52" s="8" t="s">
        <v>60</v>
      </c>
      <c r="F52" s="8"/>
      <c r="G52" s="8"/>
      <c r="H52" s="8" t="s">
        <v>48</v>
      </c>
      <c r="I52" s="17"/>
      <c r="J52" s="18"/>
    </row>
    <row r="53" spans="1:11">
      <c r="A53" s="1" t="s">
        <v>120</v>
      </c>
      <c r="B53" s="1"/>
      <c r="C53" s="8">
        <v>1</v>
      </c>
      <c r="D53" s="8"/>
      <c r="E53" s="8" t="s">
        <v>121</v>
      </c>
      <c r="F53" s="8"/>
      <c r="G53" s="8"/>
      <c r="H53" s="8" t="s">
        <v>48</v>
      </c>
      <c r="I53" s="17"/>
      <c r="J53" s="18"/>
    </row>
    <row r="54" spans="1:11">
      <c r="A54" s="1" t="s">
        <v>122</v>
      </c>
      <c r="B54" s="1"/>
      <c r="C54" s="8">
        <v>1</v>
      </c>
      <c r="D54" s="8" t="s">
        <v>123</v>
      </c>
      <c r="E54" s="8" t="s">
        <v>124</v>
      </c>
      <c r="F54" s="8"/>
      <c r="G54" s="8"/>
      <c r="H54" s="8" t="s">
        <v>48</v>
      </c>
      <c r="I54" s="17"/>
      <c r="J54" s="18"/>
    </row>
    <row r="55" spans="1:11">
      <c r="A55" s="1" t="s">
        <v>125</v>
      </c>
      <c r="B55" s="1"/>
      <c r="C55" s="8">
        <v>1</v>
      </c>
      <c r="D55" s="8" t="s">
        <v>126</v>
      </c>
      <c r="E55" s="8" t="s">
        <v>127</v>
      </c>
      <c r="F55" s="8"/>
      <c r="G55" s="8"/>
      <c r="H55" s="8" t="s">
        <v>48</v>
      </c>
      <c r="I55" s="17"/>
      <c r="J55" s="18"/>
    </row>
    <row r="56" spans="1:11">
      <c r="A56" s="1" t="s">
        <v>128</v>
      </c>
      <c r="B56" s="1"/>
      <c r="C56" s="8">
        <v>4</v>
      </c>
      <c r="D56" s="8" t="s">
        <v>129</v>
      </c>
      <c r="E56" s="8" t="s">
        <v>47</v>
      </c>
      <c r="F56" s="8"/>
      <c r="G56" s="8"/>
      <c r="H56" s="8" t="s">
        <v>48</v>
      </c>
      <c r="I56" s="17"/>
      <c r="J56" s="18"/>
    </row>
    <row r="57" spans="1:11">
      <c r="A57" s="1" t="s">
        <v>130</v>
      </c>
      <c r="B57" s="1"/>
      <c r="C57" s="8">
        <v>1</v>
      </c>
      <c r="D57" s="8" t="s">
        <v>131</v>
      </c>
      <c r="E57" s="8" t="s">
        <v>47</v>
      </c>
      <c r="F57" s="8"/>
      <c r="G57" s="8"/>
      <c r="H57" s="8" t="s">
        <v>48</v>
      </c>
      <c r="I57" s="17"/>
      <c r="J57" s="18"/>
    </row>
    <row r="58" spans="1:11">
      <c r="A58" s="1" t="s">
        <v>132</v>
      </c>
      <c r="B58" s="1"/>
      <c r="C58" s="8">
        <v>2</v>
      </c>
      <c r="D58" s="8" t="s">
        <v>133</v>
      </c>
      <c r="E58" s="8" t="s">
        <v>47</v>
      </c>
      <c r="F58" s="8"/>
      <c r="G58" s="8"/>
      <c r="H58" s="8" t="s">
        <v>48</v>
      </c>
      <c r="I58" s="17"/>
      <c r="J58" s="18"/>
    </row>
    <row r="59" spans="1:11">
      <c r="A59" s="1" t="s">
        <v>134</v>
      </c>
      <c r="B59" s="1"/>
      <c r="C59" s="8">
        <v>1</v>
      </c>
      <c r="D59" s="8" t="s">
        <v>135</v>
      </c>
      <c r="E59" s="8" t="s">
        <v>47</v>
      </c>
      <c r="F59" s="8"/>
      <c r="G59" s="8"/>
      <c r="H59" s="8" t="s">
        <v>48</v>
      </c>
      <c r="I59" s="17"/>
      <c r="J59" s="18"/>
    </row>
    <row r="60" spans="1:11">
      <c r="A60" s="1" t="s">
        <v>136</v>
      </c>
      <c r="B60" s="1"/>
      <c r="C60" s="8">
        <v>1</v>
      </c>
      <c r="D60" s="8" t="s">
        <v>137</v>
      </c>
      <c r="E60" s="8" t="s">
        <v>138</v>
      </c>
      <c r="F60" s="8"/>
      <c r="G60" s="8"/>
      <c r="H60" s="8" t="s">
        <v>48</v>
      </c>
      <c r="I60" s="17"/>
      <c r="J60" s="18"/>
    </row>
    <row r="61" spans="1:11" ht="15">
      <c r="A61" s="1" t="s">
        <v>139</v>
      </c>
      <c r="B61" s="1"/>
      <c r="C61" s="8">
        <v>1</v>
      </c>
      <c r="D61" s="8" t="s">
        <v>140</v>
      </c>
      <c r="E61" s="8" t="s">
        <v>141</v>
      </c>
      <c r="F61" s="8" t="s">
        <v>142</v>
      </c>
      <c r="G61" s="8">
        <v>2119</v>
      </c>
      <c r="H61" s="8" t="s">
        <v>142</v>
      </c>
      <c r="I61" s="17">
        <v>2119</v>
      </c>
      <c r="J61" s="18"/>
      <c r="K61" s="16" t="s">
        <v>143</v>
      </c>
    </row>
    <row r="62" spans="1:11">
      <c r="A62" s="8" t="s">
        <v>144</v>
      </c>
      <c r="B62" s="1"/>
      <c r="C62" s="8">
        <v>5</v>
      </c>
      <c r="D62" s="8" t="s">
        <v>145</v>
      </c>
      <c r="E62" s="13" t="s">
        <v>146</v>
      </c>
      <c r="F62" s="8" t="s">
        <v>56</v>
      </c>
      <c r="G62" s="8"/>
      <c r="H62" s="8" t="s">
        <v>147</v>
      </c>
      <c r="I62" s="17"/>
      <c r="J62" s="18"/>
    </row>
    <row r="63" spans="1:11">
      <c r="A63" s="1"/>
      <c r="B63" s="1"/>
      <c r="C63" s="8"/>
      <c r="D63" s="8"/>
      <c r="E63" s="8"/>
      <c r="F63" s="8"/>
      <c r="G63" s="8"/>
      <c r="H63" s="8"/>
      <c r="I63" s="17"/>
      <c r="J63" s="18"/>
    </row>
    <row r="64" spans="1:11">
      <c r="A64" s="1"/>
      <c r="B64" s="1"/>
      <c r="C64" s="8"/>
      <c r="D64" s="8"/>
      <c r="E64" s="8"/>
      <c r="F64" s="8"/>
      <c r="G64" s="8"/>
      <c r="H64" s="8"/>
      <c r="I64" s="17"/>
      <c r="J64" s="18"/>
    </row>
    <row r="65" spans="1:10">
      <c r="A65" s="1"/>
      <c r="B65" s="1"/>
      <c r="C65" s="8"/>
      <c r="D65" s="8"/>
      <c r="E65" s="8"/>
      <c r="F65" s="8"/>
      <c r="G65" s="8"/>
      <c r="H65" s="8"/>
      <c r="I65" s="17"/>
      <c r="J65" s="18"/>
    </row>
    <row r="66" spans="1:10">
      <c r="A66" s="1"/>
      <c r="B66" s="1"/>
      <c r="C66" s="8"/>
      <c r="D66" s="8"/>
      <c r="E66" s="8"/>
      <c r="F66" s="8"/>
      <c r="G66" s="8"/>
      <c r="H66" s="8"/>
      <c r="I66" s="17"/>
      <c r="J66" s="18"/>
    </row>
    <row r="67" spans="1:10">
      <c r="A67" s="1"/>
      <c r="B67" s="1"/>
      <c r="C67" s="8"/>
      <c r="D67" s="8"/>
      <c r="E67" s="8"/>
      <c r="F67" s="8"/>
      <c r="G67" s="8"/>
      <c r="H67" s="8"/>
      <c r="I67" s="17"/>
      <c r="J67" s="18"/>
    </row>
    <row r="68" spans="1:10">
      <c r="A68" s="1"/>
      <c r="B68" s="1"/>
      <c r="C68" s="8"/>
      <c r="D68" s="8"/>
      <c r="E68" s="8"/>
      <c r="F68" s="8"/>
      <c r="G68" s="8"/>
      <c r="H68" s="8"/>
      <c r="I68" s="17"/>
      <c r="J68" s="18"/>
    </row>
    <row r="69" spans="1:10">
      <c r="A69" s="1"/>
      <c r="B69" s="1"/>
      <c r="C69" s="8"/>
      <c r="D69" s="8"/>
      <c r="E69" s="8"/>
      <c r="F69" s="8"/>
      <c r="G69" s="8"/>
      <c r="H69" s="8"/>
      <c r="I69" s="17"/>
      <c r="J69" s="18"/>
    </row>
    <row r="70" spans="1:10">
      <c r="A70" s="1"/>
      <c r="B70" s="1"/>
      <c r="C70" s="8"/>
      <c r="D70" s="8"/>
      <c r="E70" s="8"/>
      <c r="F70" s="8"/>
      <c r="G70" s="8"/>
      <c r="H70" s="8"/>
      <c r="I70" s="17"/>
      <c r="J70" s="18"/>
    </row>
    <row r="71" spans="1:10">
      <c r="A71" s="1"/>
      <c r="B71" s="1"/>
      <c r="C71" s="8"/>
      <c r="D71" s="8"/>
      <c r="E71" s="8"/>
      <c r="F71" s="8"/>
      <c r="G71" s="8"/>
      <c r="H71" s="8"/>
      <c r="I71" s="17"/>
      <c r="J71" s="18"/>
    </row>
    <row r="72" spans="1:10">
      <c r="A72" s="1"/>
      <c r="B72" s="1"/>
      <c r="C72" s="8"/>
      <c r="D72" s="8"/>
      <c r="E72" s="8"/>
      <c r="F72" s="8"/>
      <c r="G72" s="8"/>
      <c r="H72" s="8"/>
      <c r="I72" s="17"/>
      <c r="J72" s="18"/>
    </row>
    <row r="73" spans="1:10">
      <c r="A73" s="1"/>
      <c r="B73" s="1"/>
      <c r="C73" s="8"/>
      <c r="D73" s="8"/>
      <c r="E73" s="8"/>
      <c r="F73" s="8"/>
      <c r="G73" s="8"/>
      <c r="H73" s="8"/>
      <c r="I73" s="17"/>
      <c r="J73" s="18"/>
    </row>
    <row r="74" spans="1:10">
      <c r="A74" s="1"/>
      <c r="B74" s="1"/>
      <c r="C74" s="8"/>
      <c r="D74" s="8"/>
      <c r="E74" s="8"/>
      <c r="F74" s="8"/>
      <c r="G74" s="8"/>
      <c r="H74" s="8"/>
      <c r="I74" s="17"/>
      <c r="J74" s="18"/>
    </row>
  </sheetData>
  <mergeCells count="67">
    <mergeCell ref="I8:J8"/>
    <mergeCell ref="I9:J9"/>
    <mergeCell ref="I10:J10"/>
    <mergeCell ref="I11:J11"/>
    <mergeCell ref="I12:J12"/>
    <mergeCell ref="I24:J24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</mergeCells>
  <hyperlinks>
    <hyperlink ref="K61" r:id="rId1" xr:uid="{ED0A23C4-88EA-4E3C-A7D8-1E4851860A7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ghadley</dc:creator>
  <cp:keywords/>
  <dc:description/>
  <cp:lastModifiedBy>Guest User</cp:lastModifiedBy>
  <cp:revision/>
  <dcterms:created xsi:type="dcterms:W3CDTF">2013-11-13T15:46:57Z</dcterms:created>
  <dcterms:modified xsi:type="dcterms:W3CDTF">2022-10-12T07:27:08Z</dcterms:modified>
  <cp:category/>
  <cp:contentStatus/>
</cp:coreProperties>
</file>